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45" windowWidth="9540" windowHeight="8535" tabRatio="451" activeTab="1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SERVIDORES'!$A$1:$L$4875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SERVIDORES'!$A$1:$L$4875</definedName>
    <definedName name="TABUOUD">TABUOUD!$A$1:$F$1250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4631" i="3" l="1"/>
  <c r="A1589" i="3"/>
  <c r="A351" i="3"/>
  <c r="A1324" i="3"/>
  <c r="A2968" i="3"/>
  <c r="A1161" i="3"/>
  <c r="A3091" i="3"/>
  <c r="A2605" i="3"/>
  <c r="A1590" i="3"/>
  <c r="A2176" i="3"/>
  <c r="A1591" i="3"/>
  <c r="A2379" i="3"/>
  <c r="A3614" i="3"/>
  <c r="A455" i="3"/>
  <c r="A456" i="3"/>
  <c r="A4054" i="3"/>
  <c r="A1021" i="3"/>
  <c r="A457" i="3"/>
  <c r="A2715" i="3"/>
  <c r="A795" i="3"/>
  <c r="A218" i="3"/>
  <c r="A4449" i="3"/>
  <c r="A604" i="3"/>
  <c r="A4272" i="3"/>
  <c r="A2606" i="3"/>
  <c r="A458" i="3"/>
  <c r="A2004" i="3"/>
  <c r="A4055" i="3"/>
  <c r="A257" i="3"/>
  <c r="A4386" i="3"/>
  <c r="A702" i="3"/>
  <c r="A2607" i="3"/>
  <c r="A1592" i="3"/>
  <c r="A1022" i="3"/>
  <c r="A459" i="3"/>
  <c r="A2177" i="3"/>
  <c r="A4192" i="3"/>
  <c r="A2380" i="3"/>
  <c r="A3841" i="3"/>
  <c r="A4193" i="3"/>
  <c r="A1325" i="3"/>
  <c r="A3615" i="3"/>
  <c r="A3285" i="3"/>
  <c r="A2454" i="3"/>
  <c r="A4450" i="3"/>
  <c r="A91" i="3"/>
  <c r="A1593" i="3"/>
  <c r="A2608" i="3"/>
  <c r="A4047" i="3"/>
  <c r="A2609" i="3"/>
  <c r="A3396" i="3"/>
  <c r="A4236" i="3"/>
  <c r="A1983" i="3"/>
  <c r="A1162" i="3"/>
  <c r="A3842" i="3"/>
  <c r="A661" i="3"/>
  <c r="A3616" i="3"/>
  <c r="A4451" i="3"/>
  <c r="A1023" i="3"/>
  <c r="A219" i="3"/>
  <c r="A3397" i="3"/>
  <c r="A2716" i="3"/>
  <c r="A2969" i="3"/>
  <c r="A1024" i="3"/>
  <c r="A4048" i="3"/>
  <c r="A331" i="3"/>
  <c r="A1594" i="3"/>
  <c r="A2610" i="3"/>
  <c r="A3158" i="3"/>
  <c r="A3617" i="3"/>
  <c r="A2455" i="3"/>
  <c r="A662" i="3"/>
  <c r="A4194" i="3"/>
  <c r="A3618" i="3"/>
  <c r="A2717" i="3"/>
  <c r="A3286" i="3"/>
  <c r="A2128" i="3"/>
  <c r="A34" i="3"/>
  <c r="A4452" i="3"/>
  <c r="A1326" i="3"/>
  <c r="A1953" i="3"/>
  <c r="A4273" i="3"/>
  <c r="A460" i="3"/>
  <c r="A2117" i="3"/>
  <c r="A1327" i="3"/>
  <c r="A1595" i="3"/>
  <c r="A4056" i="3"/>
  <c r="A3287" i="3"/>
  <c r="A2178" i="3"/>
  <c r="A1025" i="3"/>
  <c r="A1510" i="3"/>
  <c r="A915" i="3"/>
  <c r="A1026" i="3"/>
  <c r="A2718" i="3"/>
  <c r="A2343" i="3"/>
  <c r="A3288" i="3"/>
  <c r="A4387" i="3"/>
  <c r="A1596" i="3"/>
  <c r="A2114" i="3"/>
  <c r="A4531" i="3"/>
  <c r="A3619" i="3"/>
  <c r="A2179" i="3"/>
  <c r="A4632" i="3"/>
  <c r="A703" i="3"/>
  <c r="A3530" i="3"/>
  <c r="A2048" i="3"/>
  <c r="A1328" i="3"/>
  <c r="A2320" i="3"/>
  <c r="A2101" i="3"/>
  <c r="A461" i="3"/>
  <c r="A2792" i="3"/>
  <c r="A3620" i="3"/>
  <c r="A2611" i="3"/>
  <c r="A4274" i="3"/>
  <c r="A3289" i="3"/>
  <c r="A1163" i="3"/>
  <c r="A1922" i="3"/>
  <c r="A1164" i="3"/>
  <c r="A3159" i="3"/>
  <c r="A4275" i="3"/>
  <c r="A796" i="3"/>
  <c r="A2858" i="3"/>
  <c r="A2049" i="3"/>
  <c r="A2612" i="3"/>
  <c r="A3290" i="3"/>
  <c r="A2456" i="3"/>
  <c r="A2970" i="3"/>
  <c r="A1329" i="3"/>
  <c r="A778" i="3"/>
  <c r="A2" i="3"/>
  <c r="A2129" i="3"/>
  <c r="A2457" i="3"/>
  <c r="A3" i="3"/>
  <c r="A3398" i="3"/>
  <c r="A462" i="3"/>
  <c r="A704" i="3"/>
  <c r="A2005" i="3"/>
  <c r="A4021" i="3"/>
  <c r="A463" i="3"/>
  <c r="A3621" i="3"/>
  <c r="A1027" i="3"/>
  <c r="A3622" i="3"/>
  <c r="A2793" i="3"/>
  <c r="A3291" i="3"/>
  <c r="A1165" i="3"/>
  <c r="A3531" i="3"/>
  <c r="A1330" i="3"/>
  <c r="A2794" i="3"/>
  <c r="A2180" i="3"/>
  <c r="A1166" i="3"/>
  <c r="A2181" i="3"/>
  <c r="A4057" i="3"/>
  <c r="A3623" i="3"/>
  <c r="A2182" i="3"/>
  <c r="A2795" i="3"/>
  <c r="A1331" i="3"/>
  <c r="A92" i="3"/>
  <c r="A352" i="3"/>
  <c r="A464" i="3"/>
  <c r="A2796" i="3"/>
  <c r="A4388" i="3"/>
  <c r="A2381" i="3"/>
  <c r="A2613" i="3"/>
  <c r="A3532" i="3"/>
  <c r="A93" i="3"/>
  <c r="A2183" i="3"/>
  <c r="A2971" i="3"/>
  <c r="A2972" i="3"/>
  <c r="A1984" i="3"/>
  <c r="A353" i="3"/>
  <c r="A3092" i="3"/>
  <c r="A2130" i="3"/>
  <c r="A1332" i="3"/>
  <c r="A2382" i="3"/>
  <c r="A1597" i="3"/>
  <c r="A2973" i="3"/>
  <c r="A94" i="3"/>
  <c r="A2344" i="3"/>
  <c r="A95" i="3"/>
  <c r="A4237" i="3"/>
  <c r="A1028" i="3"/>
  <c r="A1511" i="3"/>
  <c r="A3533" i="3"/>
  <c r="A2184" i="3"/>
  <c r="A1167" i="3"/>
  <c r="A354" i="3"/>
  <c r="A2321" i="3"/>
  <c r="A1598" i="3"/>
  <c r="A355" i="3"/>
  <c r="A4532" i="3"/>
  <c r="A4276" i="3"/>
  <c r="A465" i="3"/>
  <c r="A466" i="3"/>
  <c r="A4058" i="3"/>
  <c r="A1599" i="3"/>
  <c r="A705" i="3"/>
  <c r="A2859" i="3"/>
  <c r="A2185" i="3"/>
  <c r="A706" i="3"/>
  <c r="A4533" i="3"/>
  <c r="A2797" i="3"/>
  <c r="A3534" i="3"/>
  <c r="A707" i="3"/>
  <c r="A916" i="3"/>
  <c r="A356" i="3"/>
  <c r="A2105" i="3"/>
  <c r="A2860" i="3"/>
  <c r="A1168" i="3"/>
  <c r="A467" i="3"/>
  <c r="A3843" i="3"/>
  <c r="A2974" i="3"/>
  <c r="A2458" i="3"/>
  <c r="A3535" i="3"/>
  <c r="A96" i="3"/>
  <c r="A220" i="3"/>
  <c r="A2186" i="3"/>
  <c r="A468" i="3"/>
  <c r="A1600" i="3"/>
  <c r="A585" i="3"/>
  <c r="A1169" i="3"/>
  <c r="A708" i="3"/>
  <c r="A1170" i="3"/>
  <c r="A2975" i="3"/>
  <c r="A97" i="3"/>
  <c r="A4389" i="3"/>
  <c r="A797" i="3"/>
  <c r="A1333" i="3"/>
  <c r="A1029" i="3"/>
  <c r="A1601" i="3"/>
  <c r="A2050" i="3"/>
  <c r="A1512" i="3"/>
  <c r="A357" i="3"/>
  <c r="A3844" i="3"/>
  <c r="A2459" i="3"/>
  <c r="A469" i="3"/>
  <c r="A258" i="3"/>
  <c r="A2383" i="3"/>
  <c r="A1602" i="3"/>
  <c r="A358" i="3"/>
  <c r="A4059" i="3"/>
  <c r="A1939" i="3"/>
  <c r="A2861" i="3"/>
  <c r="A4238" i="3"/>
  <c r="A3160" i="3"/>
  <c r="A2187" i="3"/>
  <c r="A3845" i="3"/>
  <c r="A1334" i="3"/>
  <c r="A3536" i="3"/>
  <c r="A2614" i="3"/>
  <c r="A221" i="3"/>
  <c r="A98" i="3"/>
  <c r="A4277" i="3"/>
  <c r="A663" i="3"/>
  <c r="A1603" i="3"/>
  <c r="A3971" i="3"/>
  <c r="A4534" i="3"/>
  <c r="A4060" i="3"/>
  <c r="A4453" i="3"/>
  <c r="A2384" i="3"/>
  <c r="A2068" i="3"/>
  <c r="A4022" i="3"/>
  <c r="A3972" i="3"/>
  <c r="A4535" i="3"/>
  <c r="A3537" i="3"/>
  <c r="A4454" i="3"/>
  <c r="A359" i="3"/>
  <c r="A3624" i="3"/>
  <c r="A3161" i="3"/>
  <c r="A3292" i="3"/>
  <c r="A3293" i="3"/>
  <c r="A1171" i="3"/>
  <c r="A1604" i="3"/>
  <c r="A3625" i="3"/>
  <c r="A2460" i="3"/>
  <c r="A709" i="3"/>
  <c r="A664" i="3"/>
  <c r="A2615" i="3"/>
  <c r="A360" i="3"/>
  <c r="A917" i="3"/>
  <c r="A3626" i="3"/>
  <c r="A798" i="3"/>
  <c r="A2096" i="3"/>
  <c r="A4390" i="3"/>
  <c r="A2131" i="3"/>
  <c r="A3973" i="3"/>
  <c r="A3538" i="3"/>
  <c r="A4061" i="3"/>
  <c r="A4391" i="3"/>
  <c r="A3539" i="3"/>
  <c r="A3627" i="3"/>
  <c r="A3628" i="3"/>
  <c r="A2385" i="3"/>
  <c r="A1335" i="3"/>
  <c r="A3399" i="3"/>
  <c r="A1030" i="3"/>
  <c r="A2976" i="3"/>
  <c r="A2188" i="3"/>
  <c r="A470" i="3"/>
  <c r="A1172" i="3"/>
  <c r="A2189" i="3"/>
  <c r="A2118" i="3"/>
  <c r="A2386" i="3"/>
  <c r="A1605" i="3"/>
  <c r="A4536" i="3"/>
  <c r="A2190" i="3"/>
  <c r="A3294" i="3"/>
  <c r="A4278" i="3"/>
  <c r="A799" i="3"/>
  <c r="A3629" i="3"/>
  <c r="A1606" i="3"/>
  <c r="A35" i="3"/>
  <c r="A2191" i="3"/>
  <c r="A2387" i="3"/>
  <c r="A222" i="3"/>
  <c r="A1607" i="3"/>
  <c r="A1513" i="3"/>
  <c r="A1173" i="3"/>
  <c r="A3295" i="3"/>
  <c r="A2106" i="3"/>
  <c r="A918" i="3"/>
  <c r="A99" i="3"/>
  <c r="A3162" i="3"/>
  <c r="A4279" i="3"/>
  <c r="A3630" i="3"/>
  <c r="A3093" i="3"/>
  <c r="A1336" i="3"/>
  <c r="A3846" i="3"/>
  <c r="A2798" i="3"/>
  <c r="A2719" i="3"/>
  <c r="A1174" i="3"/>
  <c r="A4183" i="3"/>
  <c r="A361" i="3"/>
  <c r="A3631" i="3"/>
  <c r="A3632" i="3"/>
  <c r="A259" i="3"/>
  <c r="A100" i="3"/>
  <c r="A3163" i="3"/>
  <c r="A471" i="3"/>
  <c r="A1337" i="3"/>
  <c r="A1608" i="3"/>
  <c r="A2862" i="3"/>
  <c r="A472" i="3"/>
  <c r="A1338" i="3"/>
  <c r="A101" i="3"/>
  <c r="A1977" i="3"/>
  <c r="A3400" i="3"/>
  <c r="A1175" i="3"/>
  <c r="A3540" i="3"/>
  <c r="A1514" i="3"/>
  <c r="A3974" i="3"/>
  <c r="A223" i="3"/>
  <c r="A2461" i="3"/>
  <c r="A1609" i="3"/>
  <c r="A3975" i="3"/>
  <c r="A1031" i="3"/>
  <c r="A800" i="3"/>
  <c r="A4190" i="3"/>
  <c r="A4392" i="3"/>
  <c r="A3094" i="3"/>
  <c r="A36" i="3"/>
  <c r="A3633" i="3"/>
  <c r="A1496" i="3"/>
  <c r="A102" i="3"/>
  <c r="A260" i="3"/>
  <c r="A605" i="3"/>
  <c r="A1610" i="3"/>
  <c r="A2977" i="3"/>
  <c r="A1611" i="3"/>
  <c r="A362" i="3"/>
  <c r="A1612" i="3"/>
  <c r="A4455" i="3"/>
  <c r="A606" i="3"/>
  <c r="A2978" i="3"/>
  <c r="A801" i="3"/>
  <c r="A4062" i="3"/>
  <c r="A4537" i="3"/>
  <c r="A919" i="3"/>
  <c r="A2799" i="3"/>
  <c r="A665" i="3"/>
  <c r="A1613" i="3"/>
  <c r="A2616" i="3"/>
  <c r="A1032" i="3"/>
  <c r="A4239" i="3"/>
  <c r="A4023" i="3"/>
  <c r="A1515" i="3"/>
  <c r="A3164" i="3"/>
  <c r="A1339" i="3"/>
  <c r="A2863" i="3"/>
  <c r="A261" i="3"/>
  <c r="A473" i="3"/>
  <c r="A2388" i="3"/>
  <c r="A2389" i="3"/>
  <c r="A2864" i="3"/>
  <c r="A2132" i="3"/>
  <c r="A2865" i="3"/>
  <c r="A1614" i="3"/>
  <c r="A3976" i="3"/>
  <c r="A3095" i="3"/>
  <c r="A262" i="3"/>
  <c r="A4063" i="3"/>
  <c r="A2866" i="3"/>
  <c r="A2097" i="3"/>
  <c r="A4240" i="3"/>
  <c r="A363" i="3"/>
  <c r="A263" i="3"/>
  <c r="A2800" i="3"/>
  <c r="A3541" i="3"/>
  <c r="A802" i="3"/>
  <c r="A3847" i="3"/>
  <c r="A2036" i="3"/>
  <c r="A4064" i="3"/>
  <c r="A1516" i="3"/>
  <c r="A4393" i="3"/>
  <c r="A2617" i="3"/>
  <c r="A2462" i="3"/>
  <c r="A264" i="3"/>
  <c r="A666" i="3"/>
  <c r="A1517" i="3"/>
  <c r="A103" i="3"/>
  <c r="A104" i="3"/>
  <c r="A3634" i="3"/>
  <c r="A1033" i="3"/>
  <c r="A4065" i="3"/>
  <c r="A1615" i="3"/>
  <c r="A3542" i="3"/>
  <c r="A3543" i="3"/>
  <c r="A1176" i="3"/>
  <c r="A1616" i="3"/>
  <c r="A2133" i="3"/>
  <c r="A3915" i="3"/>
  <c r="A920" i="3"/>
  <c r="A1505" i="3"/>
  <c r="A1034" i="3"/>
  <c r="A1617" i="3"/>
  <c r="A105" i="3"/>
  <c r="A4456" i="3"/>
  <c r="A2098" i="3"/>
  <c r="A4066" i="3"/>
  <c r="A4067" i="3"/>
  <c r="A803" i="3"/>
  <c r="A1177" i="3"/>
  <c r="A1178" i="3"/>
  <c r="A2390" i="3"/>
  <c r="A1340" i="3"/>
  <c r="A921" i="3"/>
  <c r="A1179" i="3"/>
  <c r="A2801" i="3"/>
  <c r="A3401" i="3"/>
  <c r="A3635" i="3"/>
  <c r="A779" i="3"/>
  <c r="A2025" i="3"/>
  <c r="A1180" i="3"/>
  <c r="A1985" i="3"/>
  <c r="A1618" i="3"/>
  <c r="A265" i="3"/>
  <c r="A2867" i="3"/>
  <c r="A1341" i="3"/>
  <c r="A1181" i="3"/>
  <c r="A364" i="3"/>
  <c r="A2192" i="3"/>
  <c r="A3636" i="3"/>
  <c r="A1342" i="3"/>
  <c r="A1619" i="3"/>
  <c r="A3637" i="3"/>
  <c r="A2868" i="3"/>
  <c r="A3916" i="3"/>
  <c r="A710" i="3"/>
  <c r="A2069" i="3"/>
  <c r="A4538" i="3"/>
  <c r="A2618" i="3"/>
  <c r="A2802" i="3"/>
  <c r="A1620" i="3"/>
  <c r="A2979" i="3"/>
  <c r="A3848" i="3"/>
  <c r="A3296" i="3"/>
  <c r="A1621" i="3"/>
  <c r="A667" i="3"/>
  <c r="A4394" i="3"/>
  <c r="A711" i="3"/>
  <c r="A2463" i="3"/>
  <c r="A668" i="3"/>
  <c r="A3638" i="3"/>
  <c r="A1343" i="3"/>
  <c r="A3639" i="3"/>
  <c r="A4280" i="3"/>
  <c r="A712" i="3"/>
  <c r="A37" i="3"/>
  <c r="A607" i="3"/>
  <c r="A922" i="3"/>
  <c r="A3402" i="3"/>
  <c r="A3297" i="3"/>
  <c r="A3165" i="3"/>
  <c r="A2079" i="3"/>
  <c r="A4539" i="3"/>
  <c r="A1622" i="3"/>
  <c r="A3403" i="3"/>
  <c r="A365" i="3"/>
  <c r="A1182" i="3"/>
  <c r="A2803" i="3"/>
  <c r="A332" i="3"/>
  <c r="A3166" i="3"/>
  <c r="A106" i="3"/>
  <c r="A4068" i="3"/>
  <c r="A1183" i="3"/>
  <c r="A3640" i="3"/>
  <c r="A1035" i="3"/>
  <c r="A804" i="3"/>
  <c r="A2619" i="3"/>
  <c r="A3167" i="3"/>
  <c r="A2464" i="3"/>
  <c r="A1184" i="3"/>
  <c r="A3641" i="3"/>
  <c r="A4069" i="3"/>
  <c r="A1344" i="3"/>
  <c r="A4395" i="3"/>
  <c r="A2980" i="3"/>
  <c r="A2804" i="3"/>
  <c r="A266" i="3"/>
  <c r="A3404" i="3"/>
  <c r="A2805" i="3"/>
  <c r="A4" i="3"/>
  <c r="A1623" i="3"/>
  <c r="A3849" i="3"/>
  <c r="A107" i="3"/>
  <c r="A3642" i="3"/>
  <c r="A2465" i="3"/>
  <c r="A2006" i="3"/>
  <c r="A1345" i="3"/>
  <c r="A2806" i="3"/>
  <c r="A2466" i="3"/>
  <c r="A2193" i="3"/>
  <c r="A2720" i="3"/>
  <c r="A3850" i="3"/>
  <c r="A3643" i="3"/>
  <c r="A2981" i="3"/>
  <c r="A1624" i="3"/>
  <c r="A4396" i="3"/>
  <c r="A2194" i="3"/>
  <c r="A1625" i="3"/>
  <c r="A4540" i="3"/>
  <c r="A3096" i="3"/>
  <c r="A3097" i="3"/>
  <c r="A2620" i="3"/>
  <c r="A3644" i="3"/>
  <c r="A669" i="3"/>
  <c r="A474" i="3"/>
  <c r="A108" i="3"/>
  <c r="A109" i="3"/>
  <c r="A2195" i="3"/>
  <c r="A1185" i="3"/>
  <c r="A923" i="3"/>
  <c r="A1518" i="3"/>
  <c r="A1626" i="3"/>
  <c r="A1346" i="3"/>
  <c r="A3977" i="3"/>
  <c r="A4397" i="3"/>
  <c r="A1954" i="3"/>
  <c r="A924" i="3"/>
  <c r="A1627" i="3"/>
  <c r="A2391" i="3"/>
  <c r="A670" i="3"/>
  <c r="A2134" i="3"/>
  <c r="A1519" i="3"/>
  <c r="A366" i="3"/>
  <c r="A1628" i="3"/>
  <c r="A3298" i="3"/>
  <c r="A1629" i="3"/>
  <c r="A1630" i="3"/>
  <c r="A4195" i="3"/>
  <c r="A110" i="3"/>
  <c r="A1631" i="3"/>
  <c r="A1347" i="3"/>
  <c r="A608" i="3"/>
  <c r="A367" i="3"/>
  <c r="A4633" i="3"/>
  <c r="A1632" i="3"/>
  <c r="A4184" i="3"/>
  <c r="A4024" i="3"/>
  <c r="A3544" i="3"/>
  <c r="A2196" i="3"/>
  <c r="A1955" i="3"/>
  <c r="A3645" i="3"/>
  <c r="A1633" i="3"/>
  <c r="A1634" i="3"/>
  <c r="A713" i="3"/>
  <c r="A2021" i="3"/>
  <c r="A4196" i="3"/>
  <c r="A3098" i="3"/>
  <c r="A2467" i="3"/>
  <c r="A1940" i="3"/>
  <c r="A2807" i="3"/>
  <c r="A2197" i="3"/>
  <c r="A925" i="3"/>
  <c r="A4070" i="3"/>
  <c r="A2468" i="3"/>
  <c r="A1186" i="3"/>
  <c r="A3978" i="3"/>
  <c r="A1036" i="3"/>
  <c r="A4241" i="3"/>
  <c r="A1520" i="3"/>
  <c r="A2345" i="3"/>
  <c r="A1635" i="3"/>
  <c r="A3917" i="3"/>
  <c r="A4398" i="3"/>
  <c r="A4281" i="3"/>
  <c r="A714" i="3"/>
  <c r="A3545" i="3"/>
  <c r="A2198" i="3"/>
  <c r="A2469" i="3"/>
  <c r="A1636" i="3"/>
  <c r="A4457" i="3"/>
  <c r="A926" i="3"/>
  <c r="A3168" i="3"/>
  <c r="A2869" i="3"/>
  <c r="A3646" i="3"/>
  <c r="A1637" i="3"/>
  <c r="A2621" i="3"/>
  <c r="A2392" i="3"/>
  <c r="A224" i="3"/>
  <c r="A1037" i="3"/>
  <c r="A780" i="3"/>
  <c r="A2199" i="3"/>
  <c r="A805" i="3"/>
  <c r="A3979" i="3"/>
  <c r="A1348" i="3"/>
  <c r="A1038" i="3"/>
  <c r="A1187" i="3"/>
  <c r="A3647" i="3"/>
  <c r="A2393" i="3"/>
  <c r="A4197" i="3"/>
  <c r="A1638" i="3"/>
  <c r="A3099" i="3"/>
  <c r="A4282" i="3"/>
  <c r="A2135" i="3"/>
  <c r="A2394" i="3"/>
  <c r="A368" i="3"/>
  <c r="A2982" i="3"/>
  <c r="A475" i="3"/>
  <c r="A2983" i="3"/>
  <c r="A3648" i="3"/>
  <c r="A1521" i="3"/>
  <c r="A2346" i="3"/>
  <c r="A4242" i="3"/>
  <c r="A2136" i="3"/>
  <c r="A476" i="3"/>
  <c r="A1986" i="3"/>
  <c r="A3169" i="3"/>
  <c r="A369" i="3"/>
  <c r="A3299" i="3"/>
  <c r="A3980" i="3"/>
  <c r="A715" i="3"/>
  <c r="A5" i="3"/>
  <c r="A38" i="3"/>
  <c r="A6" i="3"/>
  <c r="A477" i="3"/>
  <c r="A2347" i="3"/>
  <c r="A1188" i="3"/>
  <c r="A2984" i="3"/>
  <c r="A333" i="3"/>
  <c r="A111" i="3"/>
  <c r="A4458" i="3"/>
  <c r="A4283" i="3"/>
  <c r="A806" i="3"/>
  <c r="A1931" i="3"/>
  <c r="A3300" i="3"/>
  <c r="A4459" i="3"/>
  <c r="A3405" i="3"/>
  <c r="A1522" i="3"/>
  <c r="A1923" i="3"/>
  <c r="A716" i="3"/>
  <c r="A2348" i="3"/>
  <c r="A717" i="3"/>
  <c r="A2721" i="3"/>
  <c r="A3649" i="3"/>
  <c r="A1639" i="3"/>
  <c r="A112" i="3"/>
  <c r="A2395" i="3"/>
  <c r="A3100" i="3"/>
  <c r="A1523" i="3"/>
  <c r="A3918" i="3"/>
  <c r="A3919" i="3"/>
  <c r="A1349" i="3"/>
  <c r="A1039" i="3"/>
  <c r="A1640" i="3"/>
  <c r="A1641" i="3"/>
  <c r="A718" i="3"/>
  <c r="A4198" i="3"/>
  <c r="A4243" i="3"/>
  <c r="A3650" i="3"/>
  <c r="A4284" i="3"/>
  <c r="A2200" i="3"/>
  <c r="A39" i="3"/>
  <c r="A2201" i="3"/>
  <c r="A2985" i="3"/>
  <c r="A1642" i="3"/>
  <c r="A927" i="3"/>
  <c r="A1350" i="3"/>
  <c r="A1040" i="3"/>
  <c r="A2202" i="3"/>
  <c r="A2722" i="3"/>
  <c r="A1041" i="3"/>
  <c r="A2396" i="3"/>
  <c r="A2986" i="3"/>
  <c r="A1042" i="3"/>
  <c r="A3170" i="3"/>
  <c r="A2622" i="3"/>
  <c r="A928" i="3"/>
  <c r="A2044" i="3"/>
  <c r="A1043" i="3"/>
  <c r="A1351" i="3"/>
  <c r="A4285" i="3"/>
  <c r="A1189" i="3"/>
  <c r="A2870" i="3"/>
  <c r="A3851" i="3"/>
  <c r="A2987" i="3"/>
  <c r="A4244" i="3"/>
  <c r="A3651" i="3"/>
  <c r="A807" i="3"/>
  <c r="A671" i="3"/>
  <c r="A2203" i="3"/>
  <c r="A2623" i="3"/>
  <c r="A334" i="3"/>
  <c r="A609" i="3"/>
  <c r="A1643" i="3"/>
  <c r="A3546" i="3"/>
  <c r="A3652" i="3"/>
  <c r="A2871" i="3"/>
  <c r="A3171" i="3"/>
  <c r="A929" i="3"/>
  <c r="A370" i="3"/>
  <c r="A808" i="3"/>
  <c r="A1941" i="3"/>
  <c r="A3301" i="3"/>
  <c r="A672" i="3"/>
  <c r="A3653" i="3"/>
  <c r="A1644" i="3"/>
  <c r="A4460" i="3"/>
  <c r="A781" i="3"/>
  <c r="A1044" i="3"/>
  <c r="A2137" i="3"/>
  <c r="A1352" i="3"/>
  <c r="A225" i="3"/>
  <c r="A719" i="3"/>
  <c r="A673" i="3"/>
  <c r="A1932" i="3"/>
  <c r="A3654" i="3"/>
  <c r="A4399" i="3"/>
  <c r="A2624" i="3"/>
  <c r="A2988" i="3"/>
  <c r="A2625" i="3"/>
  <c r="A3655" i="3"/>
  <c r="A1524" i="3"/>
  <c r="A478" i="3"/>
  <c r="A4071" i="3"/>
  <c r="A2397" i="3"/>
  <c r="A4245" i="3"/>
  <c r="A809" i="3"/>
  <c r="A40" i="3"/>
  <c r="A4246" i="3"/>
  <c r="A4286" i="3"/>
  <c r="A2989" i="3"/>
  <c r="A1645" i="3"/>
  <c r="A1646" i="3"/>
  <c r="A2070" i="3"/>
  <c r="A810" i="3"/>
  <c r="A930" i="3"/>
  <c r="A113" i="3"/>
  <c r="A3302" i="3"/>
  <c r="A3852" i="3"/>
  <c r="A3853" i="3"/>
  <c r="A2322" i="3"/>
  <c r="A4287" i="3"/>
  <c r="A2138" i="3"/>
  <c r="A1942" i="3"/>
  <c r="A4461" i="3"/>
  <c r="A3547" i="3"/>
  <c r="A3303" i="3"/>
  <c r="A1190" i="3"/>
  <c r="A1525" i="3"/>
  <c r="A3920" i="3"/>
  <c r="A2990" i="3"/>
  <c r="A2723" i="3"/>
  <c r="A3981" i="3"/>
  <c r="A3854" i="3"/>
  <c r="A1647" i="3"/>
  <c r="A3172" i="3"/>
  <c r="A2991" i="3"/>
  <c r="A1526" i="3"/>
  <c r="A114" i="3"/>
  <c r="A2470" i="3"/>
  <c r="A1933" i="3"/>
  <c r="A811" i="3"/>
  <c r="A1987" i="3"/>
  <c r="A41" i="3"/>
  <c r="A2471" i="3"/>
  <c r="A812" i="3"/>
  <c r="A1045" i="3"/>
  <c r="A2472" i="3"/>
  <c r="A1648" i="3"/>
  <c r="A4400" i="3"/>
  <c r="A267" i="3"/>
  <c r="A2323" i="3"/>
  <c r="A2724" i="3"/>
  <c r="A371" i="3"/>
  <c r="A2626" i="3"/>
  <c r="A931" i="3"/>
  <c r="A3921" i="3"/>
  <c r="A1649" i="3"/>
  <c r="A1650" i="3"/>
  <c r="A1651" i="3"/>
  <c r="A932" i="3"/>
  <c r="A372" i="3"/>
  <c r="A4634" i="3"/>
  <c r="A4401" i="3"/>
  <c r="A933" i="3"/>
  <c r="A2398" i="3"/>
  <c r="A3173" i="3"/>
  <c r="A3406" i="3"/>
  <c r="A373" i="3"/>
  <c r="A374" i="3"/>
  <c r="A1046" i="3"/>
  <c r="A720" i="3"/>
  <c r="A1956" i="3"/>
  <c r="A1353" i="3"/>
  <c r="A115" i="3"/>
  <c r="A1191" i="3"/>
  <c r="A4541" i="3"/>
  <c r="A1354" i="3"/>
  <c r="A2349" i="3"/>
  <c r="A674" i="3"/>
  <c r="A3101" i="3"/>
  <c r="A3855" i="3"/>
  <c r="A3174" i="3"/>
  <c r="A934" i="3"/>
  <c r="A2992" i="3"/>
  <c r="A1192" i="3"/>
  <c r="A1652" i="3"/>
  <c r="A4288" i="3"/>
  <c r="A116" i="3"/>
  <c r="A1355" i="3"/>
  <c r="A2872" i="3"/>
  <c r="A1047" i="3"/>
  <c r="A2204" i="3"/>
  <c r="A1653" i="3"/>
  <c r="A2473" i="3"/>
  <c r="A1654" i="3"/>
  <c r="A813" i="3"/>
  <c r="A3304" i="3"/>
  <c r="A2051" i="3"/>
  <c r="A2474" i="3"/>
  <c r="A1655" i="3"/>
  <c r="A2993" i="3"/>
  <c r="A4199" i="3"/>
  <c r="A1656" i="3"/>
  <c r="A3305" i="3"/>
  <c r="A2994" i="3"/>
  <c r="A4462" i="3"/>
  <c r="A721" i="3"/>
  <c r="A1957" i="3"/>
  <c r="A479" i="3"/>
  <c r="A2205" i="3"/>
  <c r="A2115" i="3"/>
  <c r="A3856" i="3"/>
  <c r="A3306" i="3"/>
  <c r="A814" i="3"/>
  <c r="A3656" i="3"/>
  <c r="A4072" i="3"/>
  <c r="A3102" i="3"/>
  <c r="A1193" i="3"/>
  <c r="A1048" i="3"/>
  <c r="A3657" i="3"/>
  <c r="A3982" i="3"/>
  <c r="A2627" i="3"/>
  <c r="A2628" i="3"/>
  <c r="A3658" i="3"/>
  <c r="A1356" i="3"/>
  <c r="A1657" i="3"/>
  <c r="A1527" i="3"/>
  <c r="A610" i="3"/>
  <c r="A42" i="3"/>
  <c r="A2206" i="3"/>
  <c r="A268" i="3"/>
  <c r="A1658" i="3"/>
  <c r="A3857" i="3"/>
  <c r="A1357" i="3"/>
  <c r="A2873" i="3"/>
  <c r="A375" i="3"/>
  <c r="A43" i="3"/>
  <c r="A3175" i="3"/>
  <c r="A269" i="3"/>
  <c r="A815" i="3"/>
  <c r="A2119" i="3"/>
  <c r="A4073" i="3"/>
  <c r="A2725" i="3"/>
  <c r="A3659" i="3"/>
  <c r="A2207" i="3"/>
  <c r="A1528" i="3"/>
  <c r="A3660" i="3"/>
  <c r="A1358" i="3"/>
  <c r="A1659" i="3"/>
  <c r="A586" i="3"/>
  <c r="A4402" i="3"/>
  <c r="A376" i="3"/>
  <c r="A1359" i="3"/>
  <c r="A2107" i="3"/>
  <c r="A2208" i="3"/>
  <c r="A3858" i="3"/>
  <c r="A44" i="3"/>
  <c r="A2629" i="3"/>
  <c r="A335" i="3"/>
  <c r="A3407" i="3"/>
  <c r="A675" i="3"/>
  <c r="A2808" i="3"/>
  <c r="A2475" i="3"/>
  <c r="A2726" i="3"/>
  <c r="A3661" i="3"/>
  <c r="A45" i="3"/>
  <c r="A2102" i="3"/>
  <c r="A1049" i="3"/>
  <c r="A3662" i="3"/>
  <c r="A2209" i="3"/>
  <c r="A1988" i="3"/>
  <c r="A1660" i="3"/>
  <c r="A3548" i="3"/>
  <c r="A270" i="3"/>
  <c r="A3307" i="3"/>
  <c r="A3103" i="3"/>
  <c r="A117" i="3"/>
  <c r="A480" i="3"/>
  <c r="A3663" i="3"/>
  <c r="A4289" i="3"/>
  <c r="A2995" i="3"/>
  <c r="A1360" i="3"/>
  <c r="A1661" i="3"/>
  <c r="A4290" i="3"/>
  <c r="A226" i="3"/>
  <c r="A1050" i="3"/>
  <c r="A3664" i="3"/>
  <c r="A4542" i="3"/>
  <c r="A1051" i="3"/>
  <c r="A1052" i="3"/>
  <c r="A816" i="3"/>
  <c r="A4403" i="3"/>
  <c r="A1662" i="3"/>
  <c r="A3176" i="3"/>
  <c r="A3408" i="3"/>
  <c r="A4291" i="3"/>
  <c r="A2210" i="3"/>
  <c r="A2476" i="3"/>
  <c r="A1194" i="3"/>
  <c r="A3104" i="3"/>
  <c r="A3922" i="3"/>
  <c r="A1663" i="3"/>
  <c r="A481" i="3"/>
  <c r="A3859" i="3"/>
  <c r="A4543" i="3"/>
  <c r="A3923" i="3"/>
  <c r="A1664" i="3"/>
  <c r="A2727" i="3"/>
  <c r="A377" i="3"/>
  <c r="A1665" i="3"/>
  <c r="A118" i="3"/>
  <c r="A3409" i="3"/>
  <c r="A2015" i="3"/>
  <c r="A2477" i="3"/>
  <c r="A722" i="3"/>
  <c r="A1195" i="3"/>
  <c r="A378" i="3"/>
  <c r="A482" i="3"/>
  <c r="A611" i="3"/>
  <c r="A2809" i="3"/>
  <c r="A3410" i="3"/>
  <c r="A2478" i="3"/>
  <c r="A3411" i="3"/>
  <c r="A1529" i="3"/>
  <c r="A2874" i="3"/>
  <c r="A2026" i="3"/>
  <c r="A2728" i="3"/>
  <c r="A2211" i="3"/>
  <c r="A2212" i="3"/>
  <c r="A4025" i="3"/>
  <c r="A336" i="3"/>
  <c r="A1506" i="3"/>
  <c r="A3983" i="3"/>
  <c r="A817" i="3"/>
  <c r="A1666" i="3"/>
  <c r="A3549" i="3"/>
  <c r="A1196" i="3"/>
  <c r="A2139" i="3"/>
  <c r="A1361" i="3"/>
  <c r="A2996" i="3"/>
  <c r="A3177" i="3"/>
  <c r="A4200" i="3"/>
  <c r="A4544" i="3"/>
  <c r="A3105" i="3"/>
  <c r="A1197" i="3"/>
  <c r="A3665" i="3"/>
  <c r="A2213" i="3"/>
  <c r="A1362" i="3"/>
  <c r="A3106" i="3"/>
  <c r="A4074" i="3"/>
  <c r="A119" i="3"/>
  <c r="A818" i="3"/>
  <c r="A4463" i="3"/>
  <c r="A935" i="3"/>
  <c r="A4292" i="3"/>
  <c r="A1667" i="3"/>
  <c r="A3412" i="3"/>
  <c r="A1363" i="3"/>
  <c r="A46" i="3"/>
  <c r="A3860" i="3"/>
  <c r="A3178" i="3"/>
  <c r="A483" i="3"/>
  <c r="A4293" i="3"/>
  <c r="A1530" i="3"/>
  <c r="A1668" i="3"/>
  <c r="A2630" i="3"/>
  <c r="A1053" i="3"/>
  <c r="A3666" i="3"/>
  <c r="A484" i="3"/>
  <c r="A1669" i="3"/>
  <c r="A2399" i="3"/>
  <c r="A1364" i="3"/>
  <c r="A2007" i="3"/>
  <c r="A2214" i="3"/>
  <c r="A1670" i="3"/>
  <c r="A485" i="3"/>
  <c r="A2631" i="3"/>
  <c r="A723" i="3"/>
  <c r="A2875" i="3"/>
  <c r="A4464" i="3"/>
  <c r="A3667" i="3"/>
  <c r="A819" i="3"/>
  <c r="A4075" i="3"/>
  <c r="A227" i="3"/>
  <c r="A3550" i="3"/>
  <c r="A1924" i="3"/>
  <c r="A1531" i="3"/>
  <c r="A4294" i="3"/>
  <c r="A271" i="3"/>
  <c r="A2632" i="3"/>
  <c r="A1198" i="3"/>
  <c r="A3308" i="3"/>
  <c r="A2400" i="3"/>
  <c r="A379" i="3"/>
  <c r="A1989" i="3"/>
  <c r="A3413" i="3"/>
  <c r="A380" i="3"/>
  <c r="A936" i="3"/>
  <c r="A2810" i="3"/>
  <c r="A4295" i="3"/>
  <c r="A1365" i="3"/>
  <c r="A4076" i="3"/>
  <c r="A3179" i="3"/>
  <c r="A1054" i="3"/>
  <c r="A2140" i="3"/>
  <c r="A3414" i="3"/>
  <c r="A3415" i="3"/>
  <c r="A47" i="3"/>
  <c r="A3668" i="3"/>
  <c r="A2633" i="3"/>
  <c r="A2479" i="3"/>
  <c r="A820" i="3"/>
  <c r="A3984" i="3"/>
  <c r="A2876" i="3"/>
  <c r="A1199" i="3"/>
  <c r="A2997" i="3"/>
  <c r="A3180" i="3"/>
  <c r="A3551" i="3"/>
  <c r="A3416" i="3"/>
  <c r="A1958" i="3"/>
  <c r="A2729" i="3"/>
  <c r="A2998" i="3"/>
  <c r="A4545" i="3"/>
  <c r="A1366" i="3"/>
  <c r="A3417" i="3"/>
  <c r="A3985" i="3"/>
  <c r="A120" i="3"/>
  <c r="A1055" i="3"/>
  <c r="A3669" i="3"/>
  <c r="A4077" i="3"/>
  <c r="A381" i="3"/>
  <c r="A1056" i="3"/>
  <c r="A3418" i="3"/>
  <c r="A2730" i="3"/>
  <c r="A2215" i="3"/>
  <c r="A2216" i="3"/>
  <c r="A2480" i="3"/>
  <c r="A3309" i="3"/>
  <c r="A48" i="3"/>
  <c r="A1367" i="3"/>
  <c r="A2037" i="3"/>
  <c r="A4078" i="3"/>
  <c r="A612" i="3"/>
  <c r="A4404" i="3"/>
  <c r="A3181" i="3"/>
  <c r="A3182" i="3"/>
  <c r="A724" i="3"/>
  <c r="A1057" i="3"/>
  <c r="A821" i="3"/>
  <c r="A4296" i="3"/>
  <c r="A4247" i="3"/>
  <c r="A822" i="3"/>
  <c r="A2052" i="3"/>
  <c r="A3986" i="3"/>
  <c r="A486" i="3"/>
  <c r="A2350" i="3"/>
  <c r="A3987" i="3"/>
  <c r="A3419" i="3"/>
  <c r="A2141" i="3"/>
  <c r="A1671" i="3"/>
  <c r="A4079" i="3"/>
  <c r="A4405" i="3"/>
  <c r="A2877" i="3"/>
  <c r="A2634" i="3"/>
  <c r="A725" i="3"/>
  <c r="A4201" i="3"/>
  <c r="A2635" i="3"/>
  <c r="A2636" i="3"/>
  <c r="A1672" i="3"/>
  <c r="A487" i="3"/>
  <c r="A3670" i="3"/>
  <c r="A3671" i="3"/>
  <c r="A3310" i="3"/>
  <c r="A382" i="3"/>
  <c r="A49" i="3"/>
  <c r="A2324" i="3"/>
  <c r="A4546" i="3"/>
  <c r="A3183" i="3"/>
  <c r="A121" i="3"/>
  <c r="A2999" i="3"/>
  <c r="A3672" i="3"/>
  <c r="A2325" i="3"/>
  <c r="A2731" i="3"/>
  <c r="A4465" i="3"/>
  <c r="A1673" i="3"/>
  <c r="A488" i="3"/>
  <c r="A1674" i="3"/>
  <c r="A1368" i="3"/>
  <c r="A823" i="3"/>
  <c r="A1058" i="3"/>
  <c r="A2637" i="3"/>
  <c r="A2481" i="3"/>
  <c r="A2482" i="3"/>
  <c r="A1990" i="3"/>
  <c r="A383" i="3"/>
  <c r="A3861" i="3"/>
  <c r="A4080" i="3"/>
  <c r="A2483" i="3"/>
  <c r="A3988" i="3"/>
  <c r="A1369" i="3"/>
  <c r="A824" i="3"/>
  <c r="A1959" i="3"/>
  <c r="A3552" i="3"/>
  <c r="A825" i="3"/>
  <c r="A4185" i="3"/>
  <c r="A2878" i="3"/>
  <c r="A1059" i="3"/>
  <c r="A4466" i="3"/>
  <c r="A489" i="3"/>
  <c r="A1200" i="3"/>
  <c r="A7" i="3"/>
  <c r="A2080" i="3"/>
  <c r="A2071" i="3"/>
  <c r="A587" i="3"/>
  <c r="A4297" i="3"/>
  <c r="A1675" i="3"/>
  <c r="A272" i="3"/>
  <c r="A2484" i="3"/>
  <c r="A384" i="3"/>
  <c r="A3673" i="3"/>
  <c r="A826" i="3"/>
  <c r="A122" i="3"/>
  <c r="A1676" i="3"/>
  <c r="A3311" i="3"/>
  <c r="A2811" i="3"/>
  <c r="A1201" i="3"/>
  <c r="A2351" i="3"/>
  <c r="A3107" i="3"/>
  <c r="A2812" i="3"/>
  <c r="A3674" i="3"/>
  <c r="A4467" i="3"/>
  <c r="A2401" i="3"/>
  <c r="A1202" i="3"/>
  <c r="A228" i="3"/>
  <c r="A827" i="3"/>
  <c r="A1060" i="3"/>
  <c r="A3312" i="3"/>
  <c r="A2027" i="3"/>
  <c r="A2028" i="3"/>
  <c r="A3313" i="3"/>
  <c r="A4026" i="3"/>
  <c r="A2022" i="3"/>
  <c r="A3314" i="3"/>
  <c r="A3989" i="3"/>
  <c r="A2217" i="3"/>
  <c r="A2813" i="3"/>
  <c r="A613" i="3"/>
  <c r="A937" i="3"/>
  <c r="A1677" i="3"/>
  <c r="A3108" i="3"/>
  <c r="A3184" i="3"/>
  <c r="A2218" i="3"/>
  <c r="A1532" i="3"/>
  <c r="A3420" i="3"/>
  <c r="A3553" i="3"/>
  <c r="A938" i="3"/>
  <c r="A4049" i="3"/>
  <c r="A2732" i="3"/>
  <c r="A4547" i="3"/>
  <c r="A3675" i="3"/>
  <c r="A4468" i="3"/>
  <c r="A1061" i="3"/>
  <c r="A2219" i="3"/>
  <c r="A1925" i="3"/>
  <c r="A3185" i="3"/>
  <c r="A1678" i="3"/>
  <c r="A1370" i="3"/>
  <c r="A614" i="3"/>
  <c r="A490" i="3"/>
  <c r="A3554" i="3"/>
  <c r="A3109" i="3"/>
  <c r="A1062" i="3"/>
  <c r="A2326" i="3"/>
  <c r="A1960" i="3"/>
  <c r="A50" i="3"/>
  <c r="A4248" i="3"/>
  <c r="A1371" i="3"/>
  <c r="A2814" i="3"/>
  <c r="A828" i="3"/>
  <c r="A2485" i="3"/>
  <c r="A2733" i="3"/>
  <c r="A1679" i="3"/>
  <c r="A1680" i="3"/>
  <c r="A4548" i="3"/>
  <c r="A2734" i="3"/>
  <c r="A3676" i="3"/>
  <c r="A491" i="3"/>
  <c r="A4549" i="3"/>
  <c r="A51" i="3"/>
  <c r="A1063" i="3"/>
  <c r="A4406" i="3"/>
  <c r="A123" i="3"/>
  <c r="A3421" i="3"/>
  <c r="A3186" i="3"/>
  <c r="A1203" i="3"/>
  <c r="A492" i="3"/>
  <c r="A124" i="3"/>
  <c r="A1681" i="3"/>
  <c r="A3187" i="3"/>
  <c r="A3188" i="3"/>
  <c r="A3990" i="3"/>
  <c r="A3862" i="3"/>
  <c r="A1682" i="3"/>
  <c r="A4186" i="3"/>
  <c r="A1372" i="3"/>
  <c r="A1204" i="3"/>
  <c r="A1683" i="3"/>
  <c r="A1205" i="3"/>
  <c r="A2486" i="3"/>
  <c r="A2879" i="3"/>
  <c r="A1064" i="3"/>
  <c r="A1684" i="3"/>
  <c r="A4550" i="3"/>
  <c r="A493" i="3"/>
  <c r="A4081" i="3"/>
  <c r="A829" i="3"/>
  <c r="A2220" i="3"/>
  <c r="A3315" i="3"/>
  <c r="A4469" i="3"/>
  <c r="A3677" i="3"/>
  <c r="A4202" i="3"/>
  <c r="A2880" i="3"/>
  <c r="A1533" i="3"/>
  <c r="A2402" i="3"/>
  <c r="A125" i="3"/>
  <c r="A3555" i="3"/>
  <c r="A3924" i="3"/>
  <c r="A52" i="3"/>
  <c r="A3189" i="3"/>
  <c r="A3678" i="3"/>
  <c r="A1685" i="3"/>
  <c r="A126" i="3"/>
  <c r="A726" i="3"/>
  <c r="A727" i="3"/>
  <c r="A3190" i="3"/>
  <c r="A615" i="3"/>
  <c r="A1373" i="3"/>
  <c r="A4551" i="3"/>
  <c r="A1374" i="3"/>
  <c r="A4203" i="3"/>
  <c r="A3191" i="3"/>
  <c r="A2221" i="3"/>
  <c r="A4407" i="3"/>
  <c r="A728" i="3"/>
  <c r="A4552" i="3"/>
  <c r="A3316" i="3"/>
  <c r="A3679" i="3"/>
  <c r="A1686" i="3"/>
  <c r="A4298" i="3"/>
  <c r="A4299" i="3"/>
  <c r="A1065" i="3"/>
  <c r="A4553" i="3"/>
  <c r="A676" i="3"/>
  <c r="A4554" i="3"/>
  <c r="A2109" i="3"/>
  <c r="A127" i="3"/>
  <c r="A830" i="3"/>
  <c r="A2735" i="3"/>
  <c r="A2029" i="3"/>
  <c r="A128" i="3"/>
  <c r="A1978" i="3"/>
  <c r="A3422" i="3"/>
  <c r="A1206" i="3"/>
  <c r="A3680" i="3"/>
  <c r="A3681" i="3"/>
  <c r="A273" i="3"/>
  <c r="A4082" i="3"/>
  <c r="A2222" i="3"/>
  <c r="A3556" i="3"/>
  <c r="A4083" i="3"/>
  <c r="A4408" i="3"/>
  <c r="A2487" i="3"/>
  <c r="A4470" i="3"/>
  <c r="A3317" i="3"/>
  <c r="A8" i="3"/>
  <c r="A1687" i="3"/>
  <c r="A1066" i="3"/>
  <c r="A4409" i="3"/>
  <c r="A274" i="3"/>
  <c r="A3192" i="3"/>
  <c r="A3991" i="3"/>
  <c r="A831" i="3"/>
  <c r="A3423" i="3"/>
  <c r="A3863" i="3"/>
  <c r="A3864" i="3"/>
  <c r="A3193" i="3"/>
  <c r="A4300" i="3"/>
  <c r="A4084" i="3"/>
  <c r="A3000" i="3"/>
  <c r="A4555" i="3"/>
  <c r="A4471" i="3"/>
  <c r="A3318" i="3"/>
  <c r="A494" i="3"/>
  <c r="A3557" i="3"/>
  <c r="A2736" i="3"/>
  <c r="A1375" i="3"/>
  <c r="A275" i="3"/>
  <c r="A3110" i="3"/>
  <c r="A3001" i="3"/>
  <c r="A4556" i="3"/>
  <c r="A4557" i="3"/>
  <c r="A677" i="3"/>
  <c r="A2881" i="3"/>
  <c r="A3111" i="3"/>
  <c r="A3319" i="3"/>
  <c r="A3865" i="3"/>
  <c r="A2352" i="3"/>
  <c r="A4085" i="3"/>
  <c r="A1376" i="3"/>
  <c r="A2638" i="3"/>
  <c r="A4301" i="3"/>
  <c r="A3112" i="3"/>
  <c r="A1377" i="3"/>
  <c r="A3320" i="3"/>
  <c r="A3002" i="3"/>
  <c r="A3003" i="3"/>
  <c r="A53" i="3"/>
  <c r="A3004" i="3"/>
  <c r="A3682" i="3"/>
  <c r="A3321" i="3"/>
  <c r="A2038" i="3"/>
  <c r="A2223" i="3"/>
  <c r="A1207" i="3"/>
  <c r="A832" i="3"/>
  <c r="A1378" i="3"/>
  <c r="A1379" i="3"/>
  <c r="A129" i="3"/>
  <c r="A1507" i="3"/>
  <c r="A678" i="3"/>
  <c r="A679" i="3"/>
  <c r="A3194" i="3"/>
  <c r="A4302" i="3"/>
  <c r="A1380" i="3"/>
  <c r="A1688" i="3"/>
  <c r="A3113" i="3"/>
  <c r="A1067" i="3"/>
  <c r="A2882" i="3"/>
  <c r="A3866" i="3"/>
  <c r="A729" i="3"/>
  <c r="A3424" i="3"/>
  <c r="A4086" i="3"/>
  <c r="A3195" i="3"/>
  <c r="A4303" i="3"/>
  <c r="A3683" i="3"/>
  <c r="A3322" i="3"/>
  <c r="A2488" i="3"/>
  <c r="A3992" i="3"/>
  <c r="A385" i="3"/>
  <c r="A1508" i="3"/>
  <c r="A3005" i="3"/>
  <c r="A386" i="3"/>
  <c r="A833" i="3"/>
  <c r="A2489" i="3"/>
  <c r="A495" i="3"/>
  <c r="A1689" i="3"/>
  <c r="A4087" i="3"/>
  <c r="A4304" i="3"/>
  <c r="A1208" i="3"/>
  <c r="A2081" i="3"/>
  <c r="A3006" i="3"/>
  <c r="A1209" i="3"/>
  <c r="A4472" i="3"/>
  <c r="A1381" i="3"/>
  <c r="A229" i="3"/>
  <c r="A130" i="3"/>
  <c r="A131" i="3"/>
  <c r="A3993" i="3"/>
  <c r="A1534" i="3"/>
  <c r="A4410" i="3"/>
  <c r="A4204" i="3"/>
  <c r="A276" i="3"/>
  <c r="A680" i="3"/>
  <c r="A2490" i="3"/>
  <c r="A3007" i="3"/>
  <c r="A2883" i="3"/>
  <c r="A2639" i="3"/>
  <c r="A3684" i="3"/>
  <c r="A3685" i="3"/>
  <c r="A2884" i="3"/>
  <c r="A4249" i="3"/>
  <c r="A2491" i="3"/>
  <c r="A834" i="3"/>
  <c r="A2492" i="3"/>
  <c r="A387" i="3"/>
  <c r="A3925" i="3"/>
  <c r="A3114" i="3"/>
  <c r="A939" i="3"/>
  <c r="A2008" i="3"/>
  <c r="A2815" i="3"/>
  <c r="A3994" i="3"/>
  <c r="A3558" i="3"/>
  <c r="A3323" i="3"/>
  <c r="A2224" i="3"/>
  <c r="A1068" i="3"/>
  <c r="A2737" i="3"/>
  <c r="A940" i="3"/>
  <c r="A4088" i="3"/>
  <c r="A4473" i="3"/>
  <c r="A3196" i="3"/>
  <c r="A2142" i="3"/>
  <c r="A496" i="3"/>
  <c r="A941" i="3"/>
  <c r="A1991" i="3"/>
  <c r="A54" i="3"/>
  <c r="A4305" i="3"/>
  <c r="A4089" i="3"/>
  <c r="A132" i="3"/>
  <c r="A2640" i="3"/>
  <c r="A730" i="3"/>
  <c r="A3995" i="3"/>
  <c r="A277" i="3"/>
  <c r="A3686" i="3"/>
  <c r="A278" i="3"/>
  <c r="A2143" i="3"/>
  <c r="A388" i="3"/>
  <c r="A835" i="3"/>
  <c r="A4205" i="3"/>
  <c r="A4027" i="3"/>
  <c r="A1690" i="3"/>
  <c r="A681" i="3"/>
  <c r="A1691" i="3"/>
  <c r="A279" i="3"/>
  <c r="A3559" i="3"/>
  <c r="A616" i="3"/>
  <c r="A3008" i="3"/>
  <c r="A3687" i="3"/>
  <c r="A4028" i="3"/>
  <c r="A133" i="3"/>
  <c r="A942" i="3"/>
  <c r="A3688" i="3"/>
  <c r="A280" i="3"/>
  <c r="A3926" i="3"/>
  <c r="A617" i="3"/>
  <c r="A281" i="3"/>
  <c r="A2885" i="3"/>
  <c r="A2225" i="3"/>
  <c r="A618" i="3"/>
  <c r="A2641" i="3"/>
  <c r="A1210" i="3"/>
  <c r="A3560" i="3"/>
  <c r="A2738" i="3"/>
  <c r="A4558" i="3"/>
  <c r="A619" i="3"/>
  <c r="A1943" i="3"/>
  <c r="A2403" i="3"/>
  <c r="A2226" i="3"/>
  <c r="A4559" i="3"/>
  <c r="A1069" i="3"/>
  <c r="A2493" i="3"/>
  <c r="A3115" i="3"/>
  <c r="A134" i="3"/>
  <c r="A3009" i="3"/>
  <c r="A1382" i="3"/>
  <c r="A2739" i="3"/>
  <c r="A3197" i="3"/>
  <c r="A497" i="3"/>
  <c r="A1070" i="3"/>
  <c r="A2494" i="3"/>
  <c r="A3425" i="3"/>
  <c r="A3426" i="3"/>
  <c r="A3198" i="3"/>
  <c r="A2495" i="3"/>
  <c r="A4306" i="3"/>
  <c r="A943" i="3"/>
  <c r="A2496" i="3"/>
  <c r="A836" i="3"/>
  <c r="A2642" i="3"/>
  <c r="A837" i="3"/>
  <c r="A498" i="3"/>
  <c r="A3324" i="3"/>
  <c r="A3689" i="3"/>
  <c r="A3116" i="3"/>
  <c r="A2404" i="3"/>
  <c r="A4307" i="3"/>
  <c r="A4560" i="3"/>
  <c r="A3199" i="3"/>
  <c r="A838" i="3"/>
  <c r="A4411" i="3"/>
  <c r="A944" i="3"/>
  <c r="A9" i="3"/>
  <c r="A4090" i="3"/>
  <c r="A3427" i="3"/>
  <c r="A10" i="3"/>
  <c r="A1692" i="3"/>
  <c r="A2009" i="3"/>
  <c r="A3927" i="3"/>
  <c r="A782" i="3"/>
  <c r="A3690" i="3"/>
  <c r="A4474" i="3"/>
  <c r="A2353" i="3"/>
  <c r="A588" i="3"/>
  <c r="A1211" i="3"/>
  <c r="A3691" i="3"/>
  <c r="A1693" i="3"/>
  <c r="A3692" i="3"/>
  <c r="A4308" i="3"/>
  <c r="A1694" i="3"/>
  <c r="A3010" i="3"/>
  <c r="A1212" i="3"/>
  <c r="A3117" i="3"/>
  <c r="A3428" i="3"/>
  <c r="A1695" i="3"/>
  <c r="A2010" i="3"/>
  <c r="A230" i="3"/>
  <c r="A2816" i="3"/>
  <c r="A1383" i="3"/>
  <c r="A1384" i="3"/>
  <c r="A839" i="3"/>
  <c r="A2497" i="3"/>
  <c r="A4050" i="3"/>
  <c r="A945" i="3"/>
  <c r="A3429" i="3"/>
  <c r="A1961" i="3"/>
  <c r="A3693" i="3"/>
  <c r="A3118" i="3"/>
  <c r="A4561" i="3"/>
  <c r="A1696" i="3"/>
  <c r="A3694" i="3"/>
  <c r="A3011" i="3"/>
  <c r="A4475" i="3"/>
  <c r="A1071" i="3"/>
  <c r="A1697" i="3"/>
  <c r="A2886" i="3"/>
  <c r="A2887" i="3"/>
  <c r="A2144" i="3"/>
  <c r="A4091" i="3"/>
  <c r="A3200" i="3"/>
  <c r="A499" i="3"/>
  <c r="A1698" i="3"/>
  <c r="A135" i="3"/>
  <c r="A2740" i="3"/>
  <c r="A4092" i="3"/>
  <c r="A1072" i="3"/>
  <c r="A136" i="3"/>
  <c r="A4309" i="3"/>
  <c r="A3201" i="3"/>
  <c r="A2817" i="3"/>
  <c r="A1385" i="3"/>
  <c r="A1497" i="3"/>
  <c r="A2498" i="3"/>
  <c r="A1699" i="3"/>
  <c r="A2818" i="3"/>
  <c r="A3928" i="3"/>
  <c r="A4562" i="3"/>
  <c r="A1535" i="3"/>
  <c r="A4250" i="3"/>
  <c r="A2888" i="3"/>
  <c r="A2889" i="3"/>
  <c r="A2890" i="3"/>
  <c r="A3929" i="3"/>
  <c r="A11" i="3"/>
  <c r="A4310" i="3"/>
  <c r="A2120" i="3"/>
  <c r="A3867" i="3"/>
  <c r="A2327" i="3"/>
  <c r="A137" i="3"/>
  <c r="A3996" i="3"/>
  <c r="A2499" i="3"/>
  <c r="A1386" i="3"/>
  <c r="A3012" i="3"/>
  <c r="A500" i="3"/>
  <c r="A2500" i="3"/>
  <c r="A3868" i="3"/>
  <c r="A2643" i="3"/>
  <c r="A231" i="3"/>
  <c r="A3430" i="3"/>
  <c r="A1213" i="3"/>
  <c r="A3013" i="3"/>
  <c r="A282" i="3"/>
  <c r="A2126" i="3"/>
  <c r="A138" i="3"/>
  <c r="A4563" i="3"/>
  <c r="A2501" i="3"/>
  <c r="A1700" i="3"/>
  <c r="A3695" i="3"/>
  <c r="A3325" i="3"/>
  <c r="A2644" i="3"/>
  <c r="A1073" i="3"/>
  <c r="A620" i="3"/>
  <c r="A3326" i="3"/>
  <c r="A3930" i="3"/>
  <c r="A3869" i="3"/>
  <c r="A2502" i="3"/>
  <c r="A2645" i="3"/>
  <c r="A389" i="3"/>
  <c r="A3327" i="3"/>
  <c r="A1962" i="3"/>
  <c r="A232" i="3"/>
  <c r="A2503" i="3"/>
  <c r="A3561" i="3"/>
  <c r="A3014" i="3"/>
  <c r="A4093" i="3"/>
  <c r="A1387" i="3"/>
  <c r="A139" i="3"/>
  <c r="A3119" i="3"/>
  <c r="A4094" i="3"/>
  <c r="A3696" i="3"/>
  <c r="A501" i="3"/>
  <c r="A3431" i="3"/>
  <c r="A4476" i="3"/>
  <c r="A946" i="3"/>
  <c r="A4095" i="3"/>
  <c r="A3697" i="3"/>
  <c r="A731" i="3"/>
  <c r="A1074" i="3"/>
  <c r="A4412" i="3"/>
  <c r="A4029" i="3"/>
  <c r="A1963" i="3"/>
  <c r="A233" i="3"/>
  <c r="A840" i="3"/>
  <c r="A2145" i="3"/>
  <c r="A841" i="3"/>
  <c r="A1701" i="3"/>
  <c r="A842" i="3"/>
  <c r="A2504" i="3"/>
  <c r="A3202" i="3"/>
  <c r="A1214" i="3"/>
  <c r="A4096" i="3"/>
  <c r="A3698" i="3"/>
  <c r="A140" i="3"/>
  <c r="A1702" i="3"/>
  <c r="A4097" i="3"/>
  <c r="A1388" i="3"/>
  <c r="A2891" i="3"/>
  <c r="A12" i="3"/>
  <c r="A2646" i="3"/>
  <c r="A1703" i="3"/>
  <c r="A2227" i="3"/>
  <c r="A2045" i="3"/>
  <c r="A947" i="3"/>
  <c r="A3699" i="3"/>
  <c r="A55" i="3"/>
  <c r="A3562" i="3"/>
  <c r="A682" i="3"/>
  <c r="A3120" i="3"/>
  <c r="A1536" i="3"/>
  <c r="A4477" i="3"/>
  <c r="A1075" i="3"/>
  <c r="A3015" i="3"/>
  <c r="A3121" i="3"/>
  <c r="A1076" i="3"/>
  <c r="A3432" i="3"/>
  <c r="A4311" i="3"/>
  <c r="A56" i="3"/>
  <c r="A1389" i="3"/>
  <c r="A3433" i="3"/>
  <c r="A3122" i="3"/>
  <c r="A3700" i="3"/>
  <c r="A2053" i="3"/>
  <c r="A4413" i="3"/>
  <c r="A3016" i="3"/>
  <c r="A1390" i="3"/>
  <c r="A3701" i="3"/>
  <c r="A3702" i="3"/>
  <c r="A3703" i="3"/>
  <c r="A3704" i="3"/>
  <c r="A1704" i="3"/>
  <c r="A1077" i="3"/>
  <c r="A1078" i="3"/>
  <c r="A141" i="3"/>
  <c r="A142" i="3"/>
  <c r="A683" i="3"/>
  <c r="A1705" i="3"/>
  <c r="A502" i="3"/>
  <c r="A3705" i="3"/>
  <c r="A3997" i="3"/>
  <c r="A2328" i="3"/>
  <c r="A1537" i="3"/>
  <c r="A3706" i="3"/>
  <c r="A1706" i="3"/>
  <c r="A1079" i="3"/>
  <c r="A2741" i="3"/>
  <c r="A2819" i="3"/>
  <c r="A2228" i="3"/>
  <c r="A3203" i="3"/>
  <c r="A621" i="3"/>
  <c r="A3434" i="3"/>
  <c r="A4312" i="3"/>
  <c r="A57" i="3"/>
  <c r="A948" i="3"/>
  <c r="A1964" i="3"/>
  <c r="A1707" i="3"/>
  <c r="A2505" i="3"/>
  <c r="A4564" i="3"/>
  <c r="A2405" i="3"/>
  <c r="A2229" i="3"/>
  <c r="A2230" i="3"/>
  <c r="A4313" i="3"/>
  <c r="A4478" i="3"/>
  <c r="A58" i="3"/>
  <c r="A3328" i="3"/>
  <c r="A1708" i="3"/>
  <c r="A4565" i="3"/>
  <c r="A2506" i="3"/>
  <c r="A1391" i="3"/>
  <c r="A1392" i="3"/>
  <c r="A3563" i="3"/>
  <c r="A1393" i="3"/>
  <c r="A3204" i="3"/>
  <c r="A2892" i="3"/>
  <c r="A3435" i="3"/>
  <c r="A2329" i="3"/>
  <c r="A503" i="3"/>
  <c r="A1709" i="3"/>
  <c r="A2011" i="3"/>
  <c r="A2647" i="3"/>
  <c r="A2648" i="3"/>
  <c r="A3931" i="3"/>
  <c r="A3017" i="3"/>
  <c r="A4098" i="3"/>
  <c r="A1710" i="3"/>
  <c r="A3932" i="3"/>
  <c r="A1215" i="3"/>
  <c r="A3329" i="3"/>
  <c r="A2742" i="3"/>
  <c r="A1711" i="3"/>
  <c r="A4099" i="3"/>
  <c r="A283" i="3"/>
  <c r="A3998" i="3"/>
  <c r="A1216" i="3"/>
  <c r="A390" i="3"/>
  <c r="A3123" i="3"/>
  <c r="A2893" i="3"/>
  <c r="A4100" i="3"/>
  <c r="A3707" i="3"/>
  <c r="A1712" i="3"/>
  <c r="A3564" i="3"/>
  <c r="A4566" i="3"/>
  <c r="A3870" i="3"/>
  <c r="A337" i="3"/>
  <c r="A1713" i="3"/>
  <c r="A1394" i="3"/>
  <c r="A4314" i="3"/>
  <c r="A2231" i="3"/>
  <c r="A1965" i="3"/>
  <c r="A732" i="3"/>
  <c r="A2894" i="3"/>
  <c r="A4567" i="3"/>
  <c r="A4568" i="3"/>
  <c r="A1714" i="3"/>
  <c r="A3124" i="3"/>
  <c r="A4315" i="3"/>
  <c r="A2649" i="3"/>
  <c r="A3205" i="3"/>
  <c r="A1217" i="3"/>
  <c r="A1218" i="3"/>
  <c r="A949" i="3"/>
  <c r="A3330" i="3"/>
  <c r="A2406" i="3"/>
  <c r="A4101" i="3"/>
  <c r="A2354" i="3"/>
  <c r="A3565" i="3"/>
  <c r="A2039" i="3"/>
  <c r="A1538" i="3"/>
  <c r="A4479" i="3"/>
  <c r="A2820" i="3"/>
  <c r="A3331" i="3"/>
  <c r="A2895" i="3"/>
  <c r="A622" i="3"/>
  <c r="A4635" i="3"/>
  <c r="A2743" i="3"/>
  <c r="A3871" i="3"/>
  <c r="A1219" i="3"/>
  <c r="A4480" i="3"/>
  <c r="A4569" i="3"/>
  <c r="A1080" i="3"/>
  <c r="A1081" i="3"/>
  <c r="A13" i="3"/>
  <c r="A3933" i="3"/>
  <c r="A4102" i="3"/>
  <c r="A2082" i="3"/>
  <c r="A3436" i="3"/>
  <c r="A4481" i="3"/>
  <c r="A504" i="3"/>
  <c r="A1715" i="3"/>
  <c r="A3206" i="3"/>
  <c r="A3708" i="3"/>
  <c r="A3709" i="3"/>
  <c r="A2896" i="3"/>
  <c r="A2507" i="3"/>
  <c r="A2407" i="3"/>
  <c r="A3207" i="3"/>
  <c r="A3208" i="3"/>
  <c r="A4482" i="3"/>
  <c r="A1220" i="3"/>
  <c r="A1966" i="3"/>
  <c r="A783" i="3"/>
  <c r="A505" i="3"/>
  <c r="A4316" i="3"/>
  <c r="A1221" i="3"/>
  <c r="A3018" i="3"/>
  <c r="A143" i="3"/>
  <c r="A3209" i="3"/>
  <c r="A1539" i="3"/>
  <c r="A144" i="3"/>
  <c r="A284" i="3"/>
  <c r="A684" i="3"/>
  <c r="A950" i="3"/>
  <c r="A59" i="3"/>
  <c r="A1944" i="3"/>
  <c r="A589" i="3"/>
  <c r="A1716" i="3"/>
  <c r="A4570" i="3"/>
  <c r="A3437" i="3"/>
  <c r="A3019" i="3"/>
  <c r="A3710" i="3"/>
  <c r="A3438" i="3"/>
  <c r="A1717" i="3"/>
  <c r="A2408" i="3"/>
  <c r="A1540" i="3"/>
  <c r="A1222" i="3"/>
  <c r="A1223" i="3"/>
  <c r="A3711" i="3"/>
  <c r="A3712" i="3"/>
  <c r="A4103" i="3"/>
  <c r="A234" i="3"/>
  <c r="A3332" i="3"/>
  <c r="A2744" i="3"/>
  <c r="A4104" i="3"/>
  <c r="A3566" i="3"/>
  <c r="A2355" i="3"/>
  <c r="A3872" i="3"/>
  <c r="A391" i="3"/>
  <c r="A4105" i="3"/>
  <c r="A3020" i="3"/>
  <c r="A4206" i="3"/>
  <c r="A2508" i="3"/>
  <c r="A4317" i="3"/>
  <c r="A4318" i="3"/>
  <c r="A3873" i="3"/>
  <c r="A2897" i="3"/>
  <c r="A3439" i="3"/>
  <c r="A2146" i="3"/>
  <c r="A2341" i="3"/>
  <c r="A145" i="3"/>
  <c r="A843" i="3"/>
  <c r="A1718" i="3"/>
  <c r="A1082" i="3"/>
  <c r="A3021" i="3"/>
  <c r="A3713" i="3"/>
  <c r="A623" i="3"/>
  <c r="A1395" i="3"/>
  <c r="A4571" i="3"/>
  <c r="A2509" i="3"/>
  <c r="A3333" i="3"/>
  <c r="A951" i="3"/>
  <c r="A392" i="3"/>
  <c r="A1083" i="3"/>
  <c r="A1396" i="3"/>
  <c r="A2409" i="3"/>
  <c r="A1397" i="3"/>
  <c r="A4106" i="3"/>
  <c r="A1084" i="3"/>
  <c r="A2016" i="3"/>
  <c r="A3714" i="3"/>
  <c r="A3210" i="3"/>
  <c r="A393" i="3"/>
  <c r="A1398" i="3"/>
  <c r="A394" i="3"/>
  <c r="A3715" i="3"/>
  <c r="A3022" i="3"/>
  <c r="A2745" i="3"/>
  <c r="A1224" i="3"/>
  <c r="A395" i="3"/>
  <c r="A1719" i="3"/>
  <c r="A2510" i="3"/>
  <c r="A146" i="3"/>
  <c r="A952" i="3"/>
  <c r="A4107" i="3"/>
  <c r="A396" i="3"/>
  <c r="A1541" i="3"/>
  <c r="A3023" i="3"/>
  <c r="A285" i="3"/>
  <c r="A2330" i="3"/>
  <c r="A4414" i="3"/>
  <c r="A2898" i="3"/>
  <c r="A1720" i="3"/>
  <c r="A1225" i="3"/>
  <c r="A3874" i="3"/>
  <c r="A2899" i="3"/>
  <c r="A844" i="3"/>
  <c r="A4415" i="3"/>
  <c r="A3716" i="3"/>
  <c r="A2900" i="3"/>
  <c r="A3334" i="3"/>
  <c r="A2511" i="3"/>
  <c r="A60" i="3"/>
  <c r="A4108" i="3"/>
  <c r="A3717" i="3"/>
  <c r="A1542" i="3"/>
  <c r="A286" i="3"/>
  <c r="A3335" i="3"/>
  <c r="A4483" i="3"/>
  <c r="A845" i="3"/>
  <c r="A3440" i="3"/>
  <c r="A1543" i="3"/>
  <c r="A3336" i="3"/>
  <c r="A3337" i="3"/>
  <c r="A3338" i="3"/>
  <c r="A4484" i="3"/>
  <c r="A1992" i="3"/>
  <c r="A1979" i="3"/>
  <c r="A1399" i="3"/>
  <c r="A2512" i="3"/>
  <c r="A4485" i="3"/>
  <c r="A3125" i="3"/>
  <c r="A287" i="3"/>
  <c r="A3441" i="3"/>
  <c r="A2821" i="3"/>
  <c r="A1085" i="3"/>
  <c r="A4319" i="3"/>
  <c r="A2410" i="3"/>
  <c r="A733" i="3"/>
  <c r="A1993" i="3"/>
  <c r="A3718" i="3"/>
  <c r="A4109" i="3"/>
  <c r="A147" i="3"/>
  <c r="A2901" i="3"/>
  <c r="A3024" i="3"/>
  <c r="A506" i="3"/>
  <c r="A3875" i="3"/>
  <c r="A61" i="3"/>
  <c r="A3442" i="3"/>
  <c r="A2089" i="3"/>
  <c r="A1226" i="3"/>
  <c r="A2147" i="3"/>
  <c r="A4110" i="3"/>
  <c r="A734" i="3"/>
  <c r="A3719" i="3"/>
  <c r="A2513" i="3"/>
  <c r="A4486" i="3"/>
  <c r="A4320" i="3"/>
  <c r="A3025" i="3"/>
  <c r="A2514" i="3"/>
  <c r="A2902" i="3"/>
  <c r="A2040" i="3"/>
  <c r="A3126" i="3"/>
  <c r="A4572" i="3"/>
  <c r="A3876" i="3"/>
  <c r="A1400" i="3"/>
  <c r="A1401" i="3"/>
  <c r="A735" i="3"/>
  <c r="A507" i="3"/>
  <c r="A3026" i="3"/>
  <c r="A2903" i="3"/>
  <c r="A2746" i="3"/>
  <c r="A3127" i="3"/>
  <c r="A148" i="3"/>
  <c r="A2148" i="3"/>
  <c r="A149" i="3"/>
  <c r="A150" i="3"/>
  <c r="A151" i="3"/>
  <c r="A3720" i="3"/>
  <c r="A4416" i="3"/>
  <c r="A397" i="3"/>
  <c r="A784" i="3"/>
  <c r="A2331" i="3"/>
  <c r="A1086" i="3"/>
  <c r="A3443" i="3"/>
  <c r="A4030" i="3"/>
  <c r="A3211" i="3"/>
  <c r="A1721" i="3"/>
  <c r="A4321" i="3"/>
  <c r="A4417" i="3"/>
  <c r="A4322" i="3"/>
  <c r="A3444" i="3"/>
  <c r="A2515" i="3"/>
  <c r="A3212" i="3"/>
  <c r="A235" i="3"/>
  <c r="A4207" i="3"/>
  <c r="A508" i="3"/>
  <c r="A4573" i="3"/>
  <c r="A1402" i="3"/>
  <c r="A953" i="3"/>
  <c r="A1087" i="3"/>
  <c r="A3721" i="3"/>
  <c r="A4323" i="3"/>
  <c r="A1722" i="3"/>
  <c r="A1967" i="3"/>
  <c r="A4031" i="3"/>
  <c r="A2650" i="3"/>
  <c r="A509" i="3"/>
  <c r="A1723" i="3"/>
  <c r="A3722" i="3"/>
  <c r="A510" i="3"/>
  <c r="A2516" i="3"/>
  <c r="A3445" i="3"/>
  <c r="A1227" i="3"/>
  <c r="A2747" i="3"/>
  <c r="A3877" i="3"/>
  <c r="A1228" i="3"/>
  <c r="A2904" i="3"/>
  <c r="A3213" i="3"/>
  <c r="A1403" i="3"/>
  <c r="A511" i="3"/>
  <c r="A1724" i="3"/>
  <c r="A4574" i="3"/>
  <c r="A1725" i="3"/>
  <c r="A2905" i="3"/>
  <c r="A3214" i="3"/>
  <c r="A846" i="3"/>
  <c r="A954" i="3"/>
  <c r="A736" i="3"/>
  <c r="A398" i="3"/>
  <c r="A2651" i="3"/>
  <c r="A3999" i="3"/>
  <c r="A3446" i="3"/>
  <c r="A2149" i="3"/>
  <c r="A512" i="3"/>
  <c r="A3339" i="3"/>
  <c r="A1088" i="3"/>
  <c r="A1404" i="3"/>
  <c r="A3447" i="3"/>
  <c r="A1405" i="3"/>
  <c r="A4111" i="3"/>
  <c r="A14" i="3"/>
  <c r="A737" i="3"/>
  <c r="A2517" i="3"/>
  <c r="A4208" i="3"/>
  <c r="A236" i="3"/>
  <c r="A3340" i="3"/>
  <c r="A785" i="3"/>
  <c r="A2748" i="3"/>
  <c r="A3341" i="3"/>
  <c r="A2054" i="3"/>
  <c r="A1089" i="3"/>
  <c r="A847" i="3"/>
  <c r="A2822" i="3"/>
  <c r="A4324" i="3"/>
  <c r="A2411" i="3"/>
  <c r="A4418" i="3"/>
  <c r="A513" i="3"/>
  <c r="A3215" i="3"/>
  <c r="A2518" i="3"/>
  <c r="A4251" i="3"/>
  <c r="A514" i="3"/>
  <c r="A2412" i="3"/>
  <c r="A2652" i="3"/>
  <c r="A3878" i="3"/>
  <c r="A3128" i="3"/>
  <c r="A3027" i="3"/>
  <c r="A2072" i="3"/>
  <c r="A955" i="3"/>
  <c r="A4032" i="3"/>
  <c r="A3723" i="3"/>
  <c r="A786" i="3"/>
  <c r="A1726" i="3"/>
  <c r="A4112" i="3"/>
  <c r="A4113" i="3"/>
  <c r="A2232" i="3"/>
  <c r="A1727" i="3"/>
  <c r="A152" i="3"/>
  <c r="A3934" i="3"/>
  <c r="A237" i="3"/>
  <c r="A1728" i="3"/>
  <c r="A62" i="3"/>
  <c r="A2233" i="3"/>
  <c r="A4325" i="3"/>
  <c r="A2519" i="3"/>
  <c r="A3724" i="3"/>
  <c r="A3725" i="3"/>
  <c r="A1729" i="3"/>
  <c r="A738" i="3"/>
  <c r="A2749" i="3"/>
  <c r="A2520" i="3"/>
  <c r="A2823" i="3"/>
  <c r="A2653" i="3"/>
  <c r="A2654" i="3"/>
  <c r="A4252" i="3"/>
  <c r="A1730" i="3"/>
  <c r="A956" i="3"/>
  <c r="A1731" i="3"/>
  <c r="A1406" i="3"/>
  <c r="A3216" i="3"/>
  <c r="A1090" i="3"/>
  <c r="A1229" i="3"/>
  <c r="A3726" i="3"/>
  <c r="A739" i="3"/>
  <c r="A4575" i="3"/>
  <c r="A3129" i="3"/>
  <c r="A2234" i="3"/>
  <c r="A2235" i="3"/>
  <c r="A848" i="3"/>
  <c r="A2750" i="3"/>
  <c r="A2356" i="3"/>
  <c r="A4576" i="3"/>
  <c r="A338" i="3"/>
  <c r="A288" i="3"/>
  <c r="A849" i="3"/>
  <c r="A2236" i="3"/>
  <c r="A4209" i="3"/>
  <c r="A3935" i="3"/>
  <c r="A4326" i="3"/>
  <c r="A1091" i="3"/>
  <c r="A4000" i="3"/>
  <c r="A3879" i="3"/>
  <c r="A850" i="3"/>
  <c r="A3727" i="3"/>
  <c r="A153" i="3"/>
  <c r="A4327" i="3"/>
  <c r="A4419" i="3"/>
  <c r="A1092" i="3"/>
  <c r="A851" i="3"/>
  <c r="A2751" i="3"/>
  <c r="A1407" i="3"/>
  <c r="A2906" i="3"/>
  <c r="A154" i="3"/>
  <c r="A2521" i="3"/>
  <c r="A3728" i="3"/>
  <c r="A1230" i="3"/>
  <c r="A3936" i="3"/>
  <c r="A590" i="3"/>
  <c r="A3217" i="3"/>
  <c r="A2413" i="3"/>
  <c r="A1732" i="3"/>
  <c r="A2237" i="3"/>
  <c r="A4001" i="3"/>
  <c r="A15" i="3"/>
  <c r="A4328" i="3"/>
  <c r="A2522" i="3"/>
  <c r="A2523" i="3"/>
  <c r="A1093" i="3"/>
  <c r="A2041" i="3"/>
  <c r="A4187" i="3"/>
  <c r="A3448" i="3"/>
  <c r="A3937" i="3"/>
  <c r="A1231" i="3"/>
  <c r="A2150" i="3"/>
  <c r="A2151" i="3"/>
  <c r="A63" i="3"/>
  <c r="A1232" i="3"/>
  <c r="A4114" i="3"/>
  <c r="A4577" i="3"/>
  <c r="A1233" i="3"/>
  <c r="A2238" i="3"/>
  <c r="A740" i="3"/>
  <c r="A1733" i="3"/>
  <c r="A3938" i="3"/>
  <c r="A624" i="3"/>
  <c r="A3028" i="3"/>
  <c r="A3218" i="3"/>
  <c r="A3880" i="3"/>
  <c r="A3342" i="3"/>
  <c r="A1094" i="3"/>
  <c r="A3567" i="3"/>
  <c r="A1408" i="3"/>
  <c r="A2907" i="3"/>
  <c r="A957" i="3"/>
  <c r="A685" i="3"/>
  <c r="A1409" i="3"/>
  <c r="A3449" i="3"/>
  <c r="A3130" i="3"/>
  <c r="A3881" i="3"/>
  <c r="A399" i="3"/>
  <c r="A1734" i="3"/>
  <c r="A1095" i="3"/>
  <c r="A3729" i="3"/>
  <c r="A1410" i="3"/>
  <c r="A3219" i="3"/>
  <c r="A2524" i="3"/>
  <c r="A3450" i="3"/>
  <c r="A2824" i="3"/>
  <c r="A1735" i="3"/>
  <c r="A2525" i="3"/>
  <c r="A155" i="3"/>
  <c r="A3939" i="3"/>
  <c r="A4210" i="3"/>
  <c r="A1411" i="3"/>
  <c r="A2414" i="3"/>
  <c r="A1736" i="3"/>
  <c r="A4115" i="3"/>
  <c r="A3451" i="3"/>
  <c r="A238" i="3"/>
  <c r="A852" i="3"/>
  <c r="A2239" i="3"/>
  <c r="A1096" i="3"/>
  <c r="A958" i="3"/>
  <c r="A591" i="3"/>
  <c r="A4002" i="3"/>
  <c r="A2240" i="3"/>
  <c r="A625" i="3"/>
  <c r="A16" i="3"/>
  <c r="A1234" i="3"/>
  <c r="A3730" i="3"/>
  <c r="A17" i="3"/>
  <c r="A3882" i="3"/>
  <c r="A959" i="3"/>
  <c r="A3029" i="3"/>
  <c r="A400" i="3"/>
  <c r="A289" i="3"/>
  <c r="A2241" i="3"/>
  <c r="A626" i="3"/>
  <c r="A2357" i="3"/>
  <c r="A3343" i="3"/>
  <c r="A2242" i="3"/>
  <c r="A1097" i="3"/>
  <c r="A1412" i="3"/>
  <c r="A2243" i="3"/>
  <c r="A4116" i="3"/>
  <c r="A2655" i="3"/>
  <c r="A18" i="3"/>
  <c r="A1934" i="3"/>
  <c r="A3731" i="3"/>
  <c r="A3220" i="3"/>
  <c r="A515" i="3"/>
  <c r="A64" i="3"/>
  <c r="A4578" i="3"/>
  <c r="A2127" i="3"/>
  <c r="A2752" i="3"/>
  <c r="A65" i="3"/>
  <c r="A1413" i="3"/>
  <c r="A2358" i="3"/>
  <c r="A4579" i="3"/>
  <c r="A1235" i="3"/>
  <c r="A3221" i="3"/>
  <c r="A2415" i="3"/>
  <c r="A239" i="3"/>
  <c r="A1236" i="3"/>
  <c r="A2908" i="3"/>
  <c r="A2656" i="3"/>
  <c r="A3883" i="3"/>
  <c r="A1414" i="3"/>
  <c r="A960" i="3"/>
  <c r="A3222" i="3"/>
  <c r="A3223" i="3"/>
  <c r="A3732" i="3"/>
  <c r="A1544" i="3"/>
  <c r="A4211" i="3"/>
  <c r="A2657" i="3"/>
  <c r="A592" i="3"/>
  <c r="A853" i="3"/>
  <c r="A3030" i="3"/>
  <c r="A516" i="3"/>
  <c r="A4580" i="3"/>
  <c r="A401" i="3"/>
  <c r="A1415" i="3"/>
  <c r="A2658" i="3"/>
  <c r="A1737" i="3"/>
  <c r="A2121" i="3"/>
  <c r="A3733" i="3"/>
  <c r="A2416" i="3"/>
  <c r="A4329" i="3"/>
  <c r="A3734" i="3"/>
  <c r="A2244" i="3"/>
  <c r="A1498" i="3"/>
  <c r="A741" i="3"/>
  <c r="A156" i="3"/>
  <c r="A3884" i="3"/>
  <c r="A3735" i="3"/>
  <c r="A1416" i="3"/>
  <c r="A2152" i="3"/>
  <c r="A1098" i="3"/>
  <c r="A2659" i="3"/>
  <c r="A4487" i="3"/>
  <c r="A1237" i="3"/>
  <c r="A1238" i="3"/>
  <c r="A4188" i="3"/>
  <c r="A1417" i="3"/>
  <c r="A19" i="3"/>
  <c r="A854" i="3"/>
  <c r="A3031" i="3"/>
  <c r="A4581" i="3"/>
  <c r="A402" i="3"/>
  <c r="A403" i="3"/>
  <c r="A517" i="3"/>
  <c r="A1099" i="3"/>
  <c r="A3885" i="3"/>
  <c r="A1738" i="3"/>
  <c r="A627" i="3"/>
  <c r="A3568" i="3"/>
  <c r="A2245" i="3"/>
  <c r="A4330" i="3"/>
  <c r="A1739" i="3"/>
  <c r="A1740" i="3"/>
  <c r="A3940" i="3"/>
  <c r="A2417" i="3"/>
  <c r="A3569" i="3"/>
  <c r="A628" i="3"/>
  <c r="A1741" i="3"/>
  <c r="A1239" i="3"/>
  <c r="A290" i="3"/>
  <c r="A3941" i="3"/>
  <c r="A1418" i="3"/>
  <c r="A1926" i="3"/>
  <c r="A1240" i="3"/>
  <c r="A629" i="3"/>
  <c r="A3886" i="3"/>
  <c r="A3452" i="3"/>
  <c r="A66" i="3"/>
  <c r="A3453" i="3"/>
  <c r="A4117" i="3"/>
  <c r="A3887" i="3"/>
  <c r="A3032" i="3"/>
  <c r="A404" i="3"/>
  <c r="A2055" i="3"/>
  <c r="A2418" i="3"/>
  <c r="A1419" i="3"/>
  <c r="A1742" i="3"/>
  <c r="A2526" i="3"/>
  <c r="A2660" i="3"/>
  <c r="A157" i="3"/>
  <c r="A1545" i="3"/>
  <c r="A4582" i="3"/>
  <c r="A1968" i="3"/>
  <c r="A2527" i="3"/>
  <c r="A2246" i="3"/>
  <c r="A961" i="3"/>
  <c r="A2247" i="3"/>
  <c r="A4118" i="3"/>
  <c r="A67" i="3"/>
  <c r="A4253" i="3"/>
  <c r="A3131" i="3"/>
  <c r="A3454" i="3"/>
  <c r="A2909" i="3"/>
  <c r="A1100" i="3"/>
  <c r="A4583" i="3"/>
  <c r="A2661" i="3"/>
  <c r="A1420" i="3"/>
  <c r="A240" i="3"/>
  <c r="A3033" i="3"/>
  <c r="A3224" i="3"/>
  <c r="A4212" i="3"/>
  <c r="A1546" i="3"/>
  <c r="A2248" i="3"/>
  <c r="A2910" i="3"/>
  <c r="A1743" i="3"/>
  <c r="A3570" i="3"/>
  <c r="A3132" i="3"/>
  <c r="A3225" i="3"/>
  <c r="A518" i="3"/>
  <c r="A4119" i="3"/>
  <c r="A4420" i="3"/>
  <c r="A4120" i="3"/>
  <c r="A1241" i="3"/>
  <c r="A4488" i="3"/>
  <c r="A405" i="3"/>
  <c r="A2753" i="3"/>
  <c r="A2528" i="3"/>
  <c r="A158" i="3"/>
  <c r="A962" i="3"/>
  <c r="A159" i="3"/>
  <c r="A2825" i="3"/>
  <c r="A160" i="3"/>
  <c r="A406" i="3"/>
  <c r="A3133" i="3"/>
  <c r="A1101" i="3"/>
  <c r="A3736" i="3"/>
  <c r="A291" i="3"/>
  <c r="A4033" i="3"/>
  <c r="A1421" i="3"/>
  <c r="A963" i="3"/>
  <c r="A2153" i="3"/>
  <c r="A3942" i="3"/>
  <c r="A1422" i="3"/>
  <c r="A1242" i="3"/>
  <c r="A2030" i="3"/>
  <c r="A407" i="3"/>
  <c r="A3737" i="3"/>
  <c r="A4213" i="3"/>
  <c r="A161" i="3"/>
  <c r="A2911" i="3"/>
  <c r="A4121" i="3"/>
  <c r="A4122" i="3"/>
  <c r="A3226" i="3"/>
  <c r="A2249" i="3"/>
  <c r="A4123" i="3"/>
  <c r="A3134" i="3"/>
  <c r="A2359" i="3"/>
  <c r="A855" i="3"/>
  <c r="A20" i="3"/>
  <c r="A2912" i="3"/>
  <c r="A408" i="3"/>
  <c r="A3344" i="3"/>
  <c r="A1423" i="3"/>
  <c r="A3571" i="3"/>
  <c r="A3345" i="3"/>
  <c r="A3572" i="3"/>
  <c r="A3888" i="3"/>
  <c r="A2419" i="3"/>
  <c r="A3034" i="3"/>
  <c r="A1744" i="3"/>
  <c r="A1243" i="3"/>
  <c r="A4254" i="3"/>
  <c r="A4124" i="3"/>
  <c r="A3346" i="3"/>
  <c r="A2017" i="3"/>
  <c r="A4051" i="3"/>
  <c r="A630" i="3"/>
  <c r="A1935" i="3"/>
  <c r="A519" i="3"/>
  <c r="A4003" i="3"/>
  <c r="A4331" i="3"/>
  <c r="A520" i="3"/>
  <c r="A2090" i="3"/>
  <c r="A3573" i="3"/>
  <c r="A1745" i="3"/>
  <c r="A2332" i="3"/>
  <c r="A3943" i="3"/>
  <c r="A856" i="3"/>
  <c r="A3035" i="3"/>
  <c r="A1424" i="3"/>
  <c r="A3036" i="3"/>
  <c r="A3889" i="3"/>
  <c r="A339" i="3"/>
  <c r="A964" i="3"/>
  <c r="A2091" i="3"/>
  <c r="A1547" i="3"/>
  <c r="A3944" i="3"/>
  <c r="A3738" i="3"/>
  <c r="A2154" i="3"/>
  <c r="A631" i="3"/>
  <c r="A2122" i="3"/>
  <c r="A3455" i="3"/>
  <c r="A3456" i="3"/>
  <c r="A2662" i="3"/>
  <c r="A68" i="3"/>
  <c r="A162" i="3"/>
  <c r="A857" i="3"/>
  <c r="A4125" i="3"/>
  <c r="A4214" i="3"/>
  <c r="A69" i="3"/>
  <c r="A4584" i="3"/>
  <c r="A521" i="3"/>
  <c r="A522" i="3"/>
  <c r="A742" i="3"/>
  <c r="A858" i="3"/>
  <c r="A3739" i="3"/>
  <c r="A3037" i="3"/>
  <c r="A2754" i="3"/>
  <c r="A292" i="3"/>
  <c r="A1102" i="3"/>
  <c r="A1425" i="3"/>
  <c r="A70" i="3"/>
  <c r="A2250" i="3"/>
  <c r="A787" i="3"/>
  <c r="A163" i="3"/>
  <c r="A2913" i="3"/>
  <c r="A4489" i="3"/>
  <c r="A3038" i="3"/>
  <c r="A409" i="3"/>
  <c r="A340" i="3"/>
  <c r="A1103" i="3"/>
  <c r="A2914" i="3"/>
  <c r="A1244" i="3"/>
  <c r="A1426" i="3"/>
  <c r="A4004" i="3"/>
  <c r="A632" i="3"/>
  <c r="A1245" i="3"/>
  <c r="A3135" i="3"/>
  <c r="A3890" i="3"/>
  <c r="A3039" i="3"/>
  <c r="A3040" i="3"/>
  <c r="A1246" i="3"/>
  <c r="A523" i="3"/>
  <c r="A524" i="3"/>
  <c r="A788" i="3"/>
  <c r="A789" i="3"/>
  <c r="A3041" i="3"/>
  <c r="A2915" i="3"/>
  <c r="A3891" i="3"/>
  <c r="A1746" i="3"/>
  <c r="A3574" i="3"/>
  <c r="A3227" i="3"/>
  <c r="A2529" i="3"/>
  <c r="A4585" i="3"/>
  <c r="A410" i="3"/>
  <c r="A2103" i="3"/>
  <c r="A2155" i="3"/>
  <c r="A4586" i="3"/>
  <c r="A633" i="3"/>
  <c r="A859" i="3"/>
  <c r="A743" i="3"/>
  <c r="A164" i="3"/>
  <c r="A165" i="3"/>
  <c r="A860" i="3"/>
  <c r="A1747" i="3"/>
  <c r="A4126" i="3"/>
  <c r="A4005" i="3"/>
  <c r="A3740" i="3"/>
  <c r="A3741" i="3"/>
  <c r="A2251" i="3"/>
  <c r="A21" i="3"/>
  <c r="A1748" i="3"/>
  <c r="A1749" i="3"/>
  <c r="A2252" i="3"/>
  <c r="A166" i="3"/>
  <c r="A2253" i="3"/>
  <c r="A2046" i="3"/>
  <c r="A1980" i="3"/>
  <c r="A3945" i="3"/>
  <c r="A1750" i="3"/>
  <c r="A2156" i="3"/>
  <c r="A634" i="3"/>
  <c r="A1427" i="3"/>
  <c r="A3347" i="3"/>
  <c r="A1751" i="3"/>
  <c r="A2663" i="3"/>
  <c r="A2664" i="3"/>
  <c r="A4587" i="3"/>
  <c r="A2333" i="3"/>
  <c r="A1752" i="3"/>
  <c r="A4588" i="3"/>
  <c r="A2665" i="3"/>
  <c r="A4421" i="3"/>
  <c r="A4422" i="3"/>
  <c r="A2666" i="3"/>
  <c r="A3892" i="3"/>
  <c r="A167" i="3"/>
  <c r="A2056" i="3"/>
  <c r="A4034" i="3"/>
  <c r="A3457" i="3"/>
  <c r="A1753" i="3"/>
  <c r="A2420" i="3"/>
  <c r="A4490" i="3"/>
  <c r="A1428" i="3"/>
  <c r="A1429" i="3"/>
  <c r="A3228" i="3"/>
  <c r="A3458" i="3"/>
  <c r="A4491" i="3"/>
  <c r="A293" i="3"/>
  <c r="A2157" i="3"/>
  <c r="A3575" i="3"/>
  <c r="A2916" i="3"/>
  <c r="A1548" i="3"/>
  <c r="A4492" i="3"/>
  <c r="A2421" i="3"/>
  <c r="A2422" i="3"/>
  <c r="A1104" i="3"/>
  <c r="A411" i="3"/>
  <c r="A1754" i="3"/>
  <c r="A525" i="3"/>
  <c r="A861" i="3"/>
  <c r="A526" i="3"/>
  <c r="A3136" i="3"/>
  <c r="A744" i="3"/>
  <c r="A965" i="3"/>
  <c r="A1945" i="3"/>
  <c r="A294" i="3"/>
  <c r="A3742" i="3"/>
  <c r="A3743" i="3"/>
  <c r="A1994" i="3"/>
  <c r="A2092" i="3"/>
  <c r="A4127" i="3"/>
  <c r="A1755" i="3"/>
  <c r="A3459" i="3"/>
  <c r="A3744" i="3"/>
  <c r="A3460" i="3"/>
  <c r="A2254" i="3"/>
  <c r="A1430" i="3"/>
  <c r="A745" i="3"/>
  <c r="A1756" i="3"/>
  <c r="A3745" i="3"/>
  <c r="A3946" i="3"/>
  <c r="A2826" i="3"/>
  <c r="A527" i="3"/>
  <c r="A3461" i="3"/>
  <c r="A1247" i="3"/>
  <c r="A3462" i="3"/>
  <c r="A1248" i="3"/>
  <c r="A966" i="3"/>
  <c r="A4493" i="3"/>
  <c r="A528" i="3"/>
  <c r="A746" i="3"/>
  <c r="A4006" i="3"/>
  <c r="A3229" i="3"/>
  <c r="A295" i="3"/>
  <c r="A1757" i="3"/>
  <c r="A529" i="3"/>
  <c r="A341" i="3"/>
  <c r="A1431" i="3"/>
  <c r="A2255" i="3"/>
  <c r="A1432" i="3"/>
  <c r="A168" i="3"/>
  <c r="A2423" i="3"/>
  <c r="A342" i="3"/>
  <c r="A296" i="3"/>
  <c r="A2057" i="3"/>
  <c r="A2530" i="3"/>
  <c r="A1105" i="3"/>
  <c r="A2256" i="3"/>
  <c r="A1995" i="3"/>
  <c r="A1758" i="3"/>
  <c r="A343" i="3"/>
  <c r="A3893" i="3"/>
  <c r="A3137" i="3"/>
  <c r="A1249" i="3"/>
  <c r="A1250" i="3"/>
  <c r="A4589" i="3"/>
  <c r="A4255" i="3"/>
  <c r="A241" i="3"/>
  <c r="A3042" i="3"/>
  <c r="A1106" i="3"/>
  <c r="A4590" i="3"/>
  <c r="A3746" i="3"/>
  <c r="A1107" i="3"/>
  <c r="A1759" i="3"/>
  <c r="A3463" i="3"/>
  <c r="A1433" i="3"/>
  <c r="A1434" i="3"/>
  <c r="A862" i="3"/>
  <c r="A863" i="3"/>
  <c r="A4128" i="3"/>
  <c r="A1760" i="3"/>
  <c r="A1761" i="3"/>
  <c r="A4129" i="3"/>
  <c r="A967" i="3"/>
  <c r="A4332" i="3"/>
  <c r="A1108" i="3"/>
  <c r="A2755" i="3"/>
  <c r="A2424" i="3"/>
  <c r="A1996" i="3"/>
  <c r="A2667" i="3"/>
  <c r="A3348" i="3"/>
  <c r="A1762" i="3"/>
  <c r="A4494" i="3"/>
  <c r="A1763" i="3"/>
  <c r="A2257" i="3"/>
  <c r="A686" i="3"/>
  <c r="A3747" i="3"/>
  <c r="A2668" i="3"/>
  <c r="A4495" i="3"/>
  <c r="A3894" i="3"/>
  <c r="A1251" i="3"/>
  <c r="A1764" i="3"/>
  <c r="A2425" i="3"/>
  <c r="A1765" i="3"/>
  <c r="A1109" i="3"/>
  <c r="A1766" i="3"/>
  <c r="A530" i="3"/>
  <c r="A635" i="3"/>
  <c r="A687" i="3"/>
  <c r="A968" i="3"/>
  <c r="A2258" i="3"/>
  <c r="A1767" i="3"/>
  <c r="A2360" i="3"/>
  <c r="A3043" i="3"/>
  <c r="A344" i="3"/>
  <c r="A1768" i="3"/>
  <c r="A2669" i="3"/>
  <c r="A4423" i="3"/>
  <c r="A3947" i="3"/>
  <c r="A3948" i="3"/>
  <c r="A4591" i="3"/>
  <c r="A864" i="3"/>
  <c r="A747" i="3"/>
  <c r="A1252" i="3"/>
  <c r="A1435" i="3"/>
  <c r="A1769" i="3"/>
  <c r="A748" i="3"/>
  <c r="A4496" i="3"/>
  <c r="A4424" i="3"/>
  <c r="A2670" i="3"/>
  <c r="A3895" i="3"/>
  <c r="A71" i="3"/>
  <c r="A1770" i="3"/>
  <c r="A969" i="3"/>
  <c r="A169" i="3"/>
  <c r="A4215" i="3"/>
  <c r="A1771" i="3"/>
  <c r="A2259" i="3"/>
  <c r="A1436" i="3"/>
  <c r="A1253" i="3"/>
  <c r="A3044" i="3"/>
  <c r="A970" i="3"/>
  <c r="A1772" i="3"/>
  <c r="A4497" i="3"/>
  <c r="A3230" i="3"/>
  <c r="A170" i="3"/>
  <c r="A1773" i="3"/>
  <c r="A4636" i="3"/>
  <c r="A636" i="3"/>
  <c r="A2671" i="3"/>
  <c r="A242" i="3"/>
  <c r="A2260" i="3"/>
  <c r="A3748" i="3"/>
  <c r="A1774" i="3"/>
  <c r="A637" i="3"/>
  <c r="A2158" i="3"/>
  <c r="A3231" i="3"/>
  <c r="A749" i="3"/>
  <c r="A1110" i="3"/>
  <c r="A593" i="3"/>
  <c r="A865" i="3"/>
  <c r="A2756" i="3"/>
  <c r="A3464" i="3"/>
  <c r="A2361" i="3"/>
  <c r="A171" i="3"/>
  <c r="A4007" i="3"/>
  <c r="A531" i="3"/>
  <c r="A3349" i="3"/>
  <c r="A3232" i="3"/>
  <c r="A1111" i="3"/>
  <c r="A1437" i="3"/>
  <c r="A866" i="3"/>
  <c r="A3350" i="3"/>
  <c r="A2757" i="3"/>
  <c r="A1112" i="3"/>
  <c r="A3465" i="3"/>
  <c r="A2261" i="3"/>
  <c r="A412" i="3"/>
  <c r="A4008" i="3"/>
  <c r="A971" i="3"/>
  <c r="A3749" i="3"/>
  <c r="A1549" i="3"/>
  <c r="A1775" i="3"/>
  <c r="A297" i="3"/>
  <c r="A2672" i="3"/>
  <c r="A2334" i="3"/>
  <c r="A413" i="3"/>
  <c r="A2758" i="3"/>
  <c r="A298" i="3"/>
  <c r="A867" i="3"/>
  <c r="A4130" i="3"/>
  <c r="A2426" i="3"/>
  <c r="A3045" i="3"/>
  <c r="A3466" i="3"/>
  <c r="A1776" i="3"/>
  <c r="A1113" i="3"/>
  <c r="A972" i="3"/>
  <c r="A3750" i="3"/>
  <c r="A4592" i="3"/>
  <c r="A3467" i="3"/>
  <c r="A3751" i="3"/>
  <c r="A3233" i="3"/>
  <c r="A22" i="3"/>
  <c r="A1777" i="3"/>
  <c r="A3234" i="3"/>
  <c r="A2531" i="3"/>
  <c r="A4131" i="3"/>
  <c r="A2427" i="3"/>
  <c r="A750" i="3"/>
  <c r="A3046" i="3"/>
  <c r="A4132" i="3"/>
  <c r="A172" i="3"/>
  <c r="A868" i="3"/>
  <c r="A3351" i="3"/>
  <c r="A1114" i="3"/>
  <c r="A1438" i="3"/>
  <c r="A4133" i="3"/>
  <c r="A3047" i="3"/>
  <c r="A638" i="3"/>
  <c r="A973" i="3"/>
  <c r="A1115" i="3"/>
  <c r="A2759" i="3"/>
  <c r="A3752" i="3"/>
  <c r="A1254" i="3"/>
  <c r="A414" i="3"/>
  <c r="A1439" i="3"/>
  <c r="A3235" i="3"/>
  <c r="A4216" i="3"/>
  <c r="A4498" i="3"/>
  <c r="A1778" i="3"/>
  <c r="A3236" i="3"/>
  <c r="A1550" i="3"/>
  <c r="A4593" i="3"/>
  <c r="A3753" i="3"/>
  <c r="A2110" i="3"/>
  <c r="A532" i="3"/>
  <c r="A3896" i="3"/>
  <c r="A4256" i="3"/>
  <c r="A3468" i="3"/>
  <c r="A533" i="3"/>
  <c r="A3469" i="3"/>
  <c r="A3754" i="3"/>
  <c r="A869" i="3"/>
  <c r="A1255" i="3"/>
  <c r="A3755" i="3"/>
  <c r="A3237" i="3"/>
  <c r="A415" i="3"/>
  <c r="A2042" i="3"/>
  <c r="A1256" i="3"/>
  <c r="A3949" i="3"/>
  <c r="A3576" i="3"/>
  <c r="A72" i="3"/>
  <c r="A4134" i="3"/>
  <c r="A2827" i="3"/>
  <c r="A751" i="3"/>
  <c r="A4135" i="3"/>
  <c r="A1116" i="3"/>
  <c r="A4594" i="3"/>
  <c r="A3238" i="3"/>
  <c r="A243" i="3"/>
  <c r="A870" i="3"/>
  <c r="A244" i="3"/>
  <c r="A534" i="3"/>
  <c r="A871" i="3"/>
  <c r="A1117" i="3"/>
  <c r="A2532" i="3"/>
  <c r="A2760" i="3"/>
  <c r="A872" i="3"/>
  <c r="A873" i="3"/>
  <c r="A1779" i="3"/>
  <c r="A1780" i="3"/>
  <c r="A1781" i="3"/>
  <c r="A2073" i="3"/>
  <c r="A535" i="3"/>
  <c r="A974" i="3"/>
  <c r="A2023" i="3"/>
  <c r="A3756" i="3"/>
  <c r="A3577" i="3"/>
  <c r="A299" i="3"/>
  <c r="A2533" i="3"/>
  <c r="A2534" i="3"/>
  <c r="A4257" i="3"/>
  <c r="A3239" i="3"/>
  <c r="A3240" i="3"/>
  <c r="A2761" i="3"/>
  <c r="A2673" i="3"/>
  <c r="A4035" i="3"/>
  <c r="A2535" i="3"/>
  <c r="A2536" i="3"/>
  <c r="A2262" i="3"/>
  <c r="A1782" i="3"/>
  <c r="A752" i="3"/>
  <c r="A874" i="3"/>
  <c r="A1440" i="3"/>
  <c r="A1441" i="3"/>
  <c r="A2917" i="3"/>
  <c r="A975" i="3"/>
  <c r="A1969" i="3"/>
  <c r="A3138" i="3"/>
  <c r="A173" i="3"/>
  <c r="A3241" i="3"/>
  <c r="A3242" i="3"/>
  <c r="A1783" i="3"/>
  <c r="A2428" i="3"/>
  <c r="A2263" i="3"/>
  <c r="A2828" i="3"/>
  <c r="A4425" i="3"/>
  <c r="A875" i="3"/>
  <c r="A639" i="3"/>
  <c r="A790" i="3"/>
  <c r="A3243" i="3"/>
  <c r="A1257" i="3"/>
  <c r="A4333" i="3"/>
  <c r="A3470" i="3"/>
  <c r="A4595" i="3"/>
  <c r="A976" i="3"/>
  <c r="A1784" i="3"/>
  <c r="A3244" i="3"/>
  <c r="A2674" i="3"/>
  <c r="A1258" i="3"/>
  <c r="A3950" i="3"/>
  <c r="A4334" i="3"/>
  <c r="A536" i="3"/>
  <c r="A4335" i="3"/>
  <c r="A4258" i="3"/>
  <c r="A537" i="3"/>
  <c r="A2537" i="3"/>
  <c r="A3048" i="3"/>
  <c r="A1259" i="3"/>
  <c r="A1551" i="3"/>
  <c r="A4499" i="3"/>
  <c r="A2335" i="3"/>
  <c r="A4426" i="3"/>
  <c r="A2159" i="3"/>
  <c r="A2829" i="3"/>
  <c r="A1785" i="3"/>
  <c r="A4259" i="3"/>
  <c r="A753" i="3"/>
  <c r="A1786" i="3"/>
  <c r="A416" i="3"/>
  <c r="A2762" i="3"/>
  <c r="A791" i="3"/>
  <c r="A4336" i="3"/>
  <c r="A688" i="3"/>
  <c r="A3757" i="3"/>
  <c r="A4500" i="3"/>
  <c r="A4501" i="3"/>
  <c r="A4596" i="3"/>
  <c r="A2675" i="3"/>
  <c r="A1260" i="3"/>
  <c r="A2362" i="3"/>
  <c r="A3352" i="3"/>
  <c r="A1787" i="3"/>
  <c r="A3245" i="3"/>
  <c r="A977" i="3"/>
  <c r="A876" i="3"/>
  <c r="A1552" i="3"/>
  <c r="A538" i="3"/>
  <c r="A2429" i="3"/>
  <c r="A539" i="3"/>
  <c r="A2363" i="3"/>
  <c r="A2012" i="3"/>
  <c r="A3951" i="3"/>
  <c r="A2918" i="3"/>
  <c r="A2676" i="3"/>
  <c r="A540" i="3"/>
  <c r="A174" i="3"/>
  <c r="A3246" i="3"/>
  <c r="A1788" i="3"/>
  <c r="A1789" i="3"/>
  <c r="A4597" i="3"/>
  <c r="A2160" i="3"/>
  <c r="A2058" i="3"/>
  <c r="A1946" i="3"/>
  <c r="A4337" i="3"/>
  <c r="A3758" i="3"/>
  <c r="A640" i="3"/>
  <c r="A4009" i="3"/>
  <c r="A978" i="3"/>
  <c r="A417" i="3"/>
  <c r="A2763" i="3"/>
  <c r="A4136" i="3"/>
  <c r="A4338" i="3"/>
  <c r="A2264" i="3"/>
  <c r="A2024" i="3"/>
  <c r="A3353" i="3"/>
  <c r="A1790" i="3"/>
  <c r="A1791" i="3"/>
  <c r="A2830" i="3"/>
  <c r="A2677" i="3"/>
  <c r="A1553" i="3"/>
  <c r="A1442" i="3"/>
  <c r="A1792" i="3"/>
  <c r="A1554" i="3"/>
  <c r="A4339" i="3"/>
  <c r="A877" i="3"/>
  <c r="A2764" i="3"/>
  <c r="A541" i="3"/>
  <c r="A1793" i="3"/>
  <c r="A1261" i="3"/>
  <c r="A1262" i="3"/>
  <c r="A1443" i="3"/>
  <c r="A754" i="3"/>
  <c r="A23" i="3"/>
  <c r="A689" i="3"/>
  <c r="A1794" i="3"/>
  <c r="A4598" i="3"/>
  <c r="A1795" i="3"/>
  <c r="A3471" i="3"/>
  <c r="A1796" i="3"/>
  <c r="A2336" i="3"/>
  <c r="A2831" i="3"/>
  <c r="A2538" i="3"/>
  <c r="A4340" i="3"/>
  <c r="A3049" i="3"/>
  <c r="A2539" i="3"/>
  <c r="A3759" i="3"/>
  <c r="A2074" i="3"/>
  <c r="A641" i="3"/>
  <c r="A1797" i="3"/>
  <c r="A4137" i="3"/>
  <c r="A300" i="3"/>
  <c r="A1263" i="3"/>
  <c r="A1264" i="3"/>
  <c r="A4599" i="3"/>
  <c r="A2540" i="3"/>
  <c r="A4138" i="3"/>
  <c r="A3760" i="3"/>
  <c r="A1798" i="3"/>
  <c r="A3472" i="3"/>
  <c r="A2765" i="3"/>
  <c r="A979" i="3"/>
  <c r="A2919" i="3"/>
  <c r="A1799" i="3"/>
  <c r="A2920" i="3"/>
  <c r="A3354" i="3"/>
  <c r="A4427" i="3"/>
  <c r="A980" i="3"/>
  <c r="A3050" i="3"/>
  <c r="A2921" i="3"/>
  <c r="A4600" i="3"/>
  <c r="A2265" i="3"/>
  <c r="A690" i="3"/>
  <c r="A2541" i="3"/>
  <c r="A3355" i="3"/>
  <c r="A3761" i="3"/>
  <c r="A755" i="3"/>
  <c r="A2337" i="3"/>
  <c r="A2161" i="3"/>
  <c r="A2542" i="3"/>
  <c r="A4341" i="3"/>
  <c r="A1800" i="3"/>
  <c r="A1801" i="3"/>
  <c r="A3139" i="3"/>
  <c r="A1118" i="3"/>
  <c r="A1802" i="3"/>
  <c r="A981" i="3"/>
  <c r="A3762" i="3"/>
  <c r="A4601" i="3"/>
  <c r="A418" i="3"/>
  <c r="A245" i="3"/>
  <c r="A2543" i="3"/>
  <c r="A4139" i="3"/>
  <c r="A2266" i="3"/>
  <c r="A1803" i="3"/>
  <c r="A1499" i="3"/>
  <c r="A3763" i="3"/>
  <c r="A3247" i="3"/>
  <c r="A1804" i="3"/>
  <c r="A4342" i="3"/>
  <c r="A175" i="3"/>
  <c r="A878" i="3"/>
  <c r="A3764" i="3"/>
  <c r="A3765" i="3"/>
  <c r="A1805" i="3"/>
  <c r="A3051" i="3"/>
  <c r="A2162" i="3"/>
  <c r="A2544" i="3"/>
  <c r="A2545" i="3"/>
  <c r="A1444" i="3"/>
  <c r="A3052" i="3"/>
  <c r="A879" i="3"/>
  <c r="A792" i="3"/>
  <c r="A1806" i="3"/>
  <c r="A4428" i="3"/>
  <c r="A4217" i="3"/>
  <c r="A1807" i="3"/>
  <c r="A2922" i="3"/>
  <c r="A691" i="3"/>
  <c r="A4343" i="3"/>
  <c r="A1808" i="3"/>
  <c r="A1809" i="3"/>
  <c r="A542" i="3"/>
  <c r="A2267" i="3"/>
  <c r="A3578" i="3"/>
  <c r="A4602" i="3"/>
  <c r="A1947" i="3"/>
  <c r="A880" i="3"/>
  <c r="A2766" i="3"/>
  <c r="A2268" i="3"/>
  <c r="A301" i="3"/>
  <c r="A3952" i="3"/>
  <c r="A1810" i="3"/>
  <c r="A1555" i="3"/>
  <c r="A3053" i="3"/>
  <c r="A419" i="3"/>
  <c r="A543" i="3"/>
  <c r="A3473" i="3"/>
  <c r="A1948" i="3"/>
  <c r="A1811" i="3"/>
  <c r="A3766" i="3"/>
  <c r="A3767" i="3"/>
  <c r="A1812" i="3"/>
  <c r="A4344" i="3"/>
  <c r="A881" i="3"/>
  <c r="A1813" i="3"/>
  <c r="A2923" i="3"/>
  <c r="A1445" i="3"/>
  <c r="A544" i="3"/>
  <c r="A2678" i="3"/>
  <c r="A2364" i="3"/>
  <c r="A1814" i="3"/>
  <c r="A302" i="3"/>
  <c r="A303" i="3"/>
  <c r="A1265" i="3"/>
  <c r="A2924" i="3"/>
  <c r="A1970" i="3"/>
  <c r="A420" i="3"/>
  <c r="A73" i="3"/>
  <c r="A3474" i="3"/>
  <c r="A4218" i="3"/>
  <c r="A3768" i="3"/>
  <c r="A545" i="3"/>
  <c r="A3475" i="3"/>
  <c r="A1266" i="3"/>
  <c r="A2767" i="3"/>
  <c r="A345" i="3"/>
  <c r="A2768" i="3"/>
  <c r="A4189" i="3"/>
  <c r="A882" i="3"/>
  <c r="A4603" i="3"/>
  <c r="A2269" i="3"/>
  <c r="A3579" i="3"/>
  <c r="A3897" i="3"/>
  <c r="A2270" i="3"/>
  <c r="A1981" i="3"/>
  <c r="A2430" i="3"/>
  <c r="A4219" i="3"/>
  <c r="A1815" i="3"/>
  <c r="A176" i="3"/>
  <c r="A4010" i="3"/>
  <c r="A4011" i="3"/>
  <c r="A1816" i="3"/>
  <c r="A1949" i="3"/>
  <c r="A3356" i="3"/>
  <c r="A4220" i="3"/>
  <c r="A883" i="3"/>
  <c r="A177" i="3"/>
  <c r="A546" i="3"/>
  <c r="A547" i="3"/>
  <c r="A4140" i="3"/>
  <c r="A304" i="3"/>
  <c r="A1119" i="3"/>
  <c r="A548" i="3"/>
  <c r="A1267" i="3"/>
  <c r="A2271" i="3"/>
  <c r="A1268" i="3"/>
  <c r="A3898" i="3"/>
  <c r="A4141" i="3"/>
  <c r="A2059" i="3"/>
  <c r="A3140" i="3"/>
  <c r="A2925" i="3"/>
  <c r="A1817" i="3"/>
  <c r="A2546" i="3"/>
  <c r="A2163" i="3"/>
  <c r="A2272" i="3"/>
  <c r="A3899" i="3"/>
  <c r="A3054" i="3"/>
  <c r="A2083" i="3"/>
  <c r="A2547" i="3"/>
  <c r="A1446" i="3"/>
  <c r="A305" i="3"/>
  <c r="A4429" i="3"/>
  <c r="A1447" i="3"/>
  <c r="A1269" i="3"/>
  <c r="A1818" i="3"/>
  <c r="A549" i="3"/>
  <c r="A4345" i="3"/>
  <c r="A594" i="3"/>
  <c r="A2832" i="3"/>
  <c r="A2365" i="3"/>
  <c r="A884" i="3"/>
  <c r="A3476" i="3"/>
  <c r="A2366" i="3"/>
  <c r="A2926" i="3"/>
  <c r="A3953" i="3"/>
  <c r="A1270" i="3"/>
  <c r="A3141" i="3"/>
  <c r="A1819" i="3"/>
  <c r="A74" i="3"/>
  <c r="A421" i="3"/>
  <c r="A1271" i="3"/>
  <c r="A75" i="3"/>
  <c r="A2273" i="3"/>
  <c r="A4502" i="3"/>
  <c r="A2047" i="3"/>
  <c r="A1448" i="3"/>
  <c r="A1272" i="3"/>
  <c r="A3357" i="3"/>
  <c r="A4346" i="3"/>
  <c r="A3477" i="3"/>
  <c r="A306" i="3"/>
  <c r="A1820" i="3"/>
  <c r="A4347" i="3"/>
  <c r="A1449" i="3"/>
  <c r="A3478" i="3"/>
  <c r="A1120" i="3"/>
  <c r="A2679" i="3"/>
  <c r="A2431" i="3"/>
  <c r="A307" i="3"/>
  <c r="A1556" i="3"/>
  <c r="A1273" i="3"/>
  <c r="A692" i="3"/>
  <c r="A1274" i="3"/>
  <c r="A3358" i="3"/>
  <c r="A1275" i="3"/>
  <c r="A1821" i="3"/>
  <c r="A1822" i="3"/>
  <c r="A2927" i="3"/>
  <c r="A4430" i="3"/>
  <c r="A3479" i="3"/>
  <c r="A885" i="3"/>
  <c r="A2274" i="3"/>
  <c r="A3480" i="3"/>
  <c r="A886" i="3"/>
  <c r="A2548" i="3"/>
  <c r="A1997" i="3"/>
  <c r="A1823" i="3"/>
  <c r="A4503" i="3"/>
  <c r="A4604" i="3"/>
  <c r="A3481" i="3"/>
  <c r="A1824" i="3"/>
  <c r="A1500" i="3"/>
  <c r="A1825" i="3"/>
  <c r="A3248" i="3"/>
  <c r="A982" i="3"/>
  <c r="A4142" i="3"/>
  <c r="A2769" i="3"/>
  <c r="A3769" i="3"/>
  <c r="A3770" i="3"/>
  <c r="A3900" i="3"/>
  <c r="A3954" i="3"/>
  <c r="A4143" i="3"/>
  <c r="A2770" i="3"/>
  <c r="A3359" i="3"/>
  <c r="A887" i="3"/>
  <c r="A983" i="3"/>
  <c r="A642" i="3"/>
  <c r="A3142" i="3"/>
  <c r="A1276" i="3"/>
  <c r="A2367" i="3"/>
  <c r="A1121" i="3"/>
  <c r="A643" i="3"/>
  <c r="A1826" i="3"/>
  <c r="A2680" i="3"/>
  <c r="A3482" i="3"/>
  <c r="A3483" i="3"/>
  <c r="A4221" i="3"/>
  <c r="A550" i="3"/>
  <c r="A2432" i="3"/>
  <c r="A3771" i="3"/>
  <c r="A2681" i="3"/>
  <c r="A4144" i="3"/>
  <c r="A1277" i="3"/>
  <c r="A1971" i="3"/>
  <c r="A3143" i="3"/>
  <c r="A3055" i="3"/>
  <c r="A1827" i="3"/>
  <c r="A3484" i="3"/>
  <c r="A4145" i="3"/>
  <c r="A178" i="3"/>
  <c r="A4146" i="3"/>
  <c r="A3360" i="3"/>
  <c r="A756" i="3"/>
  <c r="A757" i="3"/>
  <c r="A1828" i="3"/>
  <c r="A758" i="3"/>
  <c r="A1501" i="3"/>
  <c r="A2084" i="3"/>
  <c r="A422" i="3"/>
  <c r="A1950" i="3"/>
  <c r="A644" i="3"/>
  <c r="A2368" i="3"/>
  <c r="A4431" i="3"/>
  <c r="A1557" i="3"/>
  <c r="A1558" i="3"/>
  <c r="A2099" i="3"/>
  <c r="A179" i="3"/>
  <c r="A2549" i="3"/>
  <c r="A2928" i="3"/>
  <c r="A76" i="3"/>
  <c r="A180" i="3"/>
  <c r="A2833" i="3"/>
  <c r="A308" i="3"/>
  <c r="A3485" i="3"/>
  <c r="A3772" i="3"/>
  <c r="A693" i="3"/>
  <c r="A1278" i="3"/>
  <c r="A1122" i="3"/>
  <c r="A2771" i="3"/>
  <c r="A77" i="3"/>
  <c r="A2123" i="3"/>
  <c r="A4348" i="3"/>
  <c r="A3249" i="3"/>
  <c r="A3486" i="3"/>
  <c r="A3056" i="3"/>
  <c r="A4349" i="3"/>
  <c r="A4504" i="3"/>
  <c r="A1829" i="3"/>
  <c r="A309" i="3"/>
  <c r="A1830" i="3"/>
  <c r="A694" i="3"/>
  <c r="A246" i="3"/>
  <c r="A4052" i="3"/>
  <c r="A1831" i="3"/>
  <c r="A3487" i="3"/>
  <c r="A2085" i="3"/>
  <c r="A3057" i="3"/>
  <c r="A4432" i="3"/>
  <c r="A2433" i="3"/>
  <c r="A2275" i="3"/>
  <c r="A181" i="3"/>
  <c r="A1123" i="3"/>
  <c r="A1832" i="3"/>
  <c r="A1450" i="3"/>
  <c r="A182" i="3"/>
  <c r="A1451" i="3"/>
  <c r="A2276" i="3"/>
  <c r="A2834" i="3"/>
  <c r="A595" i="3"/>
  <c r="A2164" i="3"/>
  <c r="A1452" i="3"/>
  <c r="A3955" i="3"/>
  <c r="A3250" i="3"/>
  <c r="A2550" i="3"/>
  <c r="A1951" i="3"/>
  <c r="A2682" i="3"/>
  <c r="A183" i="3"/>
  <c r="A2124" i="3"/>
  <c r="A310" i="3"/>
  <c r="A423" i="3"/>
  <c r="A3488" i="3"/>
  <c r="A1124" i="3"/>
  <c r="A984" i="3"/>
  <c r="A1559" i="3"/>
  <c r="A1453" i="3"/>
  <c r="A3773" i="3"/>
  <c r="A1833" i="3"/>
  <c r="A2075" i="3"/>
  <c r="A4605" i="3"/>
  <c r="A695" i="3"/>
  <c r="A551" i="3"/>
  <c r="A985" i="3"/>
  <c r="A2551" i="3"/>
  <c r="A1834" i="3"/>
  <c r="A888" i="3"/>
  <c r="A3901" i="3"/>
  <c r="A3580" i="3"/>
  <c r="A1835" i="3"/>
  <c r="A3058" i="3"/>
  <c r="A1279" i="3"/>
  <c r="A3956" i="3"/>
  <c r="A3489" i="3"/>
  <c r="A2835" i="3"/>
  <c r="A1454" i="3"/>
  <c r="A4147" i="3"/>
  <c r="A2772" i="3"/>
  <c r="A986" i="3"/>
  <c r="A2165" i="3"/>
  <c r="A4260" i="3"/>
  <c r="A1280" i="3"/>
  <c r="A2076" i="3"/>
  <c r="A2277" i="3"/>
  <c r="A1836" i="3"/>
  <c r="A4505" i="3"/>
  <c r="A2929" i="3"/>
  <c r="A3490" i="3"/>
  <c r="A3251" i="3"/>
  <c r="A2683" i="3"/>
  <c r="A1455" i="3"/>
  <c r="A4350" i="3"/>
  <c r="A3491" i="3"/>
  <c r="A3774" i="3"/>
  <c r="A552" i="3"/>
  <c r="A596" i="3"/>
  <c r="A987" i="3"/>
  <c r="A3492" i="3"/>
  <c r="A2773" i="3"/>
  <c r="A2552" i="3"/>
  <c r="A1456" i="3"/>
  <c r="A4637" i="3"/>
  <c r="A2278" i="3"/>
  <c r="A2434" i="3"/>
  <c r="A645" i="3"/>
  <c r="A2060" i="3"/>
  <c r="A1837" i="3"/>
  <c r="A1972" i="3"/>
  <c r="A4351" i="3"/>
  <c r="A3775" i="3"/>
  <c r="A988" i="3"/>
  <c r="A1560" i="3"/>
  <c r="A553" i="3"/>
  <c r="A4012" i="3"/>
  <c r="A1561" i="3"/>
  <c r="A2031" i="3"/>
  <c r="A1562" i="3"/>
  <c r="A4261" i="3"/>
  <c r="A4013" i="3"/>
  <c r="A2774" i="3"/>
  <c r="A2095" i="3"/>
  <c r="A3252" i="3"/>
  <c r="A3902" i="3"/>
  <c r="A2166" i="3"/>
  <c r="A184" i="3"/>
  <c r="A2279" i="3"/>
  <c r="A3059" i="3"/>
  <c r="A4148" i="3"/>
  <c r="A4506" i="3"/>
  <c r="A4352" i="3"/>
  <c r="A2836" i="3"/>
  <c r="A2775" i="3"/>
  <c r="A4606" i="3"/>
  <c r="A185" i="3"/>
  <c r="A3253" i="3"/>
  <c r="A1457" i="3"/>
  <c r="A3060" i="3"/>
  <c r="A3581" i="3"/>
  <c r="A3493" i="3"/>
  <c r="A3776" i="3"/>
  <c r="A2167" i="3"/>
  <c r="A3254" i="3"/>
  <c r="A1281" i="3"/>
  <c r="A3777" i="3"/>
  <c r="A2837" i="3"/>
  <c r="A4353" i="3"/>
  <c r="A346" i="3"/>
  <c r="A4507" i="3"/>
  <c r="A4149" i="3"/>
  <c r="A2280" i="3"/>
  <c r="A3361" i="3"/>
  <c r="A4036" i="3"/>
  <c r="A1125" i="3"/>
  <c r="A1458" i="3"/>
  <c r="A2930" i="3"/>
  <c r="A3255" i="3"/>
  <c r="A2093" i="3"/>
  <c r="A989" i="3"/>
  <c r="A554" i="3"/>
  <c r="A424" i="3"/>
  <c r="A4354" i="3"/>
  <c r="A4433" i="3"/>
  <c r="A2931" i="3"/>
  <c r="A4607" i="3"/>
  <c r="A2435" i="3"/>
  <c r="A3144" i="3"/>
  <c r="A555" i="3"/>
  <c r="A1563" i="3"/>
  <c r="A3256" i="3"/>
  <c r="A3582" i="3"/>
  <c r="A3778" i="3"/>
  <c r="A3779" i="3"/>
  <c r="A3145" i="3"/>
  <c r="A4262" i="3"/>
  <c r="A1838" i="3"/>
  <c r="A2776" i="3"/>
  <c r="A2111" i="3"/>
  <c r="A4508" i="3"/>
  <c r="A2553" i="3"/>
  <c r="A990" i="3"/>
  <c r="A1839" i="3"/>
  <c r="A759" i="3"/>
  <c r="A3583" i="3"/>
  <c r="A3257" i="3"/>
  <c r="A2436" i="3"/>
  <c r="A4355" i="3"/>
  <c r="A186" i="3"/>
  <c r="A3780" i="3"/>
  <c r="A2684" i="3"/>
  <c r="A1282" i="3"/>
  <c r="A889" i="3"/>
  <c r="A1502" i="3"/>
  <c r="A1283" i="3"/>
  <c r="A3362" i="3"/>
  <c r="A3957" i="3"/>
  <c r="A4608" i="3"/>
  <c r="A4263" i="3"/>
  <c r="A1459" i="3"/>
  <c r="A1840" i="3"/>
  <c r="A2013" i="3"/>
  <c r="A1998" i="3"/>
  <c r="A890" i="3"/>
  <c r="A1284" i="3"/>
  <c r="A3146" i="3"/>
  <c r="A1285" i="3"/>
  <c r="A3258" i="3"/>
  <c r="A3494" i="3"/>
  <c r="A1841" i="3"/>
  <c r="A3958" i="3"/>
  <c r="A891" i="3"/>
  <c r="A2168" i="3"/>
  <c r="A311" i="3"/>
  <c r="A4150" i="3"/>
  <c r="A4356" i="3"/>
  <c r="A2838" i="3"/>
  <c r="A247" i="3"/>
  <c r="A3363" i="3"/>
  <c r="A4609" i="3"/>
  <c r="A892" i="3"/>
  <c r="A3903" i="3"/>
  <c r="A556" i="3"/>
  <c r="A893" i="3"/>
  <c r="A425" i="3"/>
  <c r="A3259" i="3"/>
  <c r="A2932" i="3"/>
  <c r="A1460" i="3"/>
  <c r="A4151" i="3"/>
  <c r="A991" i="3"/>
  <c r="A3061" i="3"/>
  <c r="A4152" i="3"/>
  <c r="A894" i="3"/>
  <c r="A248" i="3"/>
  <c r="A1461" i="3"/>
  <c r="A2933" i="3"/>
  <c r="A3495" i="3"/>
  <c r="A3781" i="3"/>
  <c r="A249" i="3"/>
  <c r="A3062" i="3"/>
  <c r="A1973" i="3"/>
  <c r="A187" i="3"/>
  <c r="A3260" i="3"/>
  <c r="A3261" i="3"/>
  <c r="A1286" i="3"/>
  <c r="A557" i="3"/>
  <c r="A2934" i="3"/>
  <c r="A992" i="3"/>
  <c r="A895" i="3"/>
  <c r="A1462" i="3"/>
  <c r="A1126" i="3"/>
  <c r="A558" i="3"/>
  <c r="A426" i="3"/>
  <c r="A4037" i="3"/>
  <c r="A3364" i="3"/>
  <c r="A4610" i="3"/>
  <c r="A559" i="3"/>
  <c r="A4357" i="3"/>
  <c r="A760" i="3"/>
  <c r="A2554" i="3"/>
  <c r="A1287" i="3"/>
  <c r="A4038" i="3"/>
  <c r="A2281" i="3"/>
  <c r="A2369" i="3"/>
  <c r="A2555" i="3"/>
  <c r="A896" i="3"/>
  <c r="A3262" i="3"/>
  <c r="A1564" i="3"/>
  <c r="A1463" i="3"/>
  <c r="A2935" i="3"/>
  <c r="A3063" i="3"/>
  <c r="A4039" i="3"/>
  <c r="A3782" i="3"/>
  <c r="A312" i="3"/>
  <c r="A3584" i="3"/>
  <c r="A3585" i="3"/>
  <c r="A2839" i="3"/>
  <c r="A313" i="3"/>
  <c r="A250" i="3"/>
  <c r="A3586" i="3"/>
  <c r="A2282" i="3"/>
  <c r="A427" i="3"/>
  <c r="A560" i="3"/>
  <c r="A2556" i="3"/>
  <c r="A78" i="3"/>
  <c r="A3263" i="3"/>
  <c r="A2557" i="3"/>
  <c r="A2370" i="3"/>
  <c r="A1565" i="3"/>
  <c r="A993" i="3"/>
  <c r="A2169" i="3"/>
  <c r="A1288" i="3"/>
  <c r="A4434" i="3"/>
  <c r="A3783" i="3"/>
  <c r="A597" i="3"/>
  <c r="A3784" i="3"/>
  <c r="A1842" i="3"/>
  <c r="A2283" i="3"/>
  <c r="A1464" i="3"/>
  <c r="A2685" i="3"/>
  <c r="A4264" i="3"/>
  <c r="A3496" i="3"/>
  <c r="A2061" i="3"/>
  <c r="A761" i="3"/>
  <c r="A561" i="3"/>
  <c r="A314" i="3"/>
  <c r="A4358" i="3"/>
  <c r="A4359" i="3"/>
  <c r="A1127" i="3"/>
  <c r="A4153" i="3"/>
  <c r="A3785" i="3"/>
  <c r="A3365" i="3"/>
  <c r="A562" i="3"/>
  <c r="A3587" i="3"/>
  <c r="A24" i="3"/>
  <c r="A563" i="3"/>
  <c r="A2437" i="3"/>
  <c r="A3904" i="3"/>
  <c r="A428" i="3"/>
  <c r="A4154" i="3"/>
  <c r="A3588" i="3"/>
  <c r="A2371" i="3"/>
  <c r="A762" i="3"/>
  <c r="A4611" i="3"/>
  <c r="A646" i="3"/>
  <c r="A2936" i="3"/>
  <c r="A696" i="3"/>
  <c r="A3497" i="3"/>
  <c r="A647" i="3"/>
  <c r="A3498" i="3"/>
  <c r="A2937" i="3"/>
  <c r="A2438" i="3"/>
  <c r="A3366" i="3"/>
  <c r="A429" i="3"/>
  <c r="A3589" i="3"/>
  <c r="A1843" i="3"/>
  <c r="A1844" i="3"/>
  <c r="A3064" i="3"/>
  <c r="A4222" i="3"/>
  <c r="A2686" i="3"/>
  <c r="A648" i="3"/>
  <c r="A3590" i="3"/>
  <c r="A1845" i="3"/>
  <c r="A1927" i="3"/>
  <c r="A1846" i="3"/>
  <c r="A315" i="3"/>
  <c r="A1128" i="3"/>
  <c r="A3905" i="3"/>
  <c r="A1566" i="3"/>
  <c r="A430" i="3"/>
  <c r="A4265" i="3"/>
  <c r="A3367" i="3"/>
  <c r="A3786" i="3"/>
  <c r="A1465" i="3"/>
  <c r="A3787" i="3"/>
  <c r="A598" i="3"/>
  <c r="A1289" i="3"/>
  <c r="A3591" i="3"/>
  <c r="A2338" i="3"/>
  <c r="A2284" i="3"/>
  <c r="A3788" i="3"/>
  <c r="A4155" i="3"/>
  <c r="A763" i="3"/>
  <c r="A2062" i="3"/>
  <c r="A25" i="3"/>
  <c r="A1847" i="3"/>
  <c r="A2777" i="3"/>
  <c r="A4156" i="3"/>
  <c r="A2558" i="3"/>
  <c r="A2032" i="3"/>
  <c r="A2840" i="3"/>
  <c r="A3789" i="3"/>
  <c r="A4612" i="3"/>
  <c r="A2372" i="3"/>
  <c r="A3592" i="3"/>
  <c r="A3499" i="3"/>
  <c r="A4360" i="3"/>
  <c r="A1567" i="3"/>
  <c r="A3790" i="3"/>
  <c r="A3791" i="3"/>
  <c r="A3906" i="3"/>
  <c r="A3368" i="3"/>
  <c r="A251" i="3"/>
  <c r="A2559" i="3"/>
  <c r="A4509" i="3"/>
  <c r="A1129" i="3"/>
  <c r="A897" i="3"/>
  <c r="A1928" i="3"/>
  <c r="A4014" i="3"/>
  <c r="A1290" i="3"/>
  <c r="A3593" i="3"/>
  <c r="A4613" i="3"/>
  <c r="A1848" i="3"/>
  <c r="A1849" i="3"/>
  <c r="A1850" i="3"/>
  <c r="A1999" i="3"/>
  <c r="A2560" i="3"/>
  <c r="A1568" i="3"/>
  <c r="A1466" i="3"/>
  <c r="A1130" i="3"/>
  <c r="A1851" i="3"/>
  <c r="A1503" i="3"/>
  <c r="A898" i="3"/>
  <c r="A3500" i="3"/>
  <c r="A3792" i="3"/>
  <c r="A431" i="3"/>
  <c r="A3369" i="3"/>
  <c r="A3370" i="3"/>
  <c r="A3371" i="3"/>
  <c r="A3372" i="3"/>
  <c r="A347" i="3"/>
  <c r="A1569" i="3"/>
  <c r="A4361" i="3"/>
  <c r="A994" i="3"/>
  <c r="A1467" i="3"/>
  <c r="A4015" i="3"/>
  <c r="A4614" i="3"/>
  <c r="A2170" i="3"/>
  <c r="A3501" i="3"/>
  <c r="A3907" i="3"/>
  <c r="A1852" i="3"/>
  <c r="A4510" i="3"/>
  <c r="A2687" i="3"/>
  <c r="A3793" i="3"/>
  <c r="A564" i="3"/>
  <c r="A2778" i="3"/>
  <c r="A3147" i="3"/>
  <c r="A2018" i="3"/>
  <c r="A2779" i="3"/>
  <c r="A4511" i="3"/>
  <c r="A1291" i="3"/>
  <c r="A2688" i="3"/>
  <c r="A1853" i="3"/>
  <c r="A3908" i="3"/>
  <c r="A3148" i="3"/>
  <c r="A3502" i="3"/>
  <c r="A316" i="3"/>
  <c r="A1468" i="3"/>
  <c r="A4016" i="3"/>
  <c r="A432" i="3"/>
  <c r="A79" i="3"/>
  <c r="A4040" i="3"/>
  <c r="A649" i="3"/>
  <c r="A1469" i="3"/>
  <c r="A2561" i="3"/>
  <c r="A2689" i="3"/>
  <c r="A3065" i="3"/>
  <c r="A3594" i="3"/>
  <c r="A2562" i="3"/>
  <c r="A3794" i="3"/>
  <c r="A2938" i="3"/>
  <c r="A1292" i="3"/>
  <c r="A2171" i="3"/>
  <c r="A4266" i="3"/>
  <c r="A2939" i="3"/>
  <c r="A3595" i="3"/>
  <c r="A433" i="3"/>
  <c r="A3264" i="3"/>
  <c r="A4017" i="3"/>
  <c r="A3795" i="3"/>
  <c r="A1854" i="3"/>
  <c r="A1470" i="3"/>
  <c r="A3596" i="3"/>
  <c r="A1293" i="3"/>
  <c r="A1131" i="3"/>
  <c r="A3909" i="3"/>
  <c r="A3149" i="3"/>
  <c r="A1570" i="3"/>
  <c r="A3796" i="3"/>
  <c r="A4435" i="3"/>
  <c r="A2690" i="3"/>
  <c r="A3503" i="3"/>
  <c r="A1471" i="3"/>
  <c r="A4512" i="3"/>
  <c r="A1132" i="3"/>
  <c r="A317" i="3"/>
  <c r="A1133" i="3"/>
  <c r="A2108" i="3"/>
  <c r="A3597" i="3"/>
  <c r="A2439" i="3"/>
  <c r="A4018" i="3"/>
  <c r="A2285" i="3"/>
  <c r="A764" i="3"/>
  <c r="A2940" i="3"/>
  <c r="A318" i="3"/>
  <c r="A4157" i="3"/>
  <c r="A2780" i="3"/>
  <c r="A2063" i="3"/>
  <c r="A3265" i="3"/>
  <c r="A319" i="3"/>
  <c r="A4513" i="3"/>
  <c r="A3797" i="3"/>
  <c r="A2440" i="3"/>
  <c r="A348" i="3"/>
  <c r="A3504" i="3"/>
  <c r="A1294" i="3"/>
  <c r="A2941" i="3"/>
  <c r="A2286" i="3"/>
  <c r="A1855" i="3"/>
  <c r="A565" i="3"/>
  <c r="A1134" i="3"/>
  <c r="A3798" i="3"/>
  <c r="A566" i="3"/>
  <c r="A2841" i="3"/>
  <c r="A188" i="3"/>
  <c r="A2287" i="3"/>
  <c r="A2691" i="3"/>
  <c r="A1135" i="3"/>
  <c r="A2288" i="3"/>
  <c r="A2781" i="3"/>
  <c r="A1856" i="3"/>
  <c r="A2782" i="3"/>
  <c r="A1136" i="3"/>
  <c r="A1137" i="3"/>
  <c r="A4158" i="3"/>
  <c r="A4159" i="3"/>
  <c r="A1295" i="3"/>
  <c r="A3066" i="3"/>
  <c r="A1296" i="3"/>
  <c r="A1857" i="3"/>
  <c r="A2563" i="3"/>
  <c r="A3266" i="3"/>
  <c r="A1571" i="3"/>
  <c r="A2289" i="3"/>
  <c r="A1138" i="3"/>
  <c r="A2290" i="3"/>
  <c r="A3067" i="3"/>
  <c r="A4362" i="3"/>
  <c r="A1572" i="3"/>
  <c r="A4514" i="3"/>
  <c r="A3799" i="3"/>
  <c r="A1573" i="3"/>
  <c r="A567" i="3"/>
  <c r="A4160" i="3"/>
  <c r="A2564" i="3"/>
  <c r="A4363" i="3"/>
  <c r="A4364" i="3"/>
  <c r="A1472" i="3"/>
  <c r="A3505" i="3"/>
  <c r="A3068" i="3"/>
  <c r="A1473" i="3"/>
  <c r="A568" i="3"/>
  <c r="A252" i="3"/>
  <c r="A2942" i="3"/>
  <c r="A4615" i="3"/>
  <c r="A1936" i="3"/>
  <c r="A2172" i="3"/>
  <c r="A2842" i="3"/>
  <c r="A569" i="3"/>
  <c r="A2783" i="3"/>
  <c r="A570" i="3"/>
  <c r="A1982" i="3"/>
  <c r="A1858" i="3"/>
  <c r="A4436" i="3"/>
  <c r="A4161" i="3"/>
  <c r="A4162" i="3"/>
  <c r="A2291" i="3"/>
  <c r="A2173" i="3"/>
  <c r="A4515" i="3"/>
  <c r="A3800" i="3"/>
  <c r="A2565" i="3"/>
  <c r="A995" i="3"/>
  <c r="A3506" i="3"/>
  <c r="A697" i="3"/>
  <c r="A2943" i="3"/>
  <c r="A434" i="3"/>
  <c r="A4223" i="3"/>
  <c r="A80" i="3"/>
  <c r="A1859" i="3"/>
  <c r="A2784" i="3"/>
  <c r="A3507" i="3"/>
  <c r="A571" i="3"/>
  <c r="A2373" i="3"/>
  <c r="A996" i="3"/>
  <c r="A4365" i="3"/>
  <c r="A81" i="3"/>
  <c r="A899" i="3"/>
  <c r="A3801" i="3"/>
  <c r="A1139" i="3"/>
  <c r="A1860" i="3"/>
  <c r="A4516" i="3"/>
  <c r="A2292" i="3"/>
  <c r="A997" i="3"/>
  <c r="A2293" i="3"/>
  <c r="A3508" i="3"/>
  <c r="A3373" i="3"/>
  <c r="A2944" i="3"/>
  <c r="A1140" i="3"/>
  <c r="A1861" i="3"/>
  <c r="A2294" i="3"/>
  <c r="A1141" i="3"/>
  <c r="A4437" i="3"/>
  <c r="A1862" i="3"/>
  <c r="A253" i="3"/>
  <c r="A435" i="3"/>
  <c r="A1863" i="3"/>
  <c r="A3509" i="3"/>
  <c r="A2086" i="3"/>
  <c r="A1864" i="3"/>
  <c r="A3510" i="3"/>
  <c r="A2295" i="3"/>
  <c r="A3511" i="3"/>
  <c r="A82" i="3"/>
  <c r="A3802" i="3"/>
  <c r="A2339" i="3"/>
  <c r="A1297" i="3"/>
  <c r="A1865" i="3"/>
  <c r="A572" i="3"/>
  <c r="A2296" i="3"/>
  <c r="A3803" i="3"/>
  <c r="A3267" i="3"/>
  <c r="A1298" i="3"/>
  <c r="A2945" i="3"/>
  <c r="A1866" i="3"/>
  <c r="A3268" i="3"/>
  <c r="A3374" i="3"/>
  <c r="A4616" i="3"/>
  <c r="A4438" i="3"/>
  <c r="A573" i="3"/>
  <c r="A1474" i="3"/>
  <c r="A1867" i="3"/>
  <c r="A1475" i="3"/>
  <c r="A3375" i="3"/>
  <c r="A436" i="3"/>
  <c r="A437" i="3"/>
  <c r="A1574" i="3"/>
  <c r="A189" i="3"/>
  <c r="A190" i="3"/>
  <c r="A26" i="3"/>
  <c r="A2297" i="3"/>
  <c r="A1476" i="3"/>
  <c r="A2843" i="3"/>
  <c r="A3150" i="3"/>
  <c r="A2566" i="3"/>
  <c r="A2946" i="3"/>
  <c r="A1299" i="3"/>
  <c r="A765" i="3"/>
  <c r="A4163" i="3"/>
  <c r="A1300" i="3"/>
  <c r="A191" i="3"/>
  <c r="A1142" i="3"/>
  <c r="A2567" i="3"/>
  <c r="A998" i="3"/>
  <c r="A4439" i="3"/>
  <c r="A2947" i="3"/>
  <c r="A2374" i="3"/>
  <c r="A1477" i="3"/>
  <c r="A1478" i="3"/>
  <c r="A1868" i="3"/>
  <c r="A900" i="3"/>
  <c r="A1143" i="3"/>
  <c r="A2568" i="3"/>
  <c r="A999" i="3"/>
  <c r="A3804" i="3"/>
  <c r="A3069" i="3"/>
  <c r="A1301" i="3"/>
  <c r="A3070" i="3"/>
  <c r="A650" i="3"/>
  <c r="A2298" i="3"/>
  <c r="A3959" i="3"/>
  <c r="A1869" i="3"/>
  <c r="A1509" i="3"/>
  <c r="A2569" i="3"/>
  <c r="A1000" i="3"/>
  <c r="A3910" i="3"/>
  <c r="A4224" i="3"/>
  <c r="A3598" i="3"/>
  <c r="A27" i="3"/>
  <c r="A192" i="3"/>
  <c r="A3805" i="3"/>
  <c r="A3806" i="3"/>
  <c r="A1001" i="3"/>
  <c r="A1144" i="3"/>
  <c r="A4366" i="3"/>
  <c r="A1870" i="3"/>
  <c r="A2174" i="3"/>
  <c r="A1974" i="3"/>
  <c r="A2570" i="3"/>
  <c r="A2064" i="3"/>
  <c r="A4225" i="3"/>
  <c r="A4517" i="3"/>
  <c r="A1575" i="3"/>
  <c r="A3599" i="3"/>
  <c r="A793" i="3"/>
  <c r="A794" i="3"/>
  <c r="A3807" i="3"/>
  <c r="A2948" i="3"/>
  <c r="A2342" i="3"/>
  <c r="A1145" i="3"/>
  <c r="A193" i="3"/>
  <c r="A2571" i="3"/>
  <c r="A4367" i="3"/>
  <c r="A1871" i="3"/>
  <c r="A3808" i="3"/>
  <c r="A1302" i="3"/>
  <c r="A651" i="3"/>
  <c r="A194" i="3"/>
  <c r="A2572" i="3"/>
  <c r="A1872" i="3"/>
  <c r="A1873" i="3"/>
  <c r="A1479" i="3"/>
  <c r="A4226" i="3"/>
  <c r="A3960" i="3"/>
  <c r="A2949" i="3"/>
  <c r="A2441" i="3"/>
  <c r="A438" i="3"/>
  <c r="A2112" i="3"/>
  <c r="A2692" i="3"/>
  <c r="A901" i="3"/>
  <c r="A4368" i="3"/>
  <c r="A3269" i="3"/>
  <c r="A2693" i="3"/>
  <c r="A3911" i="3"/>
  <c r="A3912" i="3"/>
  <c r="A2299" i="3"/>
  <c r="A3809" i="3"/>
  <c r="A2950" i="3"/>
  <c r="A195" i="3"/>
  <c r="A4019" i="3"/>
  <c r="A4617" i="3"/>
  <c r="A3512" i="3"/>
  <c r="A2573" i="3"/>
  <c r="A2000" i="3"/>
  <c r="A3071" i="3"/>
  <c r="A2574" i="3"/>
  <c r="A1874" i="3"/>
  <c r="A4369" i="3"/>
  <c r="A1576" i="3"/>
  <c r="A4618" i="3"/>
  <c r="A2300" i="3"/>
  <c r="A4164" i="3"/>
  <c r="A2575" i="3"/>
  <c r="A3072" i="3"/>
  <c r="A2951" i="3"/>
  <c r="A3600" i="3"/>
  <c r="A902" i="3"/>
  <c r="A652" i="3"/>
  <c r="A1875" i="3"/>
  <c r="A3376" i="3"/>
  <c r="A3270" i="3"/>
  <c r="A2694" i="3"/>
  <c r="A2442" i="3"/>
  <c r="A4518" i="3"/>
  <c r="A1876" i="3"/>
  <c r="A3073" i="3"/>
  <c r="A1146" i="3"/>
  <c r="A4020" i="3"/>
  <c r="A2301" i="3"/>
  <c r="A2019" i="3"/>
  <c r="A2952" i="3"/>
  <c r="A1147" i="3"/>
  <c r="A3810" i="3"/>
  <c r="A2443" i="3"/>
  <c r="A4370" i="3"/>
  <c r="A3961" i="3"/>
  <c r="A2444" i="3"/>
  <c r="A3377" i="3"/>
  <c r="A1002" i="3"/>
  <c r="A2302" i="3"/>
  <c r="A4165" i="3"/>
  <c r="A903" i="3"/>
  <c r="A4166" i="3"/>
  <c r="A599" i="3"/>
  <c r="A4371" i="3"/>
  <c r="A4372" i="3"/>
  <c r="A2087" i="3"/>
  <c r="A2785" i="3"/>
  <c r="A1480" i="3"/>
  <c r="A3378" i="3"/>
  <c r="A3811" i="3"/>
  <c r="A2375" i="3"/>
  <c r="A2844" i="3"/>
  <c r="A653" i="3"/>
  <c r="A2953" i="3"/>
  <c r="A3513" i="3"/>
  <c r="A2786" i="3"/>
  <c r="A3812" i="3"/>
  <c r="A254" i="3"/>
  <c r="A4519" i="3"/>
  <c r="A3813" i="3"/>
  <c r="A1877" i="3"/>
  <c r="A3074" i="3"/>
  <c r="A2695" i="3"/>
  <c r="A1878" i="3"/>
  <c r="A1577" i="3"/>
  <c r="A3075" i="3"/>
  <c r="A2576" i="3"/>
  <c r="A2577" i="3"/>
  <c r="A2001" i="3"/>
  <c r="A574" i="3"/>
  <c r="A2696" i="3"/>
  <c r="A28" i="3"/>
  <c r="A575" i="3"/>
  <c r="A1879" i="3"/>
  <c r="A3379" i="3"/>
  <c r="A4227" i="3"/>
  <c r="A4373" i="3"/>
  <c r="A1880" i="3"/>
  <c r="A2697" i="3"/>
  <c r="A1881" i="3"/>
  <c r="A2578" i="3"/>
  <c r="A4374" i="3"/>
  <c r="A1882" i="3"/>
  <c r="A4520" i="3"/>
  <c r="A4167" i="3"/>
  <c r="A1578" i="3"/>
  <c r="A576" i="3"/>
  <c r="A3962" i="3"/>
  <c r="A3076" i="3"/>
  <c r="A3077" i="3"/>
  <c r="A1883" i="3"/>
  <c r="A2043" i="3"/>
  <c r="A2445" i="3"/>
  <c r="A600" i="3"/>
  <c r="A3380" i="3"/>
  <c r="A3381" i="3"/>
  <c r="A196" i="3"/>
  <c r="A1481" i="3"/>
  <c r="A2579" i="3"/>
  <c r="A4521" i="3"/>
  <c r="A3382" i="3"/>
  <c r="A3814" i="3"/>
  <c r="A1303" i="3"/>
  <c r="A904" i="3"/>
  <c r="A4228" i="3"/>
  <c r="A2698" i="3"/>
  <c r="A1884" i="3"/>
  <c r="A3078" i="3"/>
  <c r="A197" i="3"/>
  <c r="A4229" i="3"/>
  <c r="A2580" i="3"/>
  <c r="A2002" i="3"/>
  <c r="A4041" i="3"/>
  <c r="A1975" i="3"/>
  <c r="A3514" i="3"/>
  <c r="A1885" i="3"/>
  <c r="A2446" i="3"/>
  <c r="A3079" i="3"/>
  <c r="A1304" i="3"/>
  <c r="A320" i="3"/>
  <c r="A1976" i="3"/>
  <c r="A577" i="3"/>
  <c r="A3080" i="3"/>
  <c r="A4375" i="3"/>
  <c r="A2581" i="3"/>
  <c r="A83" i="3"/>
  <c r="A4168" i="3"/>
  <c r="A3151" i="3"/>
  <c r="A1482" i="3"/>
  <c r="A1148" i="3"/>
  <c r="A2582" i="3"/>
  <c r="A4619" i="3"/>
  <c r="A2125" i="3"/>
  <c r="A439" i="3"/>
  <c r="A4620" i="3"/>
  <c r="A2583" i="3"/>
  <c r="A3152" i="3"/>
  <c r="A1886" i="3"/>
  <c r="A440" i="3"/>
  <c r="A2699" i="3"/>
  <c r="A766" i="3"/>
  <c r="A3515" i="3"/>
  <c r="A2700" i="3"/>
  <c r="A1003" i="3"/>
  <c r="A1579" i="3"/>
  <c r="A1887" i="3"/>
  <c r="A2845" i="3"/>
  <c r="A1004" i="3"/>
  <c r="A2077" i="3"/>
  <c r="A198" i="3"/>
  <c r="A654" i="3"/>
  <c r="A3815" i="3"/>
  <c r="A441" i="3"/>
  <c r="A698" i="3"/>
  <c r="A442" i="3"/>
  <c r="A443" i="3"/>
  <c r="A1305" i="3"/>
  <c r="A4522" i="3"/>
  <c r="A4440" i="3"/>
  <c r="A1306" i="3"/>
  <c r="A905" i="3"/>
  <c r="A2303" i="3"/>
  <c r="A3081" i="3"/>
  <c r="A2104" i="3"/>
  <c r="A3082" i="3"/>
  <c r="A4376" i="3"/>
  <c r="A4230" i="3"/>
  <c r="A1307" i="3"/>
  <c r="A2954" i="3"/>
  <c r="A578" i="3"/>
  <c r="A2701" i="3"/>
  <c r="A4231" i="3"/>
  <c r="A2020" i="3"/>
  <c r="A2304" i="3"/>
  <c r="A1005" i="3"/>
  <c r="A4169" i="3"/>
  <c r="A84" i="3"/>
  <c r="A199" i="3"/>
  <c r="A200" i="3"/>
  <c r="A1483" i="3"/>
  <c r="A1006" i="3"/>
  <c r="A4441" i="3"/>
  <c r="A3516" i="3"/>
  <c r="A29" i="3"/>
  <c r="A2305" i="3"/>
  <c r="A2033" i="3"/>
  <c r="A2584" i="3"/>
  <c r="A1484" i="3"/>
  <c r="A4267" i="3"/>
  <c r="A3816" i="3"/>
  <c r="A3271" i="3"/>
  <c r="A321" i="3"/>
  <c r="A3963" i="3"/>
  <c r="A655" i="3"/>
  <c r="A3083" i="3"/>
  <c r="A3084" i="3"/>
  <c r="A1308" i="3"/>
  <c r="A3817" i="3"/>
  <c r="A3818" i="3"/>
  <c r="A2585" i="3"/>
  <c r="A2078" i="3"/>
  <c r="A4442" i="3"/>
  <c r="A1485" i="3"/>
  <c r="A3601" i="3"/>
  <c r="A1149" i="3"/>
  <c r="A2306" i="3"/>
  <c r="A2307" i="3"/>
  <c r="A3819" i="3"/>
  <c r="A3383" i="3"/>
  <c r="A2955" i="3"/>
  <c r="A322" i="3"/>
  <c r="A1309" i="3"/>
  <c r="A3085" i="3"/>
  <c r="A1150" i="3"/>
  <c r="A323" i="3"/>
  <c r="A3820" i="3"/>
  <c r="A201" i="3"/>
  <c r="A30" i="3"/>
  <c r="A3272" i="3"/>
  <c r="A3273" i="3"/>
  <c r="A3274" i="3"/>
  <c r="A4443" i="3"/>
  <c r="A444" i="3"/>
  <c r="A1486" i="3"/>
  <c r="A2846" i="3"/>
  <c r="A2065" i="3"/>
  <c r="A2702" i="3"/>
  <c r="A1888" i="3"/>
  <c r="A2376" i="3"/>
  <c r="A4042" i="3"/>
  <c r="A3275" i="3"/>
  <c r="A445" i="3"/>
  <c r="A1487" i="3"/>
  <c r="A1580" i="3"/>
  <c r="A4621" i="3"/>
  <c r="A3821" i="3"/>
  <c r="A4268" i="3"/>
  <c r="A446" i="3"/>
  <c r="A3964" i="3"/>
  <c r="A1889" i="3"/>
  <c r="A1890" i="3"/>
  <c r="A3517" i="3"/>
  <c r="A767" i="3"/>
  <c r="A4622" i="3"/>
  <c r="A3518" i="3"/>
  <c r="A324" i="3"/>
  <c r="A1891" i="3"/>
  <c r="A768" i="3"/>
  <c r="A4043" i="3"/>
  <c r="A2447" i="3"/>
  <c r="A85" i="3"/>
  <c r="A769" i="3"/>
  <c r="A1310" i="3"/>
  <c r="A2847" i="3"/>
  <c r="A2308" i="3"/>
  <c r="A2956" i="3"/>
  <c r="A3822" i="3"/>
  <c r="A906" i="3"/>
  <c r="A907" i="3"/>
  <c r="A1488" i="3"/>
  <c r="A1311" i="3"/>
  <c r="A3602" i="3"/>
  <c r="A1312" i="3"/>
  <c r="A1892" i="3"/>
  <c r="A1007" i="3"/>
  <c r="A770" i="3"/>
  <c r="A2309" i="3"/>
  <c r="A4444" i="3"/>
  <c r="A3519" i="3"/>
  <c r="A1893" i="3"/>
  <c r="A1894" i="3"/>
  <c r="A1581" i="3"/>
  <c r="A325" i="3"/>
  <c r="A1489" i="3"/>
  <c r="A1490" i="3"/>
  <c r="A1937" i="3"/>
  <c r="A3276" i="3"/>
  <c r="A86" i="3"/>
  <c r="A1895" i="3"/>
  <c r="A2448" i="3"/>
  <c r="A3823" i="3"/>
  <c r="A4523" i="3"/>
  <c r="A202" i="3"/>
  <c r="A1151" i="3"/>
  <c r="A3824" i="3"/>
  <c r="A3277" i="3"/>
  <c r="A2003" i="3"/>
  <c r="A1008" i="3"/>
  <c r="A1491" i="3"/>
  <c r="A3153" i="3"/>
  <c r="A771" i="3"/>
  <c r="A4377" i="3"/>
  <c r="A203" i="3"/>
  <c r="A2848" i="3"/>
  <c r="A3384" i="3"/>
  <c r="A656" i="3"/>
  <c r="A204" i="3"/>
  <c r="A4170" i="3"/>
  <c r="A699" i="3"/>
  <c r="A4171" i="3"/>
  <c r="A4232" i="3"/>
  <c r="A1896" i="3"/>
  <c r="A2310" i="3"/>
  <c r="A3385" i="3"/>
  <c r="A3603" i="3"/>
  <c r="A2586" i="3"/>
  <c r="A657" i="3"/>
  <c r="A1492" i="3"/>
  <c r="A3520" i="3"/>
  <c r="A3278" i="3"/>
  <c r="A2703" i="3"/>
  <c r="A4172" i="3"/>
  <c r="A3386" i="3"/>
  <c r="A2704" i="3"/>
  <c r="A1313" i="3"/>
  <c r="A1952" i="3"/>
  <c r="A4233" i="3"/>
  <c r="A2957" i="3"/>
  <c r="A658" i="3"/>
  <c r="A659" i="3"/>
  <c r="A2449" i="3"/>
  <c r="A4623" i="3"/>
  <c r="A2450" i="3"/>
  <c r="A1009" i="3"/>
  <c r="A2451" i="3"/>
  <c r="A2705" i="3"/>
  <c r="A4378" i="3"/>
  <c r="A3279" i="3"/>
  <c r="A205" i="3"/>
  <c r="A2706" i="3"/>
  <c r="A772" i="3"/>
  <c r="A1314" i="3"/>
  <c r="A2787" i="3"/>
  <c r="A2452" i="3"/>
  <c r="A3965" i="3"/>
  <c r="A3825" i="3"/>
  <c r="A1315" i="3"/>
  <c r="A326" i="3"/>
  <c r="A1316" i="3"/>
  <c r="A4234" i="3"/>
  <c r="A2034" i="3"/>
  <c r="A1317" i="3"/>
  <c r="A4269" i="3"/>
  <c r="A1897" i="3"/>
  <c r="A2788" i="3"/>
  <c r="A3521" i="3"/>
  <c r="A1152" i="3"/>
  <c r="A1929" i="3"/>
  <c r="A2311" i="3"/>
  <c r="A1010" i="3"/>
  <c r="A3522" i="3"/>
  <c r="A2849" i="3"/>
  <c r="A1898" i="3"/>
  <c r="A2958" i="3"/>
  <c r="A3280" i="3"/>
  <c r="A3154" i="3"/>
  <c r="A4638" i="3"/>
  <c r="A1153" i="3"/>
  <c r="A1899" i="3"/>
  <c r="A3826" i="3"/>
  <c r="A3387" i="3"/>
  <c r="A1900" i="3"/>
  <c r="A4624" i="3"/>
  <c r="A349" i="3"/>
  <c r="A327" i="3"/>
  <c r="A2707" i="3"/>
  <c r="A1493" i="3"/>
  <c r="A4379" i="3"/>
  <c r="A2340" i="3"/>
  <c r="A206" i="3"/>
  <c r="A3966" i="3"/>
  <c r="A447" i="3"/>
  <c r="A4625" i="3"/>
  <c r="A3388" i="3"/>
  <c r="A4173" i="3"/>
  <c r="A2035" i="3"/>
  <c r="A2587" i="3"/>
  <c r="A1318" i="3"/>
  <c r="A1154" i="3"/>
  <c r="A3523" i="3"/>
  <c r="A773" i="3"/>
  <c r="A3827" i="3"/>
  <c r="A1901" i="3"/>
  <c r="A4380" i="3"/>
  <c r="A4524" i="3"/>
  <c r="A4445" i="3"/>
  <c r="A2312" i="3"/>
  <c r="A660" i="3"/>
  <c r="A207" i="3"/>
  <c r="A774" i="3"/>
  <c r="A1011" i="3"/>
  <c r="A2088" i="3"/>
  <c r="A208" i="3"/>
  <c r="A87" i="3"/>
  <c r="A3389" i="3"/>
  <c r="A908" i="3"/>
  <c r="A4525" i="3"/>
  <c r="A1902" i="3"/>
  <c r="A2959" i="3"/>
  <c r="A4174" i="3"/>
  <c r="A4626" i="3"/>
  <c r="A4270" i="3"/>
  <c r="A4446" i="3"/>
  <c r="A1504" i="3"/>
  <c r="A209" i="3"/>
  <c r="A3086" i="3"/>
  <c r="A328" i="3"/>
  <c r="A210" i="3"/>
  <c r="A1582" i="3"/>
  <c r="A2588" i="3"/>
  <c r="A3828" i="3"/>
  <c r="A3829" i="3"/>
  <c r="A1012" i="3"/>
  <c r="A3604" i="3"/>
  <c r="A211" i="3"/>
  <c r="A3830" i="3"/>
  <c r="A2589" i="3"/>
  <c r="A448" i="3"/>
  <c r="A4053" i="3"/>
  <c r="A3390" i="3"/>
  <c r="A3831" i="3"/>
  <c r="A909" i="3"/>
  <c r="A2590" i="3"/>
  <c r="A910" i="3"/>
  <c r="A4447" i="3"/>
  <c r="A3605" i="3"/>
  <c r="A2960" i="3"/>
  <c r="A2313" i="3"/>
  <c r="A3281" i="3"/>
  <c r="A2850" i="3"/>
  <c r="A3832" i="3"/>
  <c r="A4526" i="3"/>
  <c r="A1013" i="3"/>
  <c r="A4175" i="3"/>
  <c r="A2377" i="3"/>
  <c r="A3391" i="3"/>
  <c r="A2851" i="3"/>
  <c r="A88" i="3"/>
  <c r="A2961" i="3"/>
  <c r="A212" i="3"/>
  <c r="A1903" i="3"/>
  <c r="A3155" i="3"/>
  <c r="A449" i="3"/>
  <c r="A2708" i="3"/>
  <c r="A2962" i="3"/>
  <c r="A2963" i="3"/>
  <c r="A4627" i="3"/>
  <c r="A1155" i="3"/>
  <c r="A1156" i="3"/>
  <c r="A213" i="3"/>
  <c r="A3833" i="3"/>
  <c r="A1904" i="3"/>
  <c r="A1014" i="3"/>
  <c r="A4381" i="3"/>
  <c r="A3913" i="3"/>
  <c r="A2113" i="3"/>
  <c r="A601" i="3"/>
  <c r="A450" i="3"/>
  <c r="A1157" i="3"/>
  <c r="A3156" i="3"/>
  <c r="A1905" i="3"/>
  <c r="A2709" i="3"/>
  <c r="A3282" i="3"/>
  <c r="A2175" i="3"/>
  <c r="A2710" i="3"/>
  <c r="A2711" i="3"/>
  <c r="A700" i="3"/>
  <c r="A4044" i="3"/>
  <c r="A911" i="3"/>
  <c r="A2591" i="3"/>
  <c r="A4628" i="3"/>
  <c r="A579" i="3"/>
  <c r="A3087" i="3"/>
  <c r="A1906" i="3"/>
  <c r="A3524" i="3"/>
  <c r="A1907" i="3"/>
  <c r="A3606" i="3"/>
  <c r="A31" i="3"/>
  <c r="A1908" i="3"/>
  <c r="A1583" i="3"/>
  <c r="A1930" i="3"/>
  <c r="A1158" i="3"/>
  <c r="A1909" i="3"/>
  <c r="A2712" i="3"/>
  <c r="A2964" i="3"/>
  <c r="A2314" i="3"/>
  <c r="A4629" i="3"/>
  <c r="A2066" i="3"/>
  <c r="A2852" i="3"/>
  <c r="A2014" i="3"/>
  <c r="A3157" i="3"/>
  <c r="A4448" i="3"/>
  <c r="A451" i="3"/>
  <c r="A3088" i="3"/>
  <c r="A2315" i="3"/>
  <c r="A350" i="3"/>
  <c r="A2116" i="3"/>
  <c r="A2853" i="3"/>
  <c r="A2789" i="3"/>
  <c r="A4191" i="3"/>
  <c r="A2592" i="3"/>
  <c r="A1938" i="3"/>
  <c r="A1584" i="3"/>
  <c r="A775" i="3"/>
  <c r="A2713" i="3"/>
  <c r="A329" i="3"/>
  <c r="A2593" i="3"/>
  <c r="A2378" i="3"/>
  <c r="A1015" i="3"/>
  <c r="A2854" i="3"/>
  <c r="A2855" i="3"/>
  <c r="A2965" i="3"/>
  <c r="A1585" i="3"/>
  <c r="A1586" i="3"/>
  <c r="A3525" i="3"/>
  <c r="A912" i="3"/>
  <c r="A4176" i="3"/>
  <c r="A2856" i="3"/>
  <c r="A214" i="3"/>
  <c r="A4045" i="3"/>
  <c r="A1910" i="3"/>
  <c r="A2790" i="3"/>
  <c r="A4382" i="3"/>
  <c r="A4235" i="3"/>
  <c r="A3526" i="3"/>
  <c r="A1587" i="3"/>
  <c r="A330" i="3"/>
  <c r="A3967" i="3"/>
  <c r="A3392" i="3"/>
  <c r="A1494" i="3"/>
  <c r="A4271" i="3"/>
  <c r="A1911" i="3"/>
  <c r="A1016" i="3"/>
  <c r="A4046" i="3"/>
  <c r="A4177" i="3"/>
  <c r="A452" i="3"/>
  <c r="A3283" i="3"/>
  <c r="A580" i="3"/>
  <c r="A3393" i="3"/>
  <c r="A2594" i="3"/>
  <c r="A1912" i="3"/>
  <c r="A3914" i="3"/>
  <c r="A3607" i="3"/>
  <c r="A3089" i="3"/>
  <c r="A2595" i="3"/>
  <c r="A1913" i="3"/>
  <c r="A2596" i="3"/>
  <c r="A2597" i="3"/>
  <c r="A4178" i="3"/>
  <c r="A1914" i="3"/>
  <c r="A4383" i="3"/>
  <c r="A3968" i="3"/>
  <c r="A2316" i="3"/>
  <c r="A3608" i="3"/>
  <c r="A581" i="3"/>
  <c r="A3834" i="3"/>
  <c r="A4384" i="3"/>
  <c r="A255" i="3"/>
  <c r="A3969" i="3"/>
  <c r="A3527" i="3"/>
  <c r="A2067" i="3"/>
  <c r="A2966" i="3"/>
  <c r="A453" i="3"/>
  <c r="A2598" i="3"/>
  <c r="A2599" i="3"/>
  <c r="A2453" i="3"/>
  <c r="A89" i="3"/>
  <c r="A1159" i="3"/>
  <c r="A3835" i="3"/>
  <c r="A1495" i="3"/>
  <c r="A3609" i="3"/>
  <c r="A4179" i="3"/>
  <c r="A32" i="3"/>
  <c r="A90" i="3"/>
  <c r="A4180" i="3"/>
  <c r="A215" i="3"/>
  <c r="A1319" i="3"/>
  <c r="A2600" i="3"/>
  <c r="A2601" i="3"/>
  <c r="A602" i="3"/>
  <c r="A3610" i="3"/>
  <c r="A1915" i="3"/>
  <c r="A4527" i="3"/>
  <c r="A1588" i="3"/>
  <c r="A3090" i="3"/>
  <c r="A2967" i="3"/>
  <c r="A33" i="3"/>
  <c r="A1017" i="3"/>
  <c r="A1916" i="3"/>
  <c r="A3528" i="3"/>
  <c r="A2714" i="3"/>
  <c r="A2317" i="3"/>
  <c r="A582" i="3"/>
  <c r="A1160" i="3"/>
  <c r="A3836" i="3"/>
  <c r="A2602" i="3"/>
  <c r="A256" i="3"/>
  <c r="A776" i="3"/>
  <c r="A3837" i="3"/>
  <c r="A2603" i="3"/>
  <c r="A777" i="3"/>
  <c r="A2318" i="3"/>
  <c r="A3611" i="3"/>
  <c r="A2100" i="3"/>
  <c r="A2094" i="3"/>
  <c r="A4385" i="3"/>
  <c r="A2319" i="3"/>
  <c r="A913" i="3"/>
  <c r="A3529" i="3"/>
  <c r="A603" i="3"/>
  <c r="A1018" i="3"/>
  <c r="A3838" i="3"/>
  <c r="A2604" i="3"/>
  <c r="A3612" i="3"/>
  <c r="A3613" i="3"/>
  <c r="A583" i="3"/>
  <c r="A4181" i="3"/>
  <c r="A1917" i="3"/>
  <c r="A1019" i="3"/>
  <c r="A4182" i="3"/>
  <c r="A4630" i="3"/>
  <c r="A4528" i="3"/>
  <c r="A1918" i="3"/>
  <c r="A584" i="3"/>
  <c r="A1320" i="3"/>
  <c r="A701" i="3"/>
  <c r="A1321" i="3"/>
  <c r="A1919" i="3"/>
  <c r="A1020" i="3"/>
  <c r="A3284" i="3"/>
  <c r="A3839" i="3"/>
  <c r="A914" i="3"/>
  <c r="A2791" i="3"/>
  <c r="A2857" i="3"/>
  <c r="A216" i="3"/>
  <c r="A4529" i="3"/>
  <c r="A1322" i="3"/>
  <c r="A454" i="3"/>
  <c r="A3970" i="3"/>
  <c r="A217" i="3"/>
  <c r="A3394" i="3"/>
  <c r="A1920" i="3"/>
  <c r="A1921" i="3"/>
  <c r="A3840" i="3"/>
  <c r="A1323" i="3"/>
  <c r="A4530" i="3"/>
  <c r="A3395" i="3"/>
  <c r="A20" i="2" l="1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<sst xmlns="http://schemas.openxmlformats.org/spreadsheetml/2006/main" count="34975" uniqueCount="9639">
  <si>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</si>
  <si>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</si>
  <si>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</si>
  <si>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</si>
  <si>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</si>
  <si>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</si>
  <si>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</si>
  <si>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</si>
  <si>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</si>
  <si>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</si>
  <si>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</si>
  <si>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</si>
  <si>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</si>
  <si>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</si>
  <si>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</si>
  <si>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</si>
  <si>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</si>
  <si>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</si>
  <si>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</si>
  <si>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</si>
  <si>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</si>
  <si>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</si>
  <si>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</si>
  <si>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</si>
  <si>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</si>
  <si>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</si>
  <si>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</si>
  <si>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</si>
  <si>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</si>
  <si>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</si>
  <si>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</si>
  <si>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</si>
  <si>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</si>
  <si>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</si>
  <si>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</si>
  <si>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</si>
  <si>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</si>
  <si>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</si>
  <si>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</si>
  <si>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</si>
  <si>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</si>
  <si>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</si>
  <si>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</si>
  <si>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</si>
  <si>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</si>
  <si>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</si>
  <si>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</si>
  <si>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</si>
  <si>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</si>
  <si>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</si>
  <si>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</si>
  <si>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</si>
  <si>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</si>
  <si>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</si>
  <si>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</si>
  <si>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</si>
  <si>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</si>
  <si>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</si>
  <si>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</si>
  <si>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</si>
  <si>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</si>
  <si>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</si>
  <si>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</si>
  <si>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</si>
  <si>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</si>
  <si>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</si>
  <si>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</si>
  <si>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</si>
  <si>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</si>
  <si>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</si>
  <si>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</si>
  <si>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</si>
  <si>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</si>
  <si>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</si>
  <si>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</si>
  <si>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</si>
  <si>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</si>
  <si>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</si>
  <si>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</si>
  <si>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</si>
  <si>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</si>
  <si>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</si>
  <si>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</si>
  <si>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</si>
  <si>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</si>
  <si>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</si>
  <si>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</si>
  <si>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</si>
  <si>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</si>
  <si>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</si>
  <si>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</si>
  <si>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</si>
  <si>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</si>
  <si>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</si>
  <si>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</si>
  <si>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</si>
  <si>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</si>
  <si>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</si>
  <si>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</si>
  <si>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</si>
  <si>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</si>
  <si>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</si>
  <si>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</si>
  <si>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</si>
  <si>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</si>
  <si>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</si>
  <si>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</si>
  <si>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</si>
  <si>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</si>
  <si>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</si>
  <si>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</si>
  <si>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</si>
  <si>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</si>
  <si>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</si>
  <si>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</si>
  <si>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</si>
  <si>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</si>
  <si>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</si>
  <si>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</si>
  <si>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</si>
  <si>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</si>
  <si>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</si>
  <si>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</si>
  <si>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</si>
  <si>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</si>
  <si>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</si>
  <si>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</si>
  <si>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</si>
  <si>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</si>
  <si>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</si>
  <si>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</si>
  <si>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</si>
  <si>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</si>
  <si>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</si>
  <si>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</si>
  <si>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</si>
  <si>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</si>
  <si>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</si>
  <si>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</si>
  <si>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</si>
  <si>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</si>
  <si>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</si>
  <si>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</si>
  <si>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</si>
  <si>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</si>
  <si>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</si>
  <si>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</si>
  <si>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</si>
  <si>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</si>
  <si>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</si>
  <si>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</si>
  <si>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</si>
  <si>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</si>
  <si>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</si>
  <si>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</si>
  <si>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</si>
  <si>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</si>
  <si>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</si>
  <si>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</si>
  <si>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</si>
  <si>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</si>
  <si>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</si>
  <si>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</si>
  <si>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</si>
  <si>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</si>
  <si>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</si>
  <si>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</si>
  <si>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</si>
  <si>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</si>
  <si>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</si>
  <si>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</si>
  <si>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</si>
  <si>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</si>
  <si>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</si>
  <si>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</si>
  <si>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</si>
  <si>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</si>
  <si>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</si>
  <si>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</si>
  <si>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</si>
  <si>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</si>
  <si>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</si>
  <si>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</si>
  <si>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</si>
  <si>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</si>
  <si>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</si>
  <si>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</si>
  <si>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</si>
  <si>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</si>
  <si>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</si>
  <si>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</si>
  <si>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</si>
  <si>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</si>
  <si>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</si>
  <si>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</si>
  <si>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</si>
  <si>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</si>
  <si>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</si>
  <si>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</si>
  <si>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</si>
  <si>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</si>
  <si>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</si>
  <si>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</si>
  <si>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</si>
  <si>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</si>
  <si>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</si>
  <si>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</si>
  <si>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</si>
  <si>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</si>
  <si>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</si>
  <si>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</si>
  <si>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</si>
  <si>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</si>
  <si>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</si>
  <si>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</si>
  <si>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</si>
  <si>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</si>
  <si>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</si>
  <si>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</si>
  <si>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</si>
  <si>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</si>
  <si>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</si>
  <si>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</si>
  <si>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</si>
  <si>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</si>
  <si>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</si>
  <si>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</si>
  <si>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</si>
  <si>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</si>
  <si>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</si>
  <si>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</si>
  <si>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</si>
  <si>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</si>
  <si>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</si>
  <si>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</si>
  <si>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</si>
  <si>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</si>
  <si>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</si>
  <si>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</si>
  <si>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</si>
  <si>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</si>
  <si>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</si>
  <si>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</si>
  <si>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</si>
  <si>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</si>
  <si>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</si>
  <si>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</si>
  <si>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</si>
  <si>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</si>
  <si>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</si>
  <si>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</si>
  <si>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</si>
  <si>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</si>
  <si>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</si>
  <si>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</si>
  <si>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</si>
  <si>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</si>
  <si>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</si>
  <si>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</si>
  <si>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</si>
  <si>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</si>
  <si>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</si>
  <si>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</si>
  <si>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</si>
  <si>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</si>
  <si>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</si>
  <si>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</si>
  <si>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</si>
  <si>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</si>
  <si>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</si>
  <si>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</si>
  <si>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</si>
  <si>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</si>
  <si>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</si>
  <si>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</si>
  <si>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</si>
  <si>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</si>
  <si>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</si>
  <si>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</si>
  <si>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</si>
  <si>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</si>
  <si>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</si>
  <si>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</si>
  <si>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</si>
  <si>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</si>
  <si>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</si>
  <si>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</si>
  <si>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</si>
  <si>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</si>
  <si>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</si>
  <si>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</si>
  <si>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</si>
  <si>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</si>
  <si>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</si>
  <si>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</si>
  <si>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</si>
  <si>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</si>
  <si>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</si>
  <si>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</si>
  <si>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</si>
  <si>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</si>
  <si>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</si>
  <si>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</si>
  <si>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</si>
  <si>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</si>
  <si>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</si>
  <si>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</si>
  <si>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</si>
  <si>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</si>
  <si>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</si>
  <si>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</si>
  <si>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</si>
  <si>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</si>
  <si>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</si>
  <si>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</si>
  <si>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</si>
  <si>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</si>
  <si>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</si>
  <si>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</si>
  <si>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</si>
  <si>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</si>
  <si>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</si>
  <si>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</si>
  <si>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</si>
  <si>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</si>
  <si>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</si>
  <si>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</si>
  <si>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</si>
  <si>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</si>
  <si>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</si>
  <si>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</si>
  <si>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</si>
  <si>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</si>
  <si>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</si>
  <si>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</si>
  <si>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</si>
  <si>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</si>
  <si>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</si>
  <si>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</si>
  <si>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</si>
  <si>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</si>
  <si>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</si>
  <si>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</si>
  <si>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</si>
  <si>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</si>
  <si>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</si>
  <si>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</si>
  <si>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</si>
  <si>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</si>
  <si>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</si>
  <si>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</si>
  <si>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</si>
  <si>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</si>
  <si>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</si>
  <si>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</si>
  <si>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</si>
  <si>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</si>
  <si>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</si>
  <si>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</si>
  <si>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</si>
  <si>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</si>
  <si>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</si>
  <si>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</si>
  <si>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</si>
  <si>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</si>
  <si>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</si>
  <si>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</si>
  <si>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</si>
  <si>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</si>
  <si>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</si>
  <si>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</si>
  <si>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</si>
  <si>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</si>
  <si>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</si>
  <si>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</si>
  <si>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</si>
  <si>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</si>
  <si>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</si>
  <si>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</si>
  <si>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</si>
  <si>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</si>
  <si>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</si>
  <si>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</si>
  <si>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</si>
  <si>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</si>
  <si>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</si>
  <si>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</si>
  <si>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</si>
  <si>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</si>
  <si>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</si>
  <si>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</si>
  <si>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</si>
  <si>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</si>
  <si>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</si>
  <si>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</si>
  <si>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</si>
  <si>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</si>
  <si>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</si>
  <si>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</si>
  <si>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</si>
  <si>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</si>
  <si>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</si>
  <si>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</si>
  <si>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</si>
  <si>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</si>
  <si>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</si>
  <si>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</si>
  <si>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</si>
  <si>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</si>
  <si>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</si>
  <si>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</si>
  <si>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</si>
  <si>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</si>
  <si>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</si>
  <si>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</si>
  <si>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</si>
  <si>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</si>
  <si>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</si>
  <si>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</si>
  <si>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</si>
  <si>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</si>
  <si>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</si>
  <si>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</si>
  <si>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</si>
  <si>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</si>
  <si>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</si>
  <si>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</si>
  <si>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</si>
  <si>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</si>
  <si>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</si>
  <si>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</si>
  <si>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</si>
  <si>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</si>
  <si>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</si>
  <si>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</si>
  <si>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</si>
  <si>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</si>
  <si>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</si>
  <si>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</si>
  <si>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</si>
  <si>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</si>
  <si>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</si>
  <si>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</si>
  <si>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</si>
  <si>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</si>
  <si>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</si>
  <si>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</si>
  <si>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</si>
  <si>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</si>
  <si>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</si>
  <si>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</si>
  <si>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</si>
  <si>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</si>
  <si>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</si>
  <si>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</si>
  <si>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</si>
  <si>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</si>
  <si>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</si>
  <si>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</si>
  <si>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</si>
  <si>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</si>
  <si>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</si>
  <si>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</si>
  <si>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</si>
  <si>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</si>
  <si>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</si>
  <si>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</si>
  <si>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</si>
  <si>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</si>
  <si>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</si>
  <si>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</si>
  <si>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</si>
  <si>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</si>
  <si>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</si>
  <si>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</si>
  <si>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</si>
  <si>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</si>
  <si>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</si>
  <si>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</si>
  <si>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</si>
  <si>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</si>
  <si>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</si>
  <si>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</si>
  <si>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</si>
  <si>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</si>
  <si>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</si>
  <si>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</si>
  <si>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</si>
  <si>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</si>
  <si>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</si>
  <si>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</si>
  <si>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</si>
  <si>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</si>
  <si>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</si>
  <si>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</si>
  <si>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</si>
  <si>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</si>
  <si>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</si>
  <si>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</si>
  <si>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</si>
  <si>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</si>
  <si>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</si>
  <si>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</si>
  <si>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</si>
  <si>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</si>
  <si>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</si>
  <si>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</si>
  <si>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</si>
  <si>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</si>
  <si>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</si>
  <si>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</si>
  <si>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</si>
  <si>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</si>
  <si>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</si>
  <si>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</si>
  <si>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</si>
  <si>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</si>
  <si>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</si>
  <si>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</si>
  <si>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</si>
  <si>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</si>
  <si>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</si>
  <si>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</si>
  <si>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</si>
  <si>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</si>
  <si>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</si>
  <si>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</si>
  <si>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</si>
  <si>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</si>
  <si>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</si>
  <si>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</si>
  <si>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</si>
  <si>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</si>
  <si>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</si>
  <si>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</si>
  <si>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</si>
  <si>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</si>
  <si>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</si>
  <si>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</si>
  <si>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</si>
  <si>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</si>
  <si>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</si>
  <si>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</si>
  <si>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</si>
  <si>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</si>
  <si>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</si>
  <si>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</si>
  <si>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</si>
  <si>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</si>
  <si>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</si>
  <si>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</si>
  <si>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</si>
  <si>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</si>
  <si>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</si>
  <si>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</si>
  <si>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</si>
  <si>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</si>
  <si>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</si>
  <si>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</si>
  <si>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</si>
  <si>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</si>
  <si>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</si>
  <si>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</si>
  <si>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</si>
  <si>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</si>
  <si>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</si>
  <si>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</si>
  <si>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</si>
  <si>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</si>
  <si>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</si>
  <si>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</si>
  <si>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</si>
  <si>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</si>
  <si>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</si>
  <si>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</si>
  <si>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</si>
  <si>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</si>
  <si>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</si>
  <si>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</si>
  <si>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</si>
  <si>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</si>
  <si>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</si>
  <si>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</si>
  <si>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</si>
  <si>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</si>
  <si>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</si>
  <si>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</si>
  <si>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</si>
  <si>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</si>
  <si>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</si>
  <si>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</si>
  <si>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</si>
  <si>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</si>
  <si>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</si>
  <si>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</si>
  <si>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</si>
  <si>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</si>
  <si>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</si>
  <si>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</si>
  <si>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</si>
  <si>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</si>
  <si>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</si>
  <si>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</si>
  <si>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</si>
  <si>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</si>
  <si>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</si>
  <si>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</si>
  <si>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</si>
  <si>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</si>
  <si>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</si>
  <si>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</si>
  <si>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</si>
  <si>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</si>
  <si>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</si>
  <si>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</si>
  <si>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</si>
  <si>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</si>
  <si>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</si>
  <si>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</si>
  <si>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</si>
  <si>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</si>
  <si>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</si>
  <si>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</si>
  <si>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</si>
  <si>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</si>
  <si>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</si>
  <si>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</si>
  <si>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</si>
  <si>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</si>
  <si>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</si>
  <si>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</si>
  <si>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</si>
  <si>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</si>
  <si>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</si>
  <si>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</si>
  <si>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</si>
  <si>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</si>
  <si>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</si>
  <si>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</si>
  <si>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</si>
  <si>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</si>
  <si>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</si>
  <si>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</si>
  <si>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</si>
  <si>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</si>
  <si>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</si>
  <si>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</si>
  <si>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</si>
  <si>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</si>
  <si>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</si>
  <si>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</si>
  <si>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</si>
  <si>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</si>
  <si>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</si>
  <si>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</si>
  <si>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</si>
  <si>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</si>
  <si>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</si>
  <si>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</si>
  <si>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</si>
  <si>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</si>
  <si>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</si>
  <si>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</si>
  <si>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</si>
  <si>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</si>
  <si>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</si>
  <si>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</si>
  <si>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</si>
  <si>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</si>
  <si>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</si>
  <si>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</si>
  <si>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</si>
  <si>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</si>
  <si>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</si>
  <si>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</si>
  <si>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</si>
  <si>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</si>
  <si>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</si>
  <si>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</si>
  <si>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</si>
  <si>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</si>
  <si>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</si>
  <si>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</si>
  <si>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</si>
  <si>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</si>
  <si>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</si>
  <si>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</si>
  <si>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</si>
  <si>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</si>
  <si>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</si>
  <si>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</si>
  <si>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</si>
  <si>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</si>
  <si>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</si>
  <si>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</si>
  <si>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</si>
  <si>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</si>
  <si>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</si>
  <si>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</si>
  <si>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</si>
  <si>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</si>
  <si>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</si>
  <si>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</si>
  <si>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</si>
  <si>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</si>
  <si>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</si>
  <si>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</si>
  <si>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</si>
  <si>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</si>
  <si>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</si>
  <si>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</si>
  <si>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</si>
  <si>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</si>
  <si>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</si>
  <si>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</si>
  <si>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</si>
  <si>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</si>
  <si>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</si>
  <si>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</si>
  <si>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</si>
  <si>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</si>
  <si>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</si>
  <si>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</si>
  <si>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</si>
  <si>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</si>
  <si>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</si>
  <si>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</si>
  <si>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</si>
  <si>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</si>
  <si>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</si>
  <si>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</si>
  <si>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</si>
  <si>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</si>
  <si>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</si>
  <si>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</si>
  <si>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</si>
  <si>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</si>
  <si>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</si>
  <si>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</si>
  <si>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</si>
  <si>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</si>
  <si>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</si>
  <si>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</si>
  <si>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</si>
  <si>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</si>
  <si>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</si>
  <si>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</si>
  <si>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</si>
  <si>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</si>
  <si>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</si>
  <si>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</si>
  <si>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</si>
  <si>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</si>
  <si>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</si>
  <si>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</si>
  <si>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</si>
  <si>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</si>
  <si>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</si>
  <si>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</si>
  <si>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</si>
  <si>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</si>
  <si>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</si>
  <si>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</si>
  <si>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</si>
  <si>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</si>
  <si>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</si>
  <si>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</si>
  <si>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</si>
  <si>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</si>
  <si>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</si>
  <si>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</si>
  <si>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</si>
  <si>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</si>
  <si>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</si>
  <si>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</si>
  <si>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</si>
  <si>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</si>
  <si>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</si>
  <si>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</si>
  <si>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</si>
  <si>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</si>
  <si>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</si>
  <si>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</si>
  <si>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</si>
  <si>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</si>
  <si>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</si>
  <si>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</si>
  <si>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</si>
  <si>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</si>
  <si>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</si>
  <si>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</si>
  <si>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</si>
  <si>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</si>
  <si>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</si>
  <si>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</si>
  <si>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</si>
  <si>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</si>
  <si>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</si>
  <si>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</si>
  <si>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</si>
  <si>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</si>
  <si>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</si>
  <si>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</si>
  <si>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</si>
  <si>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</si>
  <si>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</si>
  <si>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</si>
  <si>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</si>
  <si>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</si>
  <si>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</si>
  <si>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</si>
  <si>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</si>
  <si>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</si>
  <si>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</si>
  <si>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</si>
  <si>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</si>
  <si>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</si>
  <si>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</si>
  <si>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</si>
  <si>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</si>
  <si>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</si>
  <si>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</si>
  <si>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</si>
  <si>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</si>
  <si>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</si>
  <si>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</si>
  <si>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</si>
  <si>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</si>
  <si>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</si>
  <si>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</si>
  <si>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</si>
  <si>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</si>
  <si>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</si>
  <si>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</si>
  <si>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</si>
  <si>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</si>
  <si>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</si>
  <si>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</si>
  <si>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</si>
  <si>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</si>
  <si>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</si>
  <si>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</si>
  <si>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</si>
  <si>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</si>
  <si>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</si>
  <si>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</si>
  <si>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</si>
  <si>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</si>
  <si>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</si>
  <si>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</si>
  <si>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</si>
  <si>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</si>
  <si>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</si>
  <si>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</si>
  <si>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</si>
  <si>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</si>
  <si>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</si>
  <si>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</si>
  <si>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</si>
  <si>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</si>
  <si>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</si>
  <si>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</si>
  <si>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</si>
  <si>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</si>
  <si>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</si>
  <si>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</si>
  <si>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</si>
  <si>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</si>
  <si>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</si>
  <si>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</si>
  <si>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</si>
  <si>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</si>
  <si>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</si>
  <si>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</si>
  <si>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</si>
  <si>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</si>
  <si>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</si>
  <si>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</si>
  <si>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</si>
  <si>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</si>
  <si>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</si>
  <si>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</si>
  <si>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</si>
  <si>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</si>
  <si>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</si>
  <si>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</si>
  <si>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</si>
  <si>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</si>
  <si>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</si>
  <si>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</si>
  <si>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</si>
  <si>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</si>
  <si>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</si>
  <si>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</si>
  <si>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</si>
  <si>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</si>
  <si>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</si>
  <si>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</si>
  <si>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</si>
  <si>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</si>
  <si>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</si>
  <si>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</si>
  <si>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</si>
  <si>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</si>
  <si>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</si>
  <si>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</si>
  <si>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</si>
  <si>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</si>
  <si>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</si>
  <si>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</si>
  <si>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</si>
  <si>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</si>
  <si>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</si>
  <si>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</si>
  <si>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</si>
  <si>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</si>
  <si>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</si>
  <si>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</si>
  <si>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</si>
  <si>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</si>
  <si>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</si>
  <si>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</si>
  <si>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</si>
  <si>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</si>
  <si>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</si>
  <si>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</si>
  <si>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</si>
  <si>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</si>
  <si>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</si>
  <si>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</si>
  <si>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</si>
  <si>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</si>
  <si>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</si>
  <si>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</si>
  <si>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</si>
  <si>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</si>
  <si>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</si>
  <si>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</si>
  <si>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</si>
  <si>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</si>
  <si>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</si>
  <si>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</si>
  <si>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</si>
  <si>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</si>
  <si>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</si>
  <si>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</si>
  <si>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</si>
  <si>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</si>
  <si>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</si>
  <si>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</si>
  <si>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</si>
  <si>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</si>
  <si>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</si>
  <si>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</si>
  <si>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</si>
  <si>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</si>
  <si>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</si>
  <si>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</si>
  <si>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</si>
  <si>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</si>
  <si>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</si>
  <si>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</si>
  <si>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</si>
  <si>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</si>
  <si>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</si>
  <si>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</si>
  <si>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</si>
  <si>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</si>
  <si>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</si>
  <si>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</si>
  <si>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</si>
  <si>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</si>
  <si>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</si>
  <si>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</si>
  <si>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</si>
  <si>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</si>
  <si>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</si>
  <si>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</si>
  <si>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</si>
  <si>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</si>
  <si>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</si>
  <si>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</si>
  <si>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</si>
  <si>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</si>
  <si>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</si>
  <si>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</si>
  <si>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</si>
  <si>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</si>
  <si>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</si>
  <si>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</si>
  <si>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</si>
  <si>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</si>
  <si>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</si>
  <si>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</si>
  <si>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</si>
  <si>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</si>
  <si>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</si>
  <si>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</si>
  <si>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</si>
  <si>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</si>
  <si>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</si>
  <si>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</si>
  <si>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</si>
  <si>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</si>
  <si>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</si>
  <si>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</si>
  <si>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</si>
  <si>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</si>
  <si>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</si>
  <si>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</si>
  <si>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</si>
  <si>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</si>
  <si>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</si>
  <si>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</si>
  <si>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</si>
  <si>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</si>
  <si>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</si>
  <si>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</si>
  <si>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</si>
  <si>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</si>
  <si>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</si>
  <si>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</si>
  <si>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</si>
  <si>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</si>
  <si>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</si>
  <si>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</si>
  <si>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</si>
  <si>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</si>
  <si>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</si>
  <si>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</si>
  <si>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</si>
  <si>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</si>
  <si>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</si>
  <si>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</si>
  <si>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</si>
  <si>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</si>
  <si>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</si>
  <si>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</si>
  <si>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</si>
  <si>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</si>
  <si>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</si>
  <si>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</si>
  <si>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</si>
  <si>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</si>
  <si>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</si>
  <si>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</si>
  <si>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</si>
  <si>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</si>
  <si>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</si>
  <si>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</si>
  <si>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</si>
  <si>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</si>
  <si>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</si>
  <si>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</si>
  <si>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</si>
  <si>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</si>
  <si>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</si>
  <si>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</si>
  <si>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</si>
  <si>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</si>
  <si>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</si>
  <si>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</si>
  <si>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</si>
  <si>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</si>
  <si>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</si>
  <si>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</si>
  <si>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</si>
  <si>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</si>
  <si>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</si>
  <si>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</si>
  <si>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</si>
  <si>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</si>
  <si>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</si>
  <si>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</si>
  <si>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</si>
  <si>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</si>
  <si>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</si>
  <si>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</si>
  <si>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</si>
  <si>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</si>
  <si>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</si>
  <si>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</si>
  <si>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</si>
  <si>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</si>
  <si>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</si>
  <si>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</si>
  <si>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</si>
  <si>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</si>
  <si>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</si>
  <si>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</si>
  <si>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</si>
  <si>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</si>
  <si>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</si>
  <si>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</si>
  <si>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</si>
  <si>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</si>
  <si>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</si>
  <si>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</si>
  <si>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</si>
  <si>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</si>
  <si>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</si>
  <si>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</si>
  <si>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</si>
  <si>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</si>
  <si>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</si>
  <si>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</si>
  <si>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</si>
  <si>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</si>
  <si>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</si>
  <si>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</si>
  <si>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</si>
  <si>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</si>
  <si>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</si>
  <si>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</si>
  <si>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</si>
  <si>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</si>
  <si>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</si>
  <si>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</si>
  <si>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</si>
  <si>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</si>
  <si>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</si>
  <si>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</si>
  <si>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</si>
  <si>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</si>
  <si>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</si>
  <si>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</si>
  <si>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</si>
  <si>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</si>
  <si>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</si>
  <si>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</si>
  <si>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</si>
  <si>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</si>
  <si>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</si>
  <si>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</si>
  <si>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</si>
  <si>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</si>
  <si>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</si>
  <si>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</si>
  <si>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</si>
  <si>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</si>
  <si>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</si>
  <si>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</si>
  <si>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</si>
  <si>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</si>
  <si>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</si>
  <si>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</si>
  <si>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</si>
  <si>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</si>
  <si>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</si>
  <si>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</si>
  <si>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</si>
  <si>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</si>
  <si>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</si>
  <si>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</si>
  <si>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</si>
  <si>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</si>
  <si>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</si>
  <si>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</si>
  <si>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</si>
  <si>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</si>
  <si>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</si>
  <si>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</si>
  <si>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</si>
  <si>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</si>
  <si>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</si>
  <si>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</si>
  <si>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</si>
  <si>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</si>
  <si>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</si>
  <si>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</si>
  <si>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</si>
  <si>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</si>
  <si>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</si>
  <si>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</si>
  <si>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</si>
  <si>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</si>
  <si>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</si>
  <si>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</si>
  <si>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</si>
  <si>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</si>
  <si>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</si>
  <si>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</si>
  <si>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</si>
  <si>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</si>
  <si>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</si>
  <si>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</si>
  <si>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</si>
  <si>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</si>
  <si>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</si>
  <si>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</si>
  <si>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</si>
  <si>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</si>
  <si>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</si>
  <si>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</si>
  <si>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</si>
  <si>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</si>
  <si>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</si>
  <si>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</si>
  <si>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</si>
  <si>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</si>
  <si>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</si>
  <si>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</si>
  <si>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</si>
  <si>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</si>
  <si>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</si>
  <si>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</si>
  <si>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</si>
  <si>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</si>
  <si>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</si>
  <si>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</si>
  <si>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</si>
  <si>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</si>
  <si>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</si>
  <si>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</si>
  <si>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</si>
  <si>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</si>
  <si>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</si>
  <si>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</si>
  <si>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</si>
  <si>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</si>
  <si>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</si>
  <si>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</si>
  <si>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</si>
  <si>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</si>
  <si>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</si>
  <si>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</si>
  <si>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</si>
  <si>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</si>
  <si>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</si>
  <si>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</si>
  <si>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</si>
  <si>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</si>
  <si>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</si>
  <si>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</si>
  <si>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</si>
  <si>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</si>
  <si>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</si>
  <si>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</si>
  <si>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</si>
  <si>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</si>
  <si>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</si>
  <si>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</si>
  <si>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</si>
  <si>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</si>
  <si>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</si>
  <si>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</si>
  <si>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</si>
  <si>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</si>
  <si>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</si>
  <si>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</si>
  <si>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</si>
  <si>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</si>
  <si>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</si>
  <si>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</si>
  <si>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</si>
  <si>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</si>
  <si>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</si>
  <si>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</si>
  <si>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</si>
  <si>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</si>
  <si>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</si>
  <si>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</si>
  <si>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</si>
  <si>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</si>
  <si>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</si>
  <si>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</si>
  <si>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</si>
  <si>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</si>
  <si>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</si>
  <si>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</si>
  <si>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</si>
  <si>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</si>
  <si>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</si>
  <si>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</si>
  <si>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</si>
  <si>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</si>
  <si>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</si>
  <si>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</si>
  <si>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</si>
  <si>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</si>
  <si>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</si>
  <si>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</si>
  <si>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</si>
  <si>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</si>
  <si>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</si>
  <si>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</si>
  <si>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</si>
  <si>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</si>
  <si>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</si>
  <si>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</si>
  <si>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</si>
  <si>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</si>
  <si>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</si>
  <si>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</si>
  <si>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</si>
  <si>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</si>
  <si>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</si>
  <si>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</si>
  <si>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</si>
  <si>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</si>
  <si>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</si>
  <si>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</si>
  <si>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</si>
  <si>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</si>
  <si>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</si>
  <si>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</si>
  <si>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</si>
  <si>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</si>
  <si>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</si>
  <si>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</si>
  <si>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</si>
  <si>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</si>
  <si>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</si>
  <si>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</si>
  <si>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</si>
  <si>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</si>
  <si>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</si>
  <si>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</si>
  <si>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</si>
  <si>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</si>
  <si>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</si>
  <si>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</si>
  <si>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</si>
  <si>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</si>
  <si>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</si>
  <si>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</si>
  <si>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</si>
  <si>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</si>
  <si>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</si>
  <si>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</si>
  <si>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</si>
  <si>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</si>
  <si>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</si>
  <si>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</si>
  <si>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</si>
  <si>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</si>
  <si>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</si>
  <si>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</si>
  <si>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</si>
  <si>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</si>
  <si>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</si>
  <si>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</si>
  <si>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</si>
  <si>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</si>
  <si>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</si>
  <si>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</si>
  <si>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</si>
  <si>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</si>
  <si>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</si>
  <si>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</si>
  <si>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</si>
  <si>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</si>
  <si>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</si>
  <si>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</si>
  <si>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</si>
  <si>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</si>
  <si>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</si>
  <si>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</si>
  <si>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</si>
  <si>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</si>
  <si>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</si>
  <si>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</si>
  <si>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</si>
  <si>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</si>
  <si>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</si>
  <si>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</si>
  <si>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</si>
  <si>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</si>
  <si>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</si>
  <si>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</si>
  <si>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</si>
  <si>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</si>
  <si>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</si>
  <si>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</si>
  <si>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</si>
  <si>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</si>
  <si>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</si>
  <si>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</si>
  <si>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</si>
  <si>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</si>
  <si>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</si>
  <si>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</si>
  <si>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</si>
  <si>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</si>
  <si>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</si>
  <si>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</si>
  <si>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</si>
  <si>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</si>
  <si>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</si>
  <si>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</si>
  <si>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</si>
  <si>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</si>
  <si>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</si>
  <si>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</si>
  <si>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</si>
  <si>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</si>
  <si>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</si>
  <si>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MARIA APARECIDA DA SILVA</t>
  </si>
  <si>
    <t>MARIA APARECIDA DE OLIVEIRA</t>
  </si>
  <si>
    <t>MARIA APARECIDA DOS SANTOS</t>
  </si>
  <si>
    <t>MARIA LUCIA DA SILVA</t>
  </si>
  <si>
    <t>2-D</t>
  </si>
  <si>
    <t>HOSPITAL "DR.LEOPOLDO BEVILACQUA", PARIQUERA-AÇU</t>
  </si>
  <si>
    <t>HOSPITAL "DR.LEOPOLDO BEVILACQUA",EM PARIQUERA-AÇU</t>
  </si>
  <si>
    <t>2-G</t>
  </si>
  <si>
    <t>2-H</t>
  </si>
  <si>
    <t>1-I</t>
  </si>
  <si>
    <t>2-I</t>
  </si>
  <si>
    <t>2-J</t>
  </si>
  <si>
    <t>2-F</t>
  </si>
  <si>
    <t>2-E</t>
  </si>
  <si>
    <t>1-J</t>
  </si>
  <si>
    <t>Médico Veterinário</t>
  </si>
  <si>
    <t>3-D</t>
  </si>
  <si>
    <t>Oficial de Saúde</t>
  </si>
  <si>
    <t>ANA MARIA DA SILVA</t>
  </si>
  <si>
    <t>ANA PAULA DA SILVA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</si>
  <si>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</si>
  <si>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</si>
  <si>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</si>
  <si>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</si>
  <si>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</si>
  <si>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</si>
  <si>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</si>
  <si>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</si>
  <si>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</si>
  <si>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</si>
  <si>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</si>
  <si>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</si>
  <si>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</si>
  <si>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</si>
  <si>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</si>
  <si>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</si>
  <si>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</si>
  <si>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</si>
  <si>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</si>
  <si>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</si>
  <si>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</si>
  <si>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</si>
  <si>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</si>
  <si>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</si>
  <si>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ALEXANDRE GONCALVES DE SOUZA</t>
  </si>
  <si>
    <t>25523144-1</t>
  </si>
  <si>
    <t>ALUIZIO CASSIO FREITAS</t>
  </si>
  <si>
    <t>12495161-2</t>
  </si>
  <si>
    <t>ALVENITA DA PAIXAO SILVA</t>
  </si>
  <si>
    <t>9782842-7</t>
  </si>
  <si>
    <t>ANA PAULA FERREIRA ANDRE VIANA</t>
  </si>
  <si>
    <t>25232196-0</t>
  </si>
  <si>
    <t>ANA PAULA RODRIGUES</t>
  </si>
  <si>
    <t>ANA ROSANGELA OLIVEIRA ARAUJO</t>
  </si>
  <si>
    <t>24365087-5</t>
  </si>
  <si>
    <t>ANDRE LUIZ DA SILVA</t>
  </si>
  <si>
    <t>CARMEN PEREIRA DOS SANTOS</t>
  </si>
  <si>
    <t>12513018-1</t>
  </si>
  <si>
    <t>CLARICE PAVAO DE PAIVA</t>
  </si>
  <si>
    <t>15608601-3</t>
  </si>
  <si>
    <t>DANIEL KAZUTOYO PAIXAO UYEDA</t>
  </si>
  <si>
    <t>EDNA MENDES BALIBERDIN</t>
  </si>
  <si>
    <t>16539557-6</t>
  </si>
  <si>
    <t>EDUARDO FONSECA PEREIRA</t>
  </si>
  <si>
    <t>JOANA LUIZA DE SOUZA</t>
  </si>
  <si>
    <t>24266850-1</t>
  </si>
  <si>
    <t>JORGE GDIKIAN FILHO</t>
  </si>
  <si>
    <t>JOSE LUIZ DA SILVA</t>
  </si>
  <si>
    <t>LUCIANO CESAR DE SOUZA</t>
  </si>
  <si>
    <t>23765843-4</t>
  </si>
  <si>
    <t>LUCIANO MARTINS</t>
  </si>
  <si>
    <t>25164017-6</t>
  </si>
  <si>
    <t>LUIZ CARLOS CORREA</t>
  </si>
  <si>
    <t>19188429-7</t>
  </si>
  <si>
    <t>LUIZ CARLOS DE OLIVEIRA</t>
  </si>
  <si>
    <t>MARCO ANTONIO MIGUEL MONEA</t>
  </si>
  <si>
    <t>22726476-9</t>
  </si>
  <si>
    <t>MARIA APARECIDA GOMES</t>
  </si>
  <si>
    <t>MARIA CRISTINA DOS SANTOS</t>
  </si>
  <si>
    <t>MARIA DE FATIMA RODRIGUES</t>
  </si>
  <si>
    <t>MARIA DE LOURDES DA SILVA</t>
  </si>
  <si>
    <t>MARIA INES GASPARINI SCHMIDT</t>
  </si>
  <si>
    <t>MARIA JOSE FELIZARDO DA CUNHA</t>
  </si>
  <si>
    <t>24860019-9</t>
  </si>
  <si>
    <t>MARIA ROSARIO A M VIEIRA</t>
  </si>
  <si>
    <t>12454168-9</t>
  </si>
  <si>
    <t>MARIZELIA JESUS S REIS</t>
  </si>
  <si>
    <t>20616087-2</t>
  </si>
  <si>
    <t>MARTA LUCIA SILVESTRE COLLECTA</t>
  </si>
  <si>
    <t>20659076-3</t>
  </si>
  <si>
    <t>MEIRE GONCALVES LIMA</t>
  </si>
  <si>
    <t>18410469-5</t>
  </si>
  <si>
    <t>MICHELE DA SILVA NOGUEIRA</t>
  </si>
  <si>
    <t>28562776-4</t>
  </si>
  <si>
    <t>18452466-0</t>
  </si>
  <si>
    <t>PAULO SERGIO FONSECA R LIMA</t>
  </si>
  <si>
    <t>18370699-7</t>
  </si>
  <si>
    <t>RAIMUNDO DE JESUS SANTANA</t>
  </si>
  <si>
    <t>RICARDO HENRIQUE FURLANETO</t>
  </si>
  <si>
    <t>ROSANGELA APARECIDA BARBOSA</t>
  </si>
  <si>
    <t>Desinsetizador</t>
  </si>
  <si>
    <t>VERA APARECIDA HIIBNER NUNES</t>
  </si>
  <si>
    <t>17449200-5</t>
  </si>
  <si>
    <t>VERA LUCIA DA CONCEICAO</t>
  </si>
  <si>
    <t>VILMA GOMES VALENTIM</t>
  </si>
  <si>
    <t>26767734-0</t>
  </si>
  <si>
    <t>CENTRO DE ATENÇÃO INTEGRADA EM SAÚDE MENTAL "DR. DAVID CAPISTRANO DA COSTA FILHO" DA ÁGUA FUNDA</t>
  </si>
  <si>
    <t>CENTRO DE ATENÇÃO INTEGRADA EM SAÚDE MENTAL "PHILIPPE PINEL"</t>
  </si>
  <si>
    <t>CENTRO DE ATENÇÃO INTEGRAL À SAÚDE "CLEMENTE FERREIRA", EM LINS</t>
  </si>
  <si>
    <t>CENTRO DE ATENÇÃO INTEGRAL À SAÚDE "PROFESSOR CANTÍDIO DE MOURA CAMPOS"</t>
  </si>
  <si>
    <t>CENTRO DE DESENVOLVIMENTO DO PORTADOR DE DEFICIÊNCIA MENTAL, EM ITU</t>
  </si>
  <si>
    <t>CENTRO DE REABILITAÇÃO DE CASA BRANCA</t>
  </si>
  <si>
    <t>CENTRO DE REFERÊNCIA DA SAÚDE DA MULHER</t>
  </si>
  <si>
    <t>CENTRO DE REFERÊNCIA DE ÁLCOOL, TABACO E OUTRAS DROGAS</t>
  </si>
  <si>
    <t>CENTRO DE VIGILÂNCIA EPIDEMIOLOGICA "PROF.ALEXANDRE VRANJAC"</t>
  </si>
  <si>
    <t>CENTRO DE VIGILÂNCIA SANITÁRIA</t>
  </si>
  <si>
    <t>CENTRO ESPECIALIZADO EM REABILITAÇÃO "DOUTOR ARNALDO PEZZUTI CAVALCANTI", EM MOGI DAS CRUZES</t>
  </si>
  <si>
    <t>CENTRO PIONEIRO EM ATENÇÃO PSICOSSOCIAL "ARQUITETO JANUÁRIO JOSÉ EZEMPLARI"</t>
  </si>
  <si>
    <t>COMPLEXO HOSPITALAR "PADRE BENTO" DE GUARULHOS</t>
  </si>
  <si>
    <t>COMPLEXO HOSPITALAR DO JUQUERY, EM FRANCO DA ROCHA</t>
  </si>
  <si>
    <t>CONJUNTO HOSPITALAR DO MANDAQUI</t>
  </si>
  <si>
    <t>COORDENADORIA GERAL DE ADMINISTRACAO</t>
  </si>
  <si>
    <t>DEPARTAMENTO GERENCIAMENTO AMBULATORIAL CAPITAL-DGAC</t>
  </si>
  <si>
    <t>GABINETE SECRETARIO E ASSESSORIAS</t>
  </si>
  <si>
    <t>GRUPO RESGATE E ATENCAO AS URGENCIAS E EMERGENCIAS - GRAU</t>
  </si>
  <si>
    <t>HOSPITAL "GUILHERME ÁLVARO" EM SANTOS</t>
  </si>
  <si>
    <t>HOSPITAL "NESTOR GOULART REIS" EM AMÉRICO BRASILIENSE</t>
  </si>
  <si>
    <t>HOSPITAL DAS CLÍNICAS "LUZIA DE PINHO MELO" EM MOGI DAS CRUZES</t>
  </si>
  <si>
    <t>HOSPITAL ESTADUAL " DR. ODILO ANTUNES DE SIQUEIRA" EM PRESIDENTE PRUDENTE</t>
  </si>
  <si>
    <t>HOSPITAL ESTADUAL "DR. OSWALDO BRANDI FARIA" EM MIRANDÓPOLIS</t>
  </si>
  <si>
    <t>HOSPITAL GERAL "DR. ÁLVARO SIMÕES DE SOUZA" EM VILA NOVA CACHOEIRINHA</t>
  </si>
  <si>
    <t>HOSPITAL GERAL "DR. JOSÉ PANGELLA" DE VILA PENTEADO</t>
  </si>
  <si>
    <t>HOSPITAL GERAL "DR. MANOEL BIFULCO" EM SÃO MATEUS</t>
  </si>
  <si>
    <t>HOSPITAL GERAL "JESUS TEIXEIRA DA COSTA" EM GUAIANAZES</t>
  </si>
  <si>
    <t>HOSPITAL GERAL "PREFEITO MIGUEL MARTIN GUALDA", DE PROMISSÃO</t>
  </si>
  <si>
    <t>HOSPITAL GERAL DE TAIPAS</t>
  </si>
  <si>
    <t>HOSPITAL INFANTIL "CÂNDIDO FONTOURA"</t>
  </si>
  <si>
    <t>HOSPITAL MATERNIDADE INTERLAGOS "WALDEMAR SEYSSEL - ARRELIA"</t>
  </si>
  <si>
    <t>HOSPITAL REGIONAL "DR. OSÍRIS FLORINDO COELHO" EM FERRAZ DE VASCONCELOS</t>
  </si>
  <si>
    <t>HOSPITAL REGIONAL "DR. VIVALDO MARTINS SIMÕES" EM OSASCO</t>
  </si>
  <si>
    <t>HOSPITAL SANTA TEREZA EM RIBEIRÃO PRETO</t>
  </si>
  <si>
    <t>INSTITUTO DE INFECTOLOGIA "EMÍLIO RIBAS"</t>
  </si>
  <si>
    <t>INSTITUTO DE SAÚDE</t>
  </si>
  <si>
    <t>INSTITUTO PAULISTA DE GERIATRIA E GERONTOLOGIA - IPGG "JOSÉ ERMÍRIO DE MORAES"</t>
  </si>
  <si>
    <t xml:space="preserve">      O Diretor de Recursos Humanos do________, no uso da competência que lhe é conferida pelo inciso I, do artigo 37, do Decreto 52.833 de 24/03/2008, expede a presente APOSTILA para declarar que, com fundamento do artigo 34 da Lei Complementar 1.157 de 02 de dezembro de 2011, combinado com o Decreto 57.884 de 19 de março de 2012, o servidor abaixo mencionado, fica com o cargo/ função atividade enquadrado em decorrência de progressão, na seguinte conformidade:</t>
  </si>
  <si>
    <t>APOSTILA DE PROGRESSÃO - 2018</t>
  </si>
  <si>
    <t>CENTRO DE PROMOÇÃO/2019</t>
  </si>
  <si>
    <t>ABINOAM OLIVEIRA P RIBEIRO</t>
  </si>
  <si>
    <t>17659912-5</t>
  </si>
  <si>
    <t>ACIDENOR RIBEIRO</t>
  </si>
  <si>
    <t>4362942-8</t>
  </si>
  <si>
    <t>ADAO DOS SANTOS</t>
  </si>
  <si>
    <t>7943323-6</t>
  </si>
  <si>
    <t>ADAUTO MARINELLE RAGASSI</t>
  </si>
  <si>
    <t>ADECI QUEIROZ DE AQUINO</t>
  </si>
  <si>
    <t>13167257-5</t>
  </si>
  <si>
    <t>ADEIR VITORIO SOUZA FERREIRA</t>
  </si>
  <si>
    <t>23186265-9</t>
  </si>
  <si>
    <t>ADELAIDE AMERICO RODRIGUES</t>
  </si>
  <si>
    <t>ADELAIDE APARECIDA FILISBINO</t>
  </si>
  <si>
    <t>15607931-8</t>
  </si>
  <si>
    <t>ADELE LEITE CARNEVALE JUSTO</t>
  </si>
  <si>
    <t>32008784-0</t>
  </si>
  <si>
    <t>ADELMO SOARES RODRIGUES</t>
  </si>
  <si>
    <t>28700114-3</t>
  </si>
  <si>
    <t>ADEMAR BOTELHO DOS SANTOS</t>
  </si>
  <si>
    <t>5390320-1</t>
  </si>
  <si>
    <t>ADEMIR DE JESUS GOMES</t>
  </si>
  <si>
    <t>ADENILZA DE SOUZA VIVEIROS</t>
  </si>
  <si>
    <t>23625679-8</t>
  </si>
  <si>
    <t>ADILSON APARECIDO PINTO</t>
  </si>
  <si>
    <t>24408732-5</t>
  </si>
  <si>
    <t>ADILSON FERREIRA SANTOS</t>
  </si>
  <si>
    <t>30031679-3</t>
  </si>
  <si>
    <t>ADLER GONCALVES SILVA</t>
  </si>
  <si>
    <t>ADNA SANTOS URBANO</t>
  </si>
  <si>
    <t>32965922007-8</t>
  </si>
  <si>
    <t>ADOLFO CROCCETTI NETO</t>
  </si>
  <si>
    <t>9160197-6</t>
  </si>
  <si>
    <t>ADRIANA ALVES NORBERTO</t>
  </si>
  <si>
    <t>26857904-0</t>
  </si>
  <si>
    <t>ADRIANA ALVES SMECELATO</t>
  </si>
  <si>
    <t>ADRIANA BALDUINO DE AZEVEDO</t>
  </si>
  <si>
    <t>ADRIANA BERNARDO VIEIRA</t>
  </si>
  <si>
    <t>ADRIANA BIBIANO ALVES</t>
  </si>
  <si>
    <t>24540943-9</t>
  </si>
  <si>
    <t>ADRIANA BOUCAS RIBEIRO</t>
  </si>
  <si>
    <t>22444613-7</t>
  </si>
  <si>
    <t>ADRIANA BRIANEZ DE PAULO</t>
  </si>
  <si>
    <t>25687247-8</t>
  </si>
  <si>
    <t>ADRIANA CARDOSO DA SILVA</t>
  </si>
  <si>
    <t>27875349-8</t>
  </si>
  <si>
    <t>ADRIANA COELHO BASTIDA</t>
  </si>
  <si>
    <t>19359320-8</t>
  </si>
  <si>
    <t>ADRIANA CRISTINA L MONGUINE</t>
  </si>
  <si>
    <t>27179018-0</t>
  </si>
  <si>
    <t>ADRIANA DE MORAES MURTA</t>
  </si>
  <si>
    <t>ADRIANA DE OLIVEIRA</t>
  </si>
  <si>
    <t>19156602-0</t>
  </si>
  <si>
    <t>ADRIANA DIAS</t>
  </si>
  <si>
    <t>21874155-8</t>
  </si>
  <si>
    <t>ADRIANA DIAS DE SOUZA FONSECA</t>
  </si>
  <si>
    <t>25327262-2</t>
  </si>
  <si>
    <t>ADRIANA FERREIRA</t>
  </si>
  <si>
    <t>21317432-7</t>
  </si>
  <si>
    <t>ADRIANA FLORENTINO DA SILVA</t>
  </si>
  <si>
    <t>ADRIANA GOES BERTOLO LEONARDI</t>
  </si>
  <si>
    <t>24127327-4</t>
  </si>
  <si>
    <t>ADRIANA GOMES DA SILVA</t>
  </si>
  <si>
    <t>22796114-6</t>
  </si>
  <si>
    <t>ADRIANA GONCALVES DE OLIVEIRA</t>
  </si>
  <si>
    <t>34508266-7</t>
  </si>
  <si>
    <t>ADRIANA HARUMI NISHIZAKI SILVA</t>
  </si>
  <si>
    <t>22269262-5</t>
  </si>
  <si>
    <t>ADRIANA LUCIA BONFIM CANELA</t>
  </si>
  <si>
    <t>22183374-2</t>
  </si>
  <si>
    <t>ADRIANA LUZIA ALVES</t>
  </si>
  <si>
    <t>27024200-4</t>
  </si>
  <si>
    <t>ADRIANA LUZIA SANTOS OLIVEIRA</t>
  </si>
  <si>
    <t>27273838-4</t>
  </si>
  <si>
    <t>ADRIANA MACEDO DOS REIS</t>
  </si>
  <si>
    <t>20178257-1</t>
  </si>
  <si>
    <t>ADRIANA MAFILSA DA SILVA</t>
  </si>
  <si>
    <t>25865320-6</t>
  </si>
  <si>
    <t>ADRIANA MARIA PEREIRA</t>
  </si>
  <si>
    <t>21950814-8</t>
  </si>
  <si>
    <t>ADRIANA MARIANO LOPES</t>
  </si>
  <si>
    <t>ADRIANA MITIE ITO TAKAHASHI</t>
  </si>
  <si>
    <t>25872439-0</t>
  </si>
  <si>
    <t>ADRIANA NASCIUTTI ABDALA</t>
  </si>
  <si>
    <t>62279969-1</t>
  </si>
  <si>
    <t>ADRIANA OKABAYASHI RAMOS</t>
  </si>
  <si>
    <t>15441638-1</t>
  </si>
  <si>
    <t>ADRIANA OLIVEIRA CURVOLAN</t>
  </si>
  <si>
    <t>28028059-2</t>
  </si>
  <si>
    <t>ADRIANA PEREIRA COSTA CARAMIGO</t>
  </si>
  <si>
    <t>25056400-2</t>
  </si>
  <si>
    <t>ADRIANA RAMOS COVELLI</t>
  </si>
  <si>
    <t>20196922-1</t>
  </si>
  <si>
    <t>ADRIANA RAMOS FERREIRA</t>
  </si>
  <si>
    <t>54837395-4</t>
  </si>
  <si>
    <t>ADRIANA REGINA GAROFALO</t>
  </si>
  <si>
    <t>ADRIANA RODRIGUES DA COSTA</t>
  </si>
  <si>
    <t>11489570-3</t>
  </si>
  <si>
    <t>ADRIANA SILVEIRA CAMARGO ROCHA</t>
  </si>
  <si>
    <t>22984933-7</t>
  </si>
  <si>
    <t>ADRIANA SOARES ROSA</t>
  </si>
  <si>
    <t>ADRIANA TIOZZO M T ARGONDIZIO</t>
  </si>
  <si>
    <t>ADRIANA VANZIN</t>
  </si>
  <si>
    <t>24479155-7</t>
  </si>
  <si>
    <t>ADRIANE CRISTINA STARCK</t>
  </si>
  <si>
    <t>25885160-0</t>
  </si>
  <si>
    <t>ADRIANI DO NASCIMENTO CASTRO</t>
  </si>
  <si>
    <t>ADRIANO APARECIDO GUSMAO</t>
  </si>
  <si>
    <t>ADRIANO DA CRUZ ALVES</t>
  </si>
  <si>
    <t>18374843-8</t>
  </si>
  <si>
    <t>ADRIANO DE SOUZA FERRAZ</t>
  </si>
  <si>
    <t>22826546-0</t>
  </si>
  <si>
    <t>ADRIENE ISABEL DE MORAES</t>
  </si>
  <si>
    <t>14333128-0</t>
  </si>
  <si>
    <t>AGATA BARBOSA PEREIRA</t>
  </si>
  <si>
    <t>42321161-4</t>
  </si>
  <si>
    <t>AGLAE NERI GAMBIRASIO</t>
  </si>
  <si>
    <t>8323997-2</t>
  </si>
  <si>
    <t>AGUIDA SOARES DA SILVA</t>
  </si>
  <si>
    <t>17007228-9</t>
  </si>
  <si>
    <t>AIDA HIDALGO GONCALEZ</t>
  </si>
  <si>
    <t>AIDASTELA CARVALHO V OLIVEIRA</t>
  </si>
  <si>
    <t>22023556-9</t>
  </si>
  <si>
    <t>AIDE FERREIRA DOS SANTOS</t>
  </si>
  <si>
    <t>36634379-8</t>
  </si>
  <si>
    <t>AIDIL SOUZA BASTOS</t>
  </si>
  <si>
    <t>13898968-0</t>
  </si>
  <si>
    <t>AILTON CARDOSO</t>
  </si>
  <si>
    <t>50049519-1</t>
  </si>
  <si>
    <t>AILTON CATREUS DE FREITAS</t>
  </si>
  <si>
    <t>AINAILDE PEREIRA C OLIVETTO</t>
  </si>
  <si>
    <t>16307762-9</t>
  </si>
  <si>
    <t>AIRTON CONCEICAO DE OLIVEIRA</t>
  </si>
  <si>
    <t>23304644-6</t>
  </si>
  <si>
    <t>AIRTON DE LIMA GOMES</t>
  </si>
  <si>
    <t>19260317-6</t>
  </si>
  <si>
    <t>AIRTON FERRAZ DE ALMEIDA</t>
  </si>
  <si>
    <t>ALADIR APARECIDA O RIBEIRO</t>
  </si>
  <si>
    <t>12977363-3</t>
  </si>
  <si>
    <t>ALAN AUTO DE OLIVEIRA</t>
  </si>
  <si>
    <t>30476703-7</t>
  </si>
  <si>
    <t>ALAYDE DANTAS DA SILVA N</t>
  </si>
  <si>
    <t>ALBA VALERIA DA COSTA</t>
  </si>
  <si>
    <t>ALBERTO PEREIRA DA SILVA</t>
  </si>
  <si>
    <t>22831058-1</t>
  </si>
  <si>
    <t>ALCIDES FERREIRA PAIVA FILHO</t>
  </si>
  <si>
    <t>52233381-3</t>
  </si>
  <si>
    <t>ALCINA DE CASSIA MEIRELLES</t>
  </si>
  <si>
    <t>6020062-5</t>
  </si>
  <si>
    <t>ALCIONE APARECIDA A OLIVEIRA</t>
  </si>
  <si>
    <t>ALDA REGINA DE OLIVEIRA SOUZA</t>
  </si>
  <si>
    <t>8926319-70</t>
  </si>
  <si>
    <t>ALDENISE XAVIER DE SOUZA RICI</t>
  </si>
  <si>
    <t>ALDENY GONZAGA SILVA</t>
  </si>
  <si>
    <t>19527342-4</t>
  </si>
  <si>
    <t>ALECI MARIA TEODORO</t>
  </si>
  <si>
    <t>8726421-3</t>
  </si>
  <si>
    <t>ALECIR DE SOUZA HONORATO</t>
  </si>
  <si>
    <t>ALESSANDRA AMARO DOS SANTOS</t>
  </si>
  <si>
    <t>27039151-4</t>
  </si>
  <si>
    <t>ALESSANDRA ANDO RODRIGUES</t>
  </si>
  <si>
    <t>29320512-7</t>
  </si>
  <si>
    <t>ALESSANDRA BELO FERREIRA</t>
  </si>
  <si>
    <t>19412182-3</t>
  </si>
  <si>
    <t>ALESSANDRA BRISOLA SIOMI</t>
  </si>
  <si>
    <t>26715762-9</t>
  </si>
  <si>
    <t>ALESSANDRA CASTILHO M SANCHES</t>
  </si>
  <si>
    <t>ALESSANDRA CRISTIANE DA SILVA</t>
  </si>
  <si>
    <t>32879891-5</t>
  </si>
  <si>
    <t>ALESSANDRA DA SILVA</t>
  </si>
  <si>
    <t>26358553-0</t>
  </si>
  <si>
    <t>ALESSANDRA FERNANDES FORTE</t>
  </si>
  <si>
    <t>23392222-2</t>
  </si>
  <si>
    <t>ALESSANDRA FILOMENA OLIVEIRA</t>
  </si>
  <si>
    <t>22989061-1</t>
  </si>
  <si>
    <t>ALESSANDRA MARTINS DA SILVA</t>
  </si>
  <si>
    <t>42776708-8</t>
  </si>
  <si>
    <t>ALESSANDRA MARTINS RAMALHO</t>
  </si>
  <si>
    <t>21840341-0</t>
  </si>
  <si>
    <t>ALESSANDRA NEGRETI B FREIRE</t>
  </si>
  <si>
    <t>18268112-9</t>
  </si>
  <si>
    <t>ALESSANDRA RIOS MARTINS</t>
  </si>
  <si>
    <t>26364087-5</t>
  </si>
  <si>
    <t>ALESSANDRA SHENANDOA HELUANI</t>
  </si>
  <si>
    <t>22489064-5</t>
  </si>
  <si>
    <t>ALESSANDRA VALERIA NASCIMENTO</t>
  </si>
  <si>
    <t>28063455-9</t>
  </si>
  <si>
    <t>ALESSANDRE ANTONIO CAVINA</t>
  </si>
  <si>
    <t>15249987-8</t>
  </si>
  <si>
    <t>ALESSANDRO JOSE DE GOES</t>
  </si>
  <si>
    <t>15132319-7</t>
  </si>
  <si>
    <t>ALESSANDRO JOSE VENTURA</t>
  </si>
  <si>
    <t>39321026-1</t>
  </si>
  <si>
    <t>ALEVINA CRISTINA DE OLIVEIRA</t>
  </si>
  <si>
    <t>30023720-0</t>
  </si>
  <si>
    <t>ALEX FERNANDES DA SILVA</t>
  </si>
  <si>
    <t>30511607-1</t>
  </si>
  <si>
    <t>ALEX NEVES PEREZ</t>
  </si>
  <si>
    <t>28531996-6</t>
  </si>
  <si>
    <t>ALEX VIZZATE DOS SANTOS</t>
  </si>
  <si>
    <t>32493190-6</t>
  </si>
  <si>
    <t>ALEXANDER ANDRE MENEZES</t>
  </si>
  <si>
    <t>25294230-9</t>
  </si>
  <si>
    <t>ALEXANDRA DAS NEVES SILVA</t>
  </si>
  <si>
    <t>25102582-2</t>
  </si>
  <si>
    <t>ALEXANDRA DE OLIVEIRA SANTOS</t>
  </si>
  <si>
    <t>ALEXANDRA DELLEA LUZ</t>
  </si>
  <si>
    <t>21932572-8</t>
  </si>
  <si>
    <t>ALEXANDRA MARIANO F CASARINI</t>
  </si>
  <si>
    <t>ALEXANDRA ZAMPRONIO</t>
  </si>
  <si>
    <t>ALEXANDRE ALBERTO JULIO</t>
  </si>
  <si>
    <t>ALEXANDRE ALBERTO K GODTSFRIED</t>
  </si>
  <si>
    <t>ALEXANDRE DE JESUS REBALLO</t>
  </si>
  <si>
    <t>ALEXANDRE GONCALVES</t>
  </si>
  <si>
    <t>20314727-3</t>
  </si>
  <si>
    <t>ALEXANDRE LIPPELT R SANTOS</t>
  </si>
  <si>
    <t>17941024-6</t>
  </si>
  <si>
    <t>ALEXANDRE MACHADO TORRES</t>
  </si>
  <si>
    <t>ALEXANDRE MARTIN D BRAGADIM</t>
  </si>
  <si>
    <t>ALEXANDRE MARTINUZZO ROSA</t>
  </si>
  <si>
    <t>25872241-1</t>
  </si>
  <si>
    <t>ALEXANDRE MING</t>
  </si>
  <si>
    <t>25642964-9</t>
  </si>
  <si>
    <t>ALEXANDRINA APARECIDA JORGE</t>
  </si>
  <si>
    <t>ALEXINDA RODRIGUES SOARES</t>
  </si>
  <si>
    <t>ALEXSANDRO VAGNER DE OLIVEIRA</t>
  </si>
  <si>
    <t>21672168-4</t>
  </si>
  <si>
    <t>ALICE DA COSTA SANTOS</t>
  </si>
  <si>
    <t>23334867-0</t>
  </si>
  <si>
    <t>ALICE MARIA DE SOUSA</t>
  </si>
  <si>
    <t>15551954-2</t>
  </si>
  <si>
    <t>ALICE MARIA MATTOS COSTA</t>
  </si>
  <si>
    <t>56672567-8</t>
  </si>
  <si>
    <t>ALICE MAZIERI DE OLIVEIRA</t>
  </si>
  <si>
    <t>ALICE NOBUCO MIYAZAKI</t>
  </si>
  <si>
    <t>10526425-8</t>
  </si>
  <si>
    <t>ALICE SHIZUE YAMAMOTO</t>
  </si>
  <si>
    <t>ALICINETI APARECIDA OLIVEIRA</t>
  </si>
  <si>
    <t>20523345-4</t>
  </si>
  <si>
    <t>ALINE ALVES DOS SANTOS</t>
  </si>
  <si>
    <t>ALINE CRISTINA DA SILVA SANTOS</t>
  </si>
  <si>
    <t>29771139-8</t>
  </si>
  <si>
    <t>ALINE DIAS DA SILVA</t>
  </si>
  <si>
    <t>33551155-7</t>
  </si>
  <si>
    <t>ALINE MARIA DA SILVA</t>
  </si>
  <si>
    <t>27022363-0</t>
  </si>
  <si>
    <t>ALINE MARIA DE JESUS</t>
  </si>
  <si>
    <t>45059476-2</t>
  </si>
  <si>
    <t>ALINE ROMEIRO FRANCO</t>
  </si>
  <si>
    <t>ALINE SILVA LOPES</t>
  </si>
  <si>
    <t>ALLYANA FERNANDA SOUZA CAVINA</t>
  </si>
  <si>
    <t>40571879-2</t>
  </si>
  <si>
    <t>ALMERINDA GENEROSA R S RAMOS</t>
  </si>
  <si>
    <t>16601450-3</t>
  </si>
  <si>
    <t>ALMI MOREIRA DA SILVA</t>
  </si>
  <si>
    <t>11299821-5</t>
  </si>
  <si>
    <t>ALMIRA PEREIRA ROCHA MOTA</t>
  </si>
  <si>
    <t>10929190-6</t>
  </si>
  <si>
    <t>ALTAIR CERIALI</t>
  </si>
  <si>
    <t>35792045-4</t>
  </si>
  <si>
    <t>ALTEMAR DE OLIVEIRA COSTA</t>
  </si>
  <si>
    <t>ALTERIVO LACERDA DE SOUSA</t>
  </si>
  <si>
    <t>ALVARO JOSE DE CARVALHO DAMY</t>
  </si>
  <si>
    <t>29530422-4</t>
  </si>
  <si>
    <t>ALVARO SANTOS SOUZA</t>
  </si>
  <si>
    <t>14661248-6</t>
  </si>
  <si>
    <t>ALZIRA BROLIO</t>
  </si>
  <si>
    <t>ALZIRA FIGUEIREDO DO RIO ALVAR</t>
  </si>
  <si>
    <t>ALZIRA MARQUES DA SILVA</t>
  </si>
  <si>
    <t>15338108-5</t>
  </si>
  <si>
    <t>ALZIRA MARTINS S PALAVICINI</t>
  </si>
  <si>
    <t>12222868-6</t>
  </si>
  <si>
    <t>ALZIRA NUNES DA SILVA</t>
  </si>
  <si>
    <t>50347438-1</t>
  </si>
  <si>
    <t>AMALIA APARECIDA MARCHI</t>
  </si>
  <si>
    <t>AMANDA DA COSTA NARDIS</t>
  </si>
  <si>
    <t>33088066-4</t>
  </si>
  <si>
    <t>AMANDA EDUARDA SILVA GOMES DIB</t>
  </si>
  <si>
    <t>46150235-5</t>
  </si>
  <si>
    <t>AMANDA FERREIRA DE OLIVEIRA</t>
  </si>
  <si>
    <t>48918099-1</t>
  </si>
  <si>
    <t>AMARILDO FERNANDES DA SILVA</t>
  </si>
  <si>
    <t>23868900-1</t>
  </si>
  <si>
    <t>AMARILIS GONCALVES FIDELIS</t>
  </si>
  <si>
    <t>AMAURI ADAO DE MORAIS</t>
  </si>
  <si>
    <t>AMAURI BENEDITO DE PAULA ASSIS</t>
  </si>
  <si>
    <t>AMELIA KEIKO SAMOTO VASQUEZ</t>
  </si>
  <si>
    <t>27024085-8</t>
  </si>
  <si>
    <t>AMERICO VESPUCIO DE CAMPOS JR</t>
  </si>
  <si>
    <t>AMILTON GONCALVES DOS SANTOS</t>
  </si>
  <si>
    <t>ANA ANGELICA LUZ SILVA</t>
  </si>
  <si>
    <t>ANA ANTONIA P S FERNANDES</t>
  </si>
  <si>
    <t>ANA BEATRIZ Z ZUNDER</t>
  </si>
  <si>
    <t>ANA CARLA DA SILVA</t>
  </si>
  <si>
    <t>25284110-4</t>
  </si>
  <si>
    <t>ANA CARLA TIOZZO</t>
  </si>
  <si>
    <t>29325425-4</t>
  </si>
  <si>
    <t>ANA CAROLINA CUNHA M TARIFA</t>
  </si>
  <si>
    <t>26633820-3</t>
  </si>
  <si>
    <t>ANA CAROLINA FERREIRA O SOUZA</t>
  </si>
  <si>
    <t>42662891-3</t>
  </si>
  <si>
    <t>ANA CAROLINA MACEDO DA ROCHA</t>
  </si>
  <si>
    <t>45048125-6</t>
  </si>
  <si>
    <t>ANA CLARA GOMES</t>
  </si>
  <si>
    <t>ANA CLAUDIA ARNAUT G URBINI</t>
  </si>
  <si>
    <t>13090015-1</t>
  </si>
  <si>
    <t>ANA CLAUDIA CORREA DE ALMEIDA</t>
  </si>
  <si>
    <t>30421800-5</t>
  </si>
  <si>
    <t>ANA CLAUDIA FREIXO CAMPOS</t>
  </si>
  <si>
    <t>ANA CLAUDIA JANES DE MORAES</t>
  </si>
  <si>
    <t>20330449-4</t>
  </si>
  <si>
    <t>ANA CLAUDIA LOPES GUIMARAES</t>
  </si>
  <si>
    <t>ANA CLAUDIA MATOS CARVALHO</t>
  </si>
  <si>
    <t>63738592-5</t>
  </si>
  <si>
    <t>ANA CLAUDIA PINHEIRO PADILHA</t>
  </si>
  <si>
    <t>16178727-7</t>
  </si>
  <si>
    <t>ANA CLAUDIA Z BITTENCOURT</t>
  </si>
  <si>
    <t>ANA CLEIRE GOMES COSTA E SILVA</t>
  </si>
  <si>
    <t>17713766-6</t>
  </si>
  <si>
    <t>ANA CRISTINA ALVES DOS SANTOS</t>
  </si>
  <si>
    <t>22770171-9</t>
  </si>
  <si>
    <t>ANA CRISTINA FERNANDES</t>
  </si>
  <si>
    <t>ANA CRISTINA FERREIRA M FARIAS</t>
  </si>
  <si>
    <t>16728053-3</t>
  </si>
  <si>
    <t>ANA CRISTINA MARINHO D ANDRADE</t>
  </si>
  <si>
    <t>29130003-0</t>
  </si>
  <si>
    <t>ANA CRISTINA PEREIRA BEMVINDO</t>
  </si>
  <si>
    <t>ANA CRISTINA RIBEIRO B TAGAWA</t>
  </si>
  <si>
    <t>23749303-2</t>
  </si>
  <si>
    <t>ANA CRISTINA SILVA F VARGAS</t>
  </si>
  <si>
    <t>ANA CRISTINA SOLANO PISANESCHI</t>
  </si>
  <si>
    <t>20955319-4</t>
  </si>
  <si>
    <t>ANA CRISTINA STEFANO E SILVA</t>
  </si>
  <si>
    <t>22284882-0</t>
  </si>
  <si>
    <t>ANA DA C CAFARDO DE SOUZA</t>
  </si>
  <si>
    <t>ANA DE FATIMA ALACAMINI</t>
  </si>
  <si>
    <t>28338575-3</t>
  </si>
  <si>
    <t>ANA DONIZETE CRUZ</t>
  </si>
  <si>
    <t>16742683-7</t>
  </si>
  <si>
    <t>ANA EDITE DOS SANTOS LIMA</t>
  </si>
  <si>
    <t>12191254-1</t>
  </si>
  <si>
    <t>ANA ELIZA AMARAL DE OLIVEIRA</t>
  </si>
  <si>
    <t>23232963-1</t>
  </si>
  <si>
    <t>ANA ELIZABETH CARNEIRO</t>
  </si>
  <si>
    <t>ANA ESTELA GARCIA LEANDRO</t>
  </si>
  <si>
    <t>22937792-0</t>
  </si>
  <si>
    <t>ANA GABRIELLA DIAS I MARTINS</t>
  </si>
  <si>
    <t>ANA LAURA NASCIMENTO POMPEU</t>
  </si>
  <si>
    <t>16880372-0</t>
  </si>
  <si>
    <t>ANA LITA NASCIMENTO DOS SANTOS</t>
  </si>
  <si>
    <t>21131009-8</t>
  </si>
  <si>
    <t>ANA LUCIA BORGES MIRANDA</t>
  </si>
  <si>
    <t>7777992-7</t>
  </si>
  <si>
    <t>ANA LUCIA COSME</t>
  </si>
  <si>
    <t>ANA LUCIA DA SILVA</t>
  </si>
  <si>
    <t>27189778-8</t>
  </si>
  <si>
    <t>ANA LUCIA DE LIMA FRANCELINO</t>
  </si>
  <si>
    <t>18219690-2</t>
  </si>
  <si>
    <t>ANA LUCIA DIAS JUSTIMIANO</t>
  </si>
  <si>
    <t>24702313-9</t>
  </si>
  <si>
    <t>ANA LUCIA FERNANDES DE ALMEIDA</t>
  </si>
  <si>
    <t>21163778-6</t>
  </si>
  <si>
    <t>ANA LUCIA FOSCARDO</t>
  </si>
  <si>
    <t>22700466-8</t>
  </si>
  <si>
    <t>ANA LUCIA GARCIA PIOVESAN</t>
  </si>
  <si>
    <t>ANA LUCIA KARASIN</t>
  </si>
  <si>
    <t>22024969-6</t>
  </si>
  <si>
    <t>ANA LUCIA LUCIANO PIRES</t>
  </si>
  <si>
    <t>ANA LUCIA LUCINDA</t>
  </si>
  <si>
    <t>33688437-0</t>
  </si>
  <si>
    <t>ANA LUCIA LUQUE MARTIN</t>
  </si>
  <si>
    <t>ANA LUCIA MENDES DIAS SILVA</t>
  </si>
  <si>
    <t>22721751-2</t>
  </si>
  <si>
    <t>ANA LUCIA MOSCATEL G DOMINGOS</t>
  </si>
  <si>
    <t>18680061-7</t>
  </si>
  <si>
    <t>ANA LUCIA MUNHOZ</t>
  </si>
  <si>
    <t>13832986-2</t>
  </si>
  <si>
    <t>ANA LUCIA QUEIROZ CARRIJO</t>
  </si>
  <si>
    <t>18710172-3</t>
  </si>
  <si>
    <t>ANA LUCIA ROTUNDO</t>
  </si>
  <si>
    <t>13396552-1</t>
  </si>
  <si>
    <t>ANA LUCIA SOARES</t>
  </si>
  <si>
    <t>15678260-1</t>
  </si>
  <si>
    <t>ANA LUCIA TOLEDO VIEIRA</t>
  </si>
  <si>
    <t>ANA LUIZA B DOS S VICIANO</t>
  </si>
  <si>
    <t>ANA LUIZA CHIEFFI</t>
  </si>
  <si>
    <t>22714171-4</t>
  </si>
  <si>
    <t>ANA MARCELA VIANA</t>
  </si>
  <si>
    <t>ANA MARCIA MACHADO RIBEIRO</t>
  </si>
  <si>
    <t>24770884-7</t>
  </si>
  <si>
    <t>ANA MARGARET N G F SOARES</t>
  </si>
  <si>
    <t>29519667-1</t>
  </si>
  <si>
    <t>ANA MARIA BELISK</t>
  </si>
  <si>
    <t>11930757-1</t>
  </si>
  <si>
    <t>ANA MARIA CELESTINO DA CRUZ</t>
  </si>
  <si>
    <t>27185932-5</t>
  </si>
  <si>
    <t>ANA MARIA DA CONCEICAO</t>
  </si>
  <si>
    <t>ANA MARIA DA COSTA</t>
  </si>
  <si>
    <t>28504432-1</t>
  </si>
  <si>
    <t>ANA MARIA DE LIMA NONATO</t>
  </si>
  <si>
    <t>38834817-3</t>
  </si>
  <si>
    <t>ANA MARIA DORIGO BONIFACIO</t>
  </si>
  <si>
    <t>ANA MARIA DOS SANTOS</t>
  </si>
  <si>
    <t>17343844-1</t>
  </si>
  <si>
    <t>ANA MARIA DOS SANTOS LEANDRO</t>
  </si>
  <si>
    <t>ANA MARIA FERREIRA F CARDOSO</t>
  </si>
  <si>
    <t>13147454-6</t>
  </si>
  <si>
    <t>ANA MARIA GOMES DA SILVA</t>
  </si>
  <si>
    <t>ANA MARIA GONCALVES</t>
  </si>
  <si>
    <t>36149005-7</t>
  </si>
  <si>
    <t>ANA MARIA MESQUITA PEREIRA</t>
  </si>
  <si>
    <t>37391033-2</t>
  </si>
  <si>
    <t>ANA MARIA OLIVEIRA B KITZMANN</t>
  </si>
  <si>
    <t>ANA MARIA OLIVEIRA S S ANNA</t>
  </si>
  <si>
    <t>15755299-8</t>
  </si>
  <si>
    <t>ANA MARIA PINHEIRO C SILVA</t>
  </si>
  <si>
    <t>18667702-9</t>
  </si>
  <si>
    <t>ANA MARIA QUINTINO</t>
  </si>
  <si>
    <t>21528568-2</t>
  </si>
  <si>
    <t>ANA MARIA RAMIRES DE OLIVEIRA</t>
  </si>
  <si>
    <t>ANA MARIA RODRIGUES COSTA</t>
  </si>
  <si>
    <t>7501754-4</t>
  </si>
  <si>
    <t>ANA MARIA TRINDADE CANEJO</t>
  </si>
  <si>
    <t>17159307-8</t>
  </si>
  <si>
    <t>ANA MARIA VIEIRA SANTANA</t>
  </si>
  <si>
    <t>ANA NADIA COLANTONIO</t>
  </si>
  <si>
    <t>11571237-9</t>
  </si>
  <si>
    <t>ANA PAULA AUGUSTO DOS SANTOS</t>
  </si>
  <si>
    <t>33768400-5</t>
  </si>
  <si>
    <t>ANA PAULA CAMARGO</t>
  </si>
  <si>
    <t>ANA PAULA CARBELO ROCHA</t>
  </si>
  <si>
    <t>27680764-9</t>
  </si>
  <si>
    <t>ANA PAULA COSTA DE OLIVEIRA</t>
  </si>
  <si>
    <t>30395636-7</t>
  </si>
  <si>
    <t>ANA PAULA DA COSTA SOUSA</t>
  </si>
  <si>
    <t>43941323-0</t>
  </si>
  <si>
    <t>19769661-2</t>
  </si>
  <si>
    <t>ANA PAULA DO CARMO TRUSNOVEC</t>
  </si>
  <si>
    <t>27012454-8</t>
  </si>
  <si>
    <t>ANA PAULA DOS SANTOS CANTON</t>
  </si>
  <si>
    <t>ANA PAULA DOS SANTOS REIS</t>
  </si>
  <si>
    <t>13704731-9</t>
  </si>
  <si>
    <t>ANA PAULA FERNANDES MOREIRA</t>
  </si>
  <si>
    <t>24877861-4</t>
  </si>
  <si>
    <t>ANA PAULA GONCALVES DIAS</t>
  </si>
  <si>
    <t>ANA PAULA PEREIRA SILVA</t>
  </si>
  <si>
    <t>28515237-3</t>
  </si>
  <si>
    <t>ANA PAULA RICCI</t>
  </si>
  <si>
    <t>17423825-3</t>
  </si>
  <si>
    <t>23061190-4</t>
  </si>
  <si>
    <t>ANA PAULA RODRIGUES FERREIRA</t>
  </si>
  <si>
    <t>19428373-2</t>
  </si>
  <si>
    <t>ANA PAULA SANDES MOREIRA</t>
  </si>
  <si>
    <t>26103131-4</t>
  </si>
  <si>
    <t>ANA ROSA FERREIRA TINOCO</t>
  </si>
  <si>
    <t>17814212-8</t>
  </si>
  <si>
    <t>ANA TERESA SILVA M ANDREETA</t>
  </si>
  <si>
    <t>ANA VALERIA ZAFFALON CASATI</t>
  </si>
  <si>
    <t>13591113-8</t>
  </si>
  <si>
    <t>ANA VIRGINIA BORTOLOTO SOSSAI</t>
  </si>
  <si>
    <t>40598427-3</t>
  </si>
  <si>
    <t>ANACILDA JUSTINO DE SOUSA REIS</t>
  </si>
  <si>
    <t>ANAHY CELIA AGUILAR SILVA</t>
  </si>
  <si>
    <t>ANALICE DE OLIVEIRA</t>
  </si>
  <si>
    <t>ANALY NATHANY INACIO</t>
  </si>
  <si>
    <t>34064945-8</t>
  </si>
  <si>
    <t>ANDERSON MADRUGA DE OLIVEIRA</t>
  </si>
  <si>
    <t>41412513-7</t>
  </si>
  <si>
    <t>ANDRE ANTONIO FONSECA DINIZ</t>
  </si>
  <si>
    <t>28579296-9</t>
  </si>
  <si>
    <t>ANDRE CASTILHO</t>
  </si>
  <si>
    <t>22579551-6</t>
  </si>
  <si>
    <t>ANDRE LUIS BECHELI</t>
  </si>
  <si>
    <t>26897585-1</t>
  </si>
  <si>
    <t>ANDRE PAULO FREITAS</t>
  </si>
  <si>
    <t>ANDRE RICARDO GONCALVES</t>
  </si>
  <si>
    <t>ANDRE RICARDO NOSE</t>
  </si>
  <si>
    <t>ANDRE RICARDO OLIVEIRA SILVA</t>
  </si>
  <si>
    <t>ANDREA ALVES GOFFINET</t>
  </si>
  <si>
    <t>ANDREA APARECIDA ANTONIO SILVA</t>
  </si>
  <si>
    <t>22137883-2</t>
  </si>
  <si>
    <t>ANDREA APARECIDA BELTRAME</t>
  </si>
  <si>
    <t>ANDREA APARECIDA RAMIRO</t>
  </si>
  <si>
    <t>22928942-3</t>
  </si>
  <si>
    <t>ANDREA BATISTA DA SILVA</t>
  </si>
  <si>
    <t>26737296-6</t>
  </si>
  <si>
    <t>ANDREA CATARINA PEREIRA</t>
  </si>
  <si>
    <t>ANDREA CRISTINA SILVA</t>
  </si>
  <si>
    <t>ANDREA CRISTINA SILVA CHAGAS</t>
  </si>
  <si>
    <t>24544106-2</t>
  </si>
  <si>
    <t>ANDREA FERNANDA FERES</t>
  </si>
  <si>
    <t>27013963-1</t>
  </si>
  <si>
    <t>ANDREA FERREIRA AIZZA</t>
  </si>
  <si>
    <t>28181264-0</t>
  </si>
  <si>
    <t>ANDREA GONCALVES NOGUEIRA</t>
  </si>
  <si>
    <t>ANDREA LAVORATO DOS SANTOS</t>
  </si>
  <si>
    <t>25658060-1</t>
  </si>
  <si>
    <t>ANDREA LAZARO DE OLIVEIRA</t>
  </si>
  <si>
    <t>21249356-5</t>
  </si>
  <si>
    <t>ANDREA LIMA DE OLINDA</t>
  </si>
  <si>
    <t>32779993-6</t>
  </si>
  <si>
    <t>ANDREA LUCIA F L L MARTINS</t>
  </si>
  <si>
    <t>12572837-2</t>
  </si>
  <si>
    <t>ANDREA MARIA DE AQUINO MUNHOZ</t>
  </si>
  <si>
    <t>20521618-3</t>
  </si>
  <si>
    <t>ANDREA MARTINS KNEIF</t>
  </si>
  <si>
    <t>ANDREA PEREIRA PEDROSA</t>
  </si>
  <si>
    <t>18627787-8</t>
  </si>
  <si>
    <t>ANDREA ROSANGELA DA SILVA</t>
  </si>
  <si>
    <t>23143944-1</t>
  </si>
  <si>
    <t>ANDREA SILVA DE ARAUJO</t>
  </si>
  <si>
    <t>ANDREANE MAJONI</t>
  </si>
  <si>
    <t>9398506-7</t>
  </si>
  <si>
    <t>ANDREIA BASQUES</t>
  </si>
  <si>
    <t>28400112-0</t>
  </si>
  <si>
    <t>ANDREIA CARITA SERRA</t>
  </si>
  <si>
    <t>18437168-5</t>
  </si>
  <si>
    <t>ANDREIA CRISTINA LEITE SANTOS</t>
  </si>
  <si>
    <t>ANDREIA CRISTINA R OLIVEIRA</t>
  </si>
  <si>
    <t>27658767-4</t>
  </si>
  <si>
    <t>ANDREIA DE AZEVEDO</t>
  </si>
  <si>
    <t>22835026-8</t>
  </si>
  <si>
    <t>ANDREIA DE SOUZA</t>
  </si>
  <si>
    <t>27171149-8</t>
  </si>
  <si>
    <t>ANDREIA DE TORRES</t>
  </si>
  <si>
    <t>23864882-5</t>
  </si>
  <si>
    <t>ANDREIA PAULA DA SILVA QUEIROZ</t>
  </si>
  <si>
    <t>25469902-9</t>
  </si>
  <si>
    <t>ANDREIA PEREIRA DOS SANTOS</t>
  </si>
  <si>
    <t>28004200-0</t>
  </si>
  <si>
    <t>ANDREIA REIS MARQUES DO CARMO</t>
  </si>
  <si>
    <t>22493687-6</t>
  </si>
  <si>
    <t>ANDREIA RISSAS GENERASSA</t>
  </si>
  <si>
    <t>33285807-8</t>
  </si>
  <si>
    <t>ANDREIA SERRA GUTIERREZ</t>
  </si>
  <si>
    <t>19951231-0</t>
  </si>
  <si>
    <t>ANDREIA SOARES S BENEDICTO</t>
  </si>
  <si>
    <t>26261762-6</t>
  </si>
  <si>
    <t>ANDREIA STEFANELI CURSINO</t>
  </si>
  <si>
    <t>26677294-8</t>
  </si>
  <si>
    <t>ANDREIA TEODORO DA COSTA</t>
  </si>
  <si>
    <t>ANDRELINA CRISTINA BENTO</t>
  </si>
  <si>
    <t>30379300-4</t>
  </si>
  <si>
    <t>ANDRELINA LUNO</t>
  </si>
  <si>
    <t>24705747-2</t>
  </si>
  <si>
    <t>ANDRESA ALVES DA CONCEICAO</t>
  </si>
  <si>
    <t>49270246-9</t>
  </si>
  <si>
    <t>ANDRESA CAMILA BARRETO PASCOAL</t>
  </si>
  <si>
    <t>41869232-4</t>
  </si>
  <si>
    <t>ANDRESSA ALVES FRAGA</t>
  </si>
  <si>
    <t>32611673-4</t>
  </si>
  <si>
    <t>ANDRESSA FERRONATO</t>
  </si>
  <si>
    <t>ANE DANIELE CAVALCANTI P BRITO</t>
  </si>
  <si>
    <t>43121872-9</t>
  </si>
  <si>
    <t>ANECI FELIX JERONIMO</t>
  </si>
  <si>
    <t>ANELI TEIXEIRA DA SILVA</t>
  </si>
  <si>
    <t>38328341-3</t>
  </si>
  <si>
    <t>ANELISE DA COSTA SOUZA SANTOS</t>
  </si>
  <si>
    <t>44035763-9</t>
  </si>
  <si>
    <t>ANESIA MARIA ROQUE ARAO</t>
  </si>
  <si>
    <t>9333697-4</t>
  </si>
  <si>
    <t>ANGELA ALZIRA CAMPOS RODRIGUES</t>
  </si>
  <si>
    <t>8553345-2</t>
  </si>
  <si>
    <t>ANGELA APARECIDA O SCUDELLER</t>
  </si>
  <si>
    <t>10288729-9</t>
  </si>
  <si>
    <t>ANGELA APARECIDA PRATES</t>
  </si>
  <si>
    <t>20444401-9</t>
  </si>
  <si>
    <t>ANGELA CATARDO RODRIGUES</t>
  </si>
  <si>
    <t>22587468-4</t>
  </si>
  <si>
    <t>ANGELA DE CASSIA EXPOSTO</t>
  </si>
  <si>
    <t>9823650-7</t>
  </si>
  <si>
    <t>ANGELA FERREIRA DE OLIVEIRA</t>
  </si>
  <si>
    <t>13437011-9</t>
  </si>
  <si>
    <t>ANGELA MARIA</t>
  </si>
  <si>
    <t>ANGELA MARIA DE BARROS</t>
  </si>
  <si>
    <t>27898324-8</t>
  </si>
  <si>
    <t>ANGELA MARIA DE OLIVEIRA SILVA</t>
  </si>
  <si>
    <t>ANGELA MARIA DE PAULA FERRARI</t>
  </si>
  <si>
    <t>27829799-7</t>
  </si>
  <si>
    <t>ANGELA MARIA FERREIRA</t>
  </si>
  <si>
    <t>10394457-6</t>
  </si>
  <si>
    <t>ANGELA MARIA PEREIRA</t>
  </si>
  <si>
    <t>22604660-6</t>
  </si>
  <si>
    <t>ANGELA MARIA RAMOS</t>
  </si>
  <si>
    <t>ANGELA MENDES PEREIRA SPECIAN</t>
  </si>
  <si>
    <t>ANGELA PEDREIRA</t>
  </si>
  <si>
    <t>22631051-6</t>
  </si>
  <si>
    <t>ANGELA TAYRA</t>
  </si>
  <si>
    <t>ANGELA TIEMI TANAMACHI</t>
  </si>
  <si>
    <t>24620426-6</t>
  </si>
  <si>
    <t>ANGELICA AUGUSTA MENDES</t>
  </si>
  <si>
    <t>25995630-2</t>
  </si>
  <si>
    <t>ANGELICA CASSIA DE ANDRADE</t>
  </si>
  <si>
    <t>28844267-2</t>
  </si>
  <si>
    <t>ANGELICA DE OLIVEIRA DELFINO</t>
  </si>
  <si>
    <t>49273256-5</t>
  </si>
  <si>
    <t>ANGELICA GRACA SILVA RAMALHO</t>
  </si>
  <si>
    <t>35742076-7</t>
  </si>
  <si>
    <t>ANGELICA PEREIRA DO RIO</t>
  </si>
  <si>
    <t>16455402-6</t>
  </si>
  <si>
    <t>ANGELICA TREVISANELLI S ZAGATO</t>
  </si>
  <si>
    <t>18682660-6</t>
  </si>
  <si>
    <t>ANGELINA CELIA GALLO</t>
  </si>
  <si>
    <t>9336138-5</t>
  </si>
  <si>
    <t>ANGELINA FONSECA DE SOUZA</t>
  </si>
  <si>
    <t>21897959-9</t>
  </si>
  <si>
    <t>ANGELINA PIRES FIORAVANTI</t>
  </si>
  <si>
    <t>ANGELITA GONCALVES DE O RAMOS</t>
  </si>
  <si>
    <t>ANGELITA LOPES LEAL</t>
  </si>
  <si>
    <t>8735050-6</t>
  </si>
  <si>
    <t>ANGELO BIASOLI JUNIOR</t>
  </si>
  <si>
    <t>15111536-9</t>
  </si>
  <si>
    <t>ANGELO CARMINO MUCCIOLO</t>
  </si>
  <si>
    <t>ANIRUASE CAMILO DE OLIVEIRA</t>
  </si>
  <si>
    <t>ANITA APARECIDA S PREMIANO</t>
  </si>
  <si>
    <t>12133998-1</t>
  </si>
  <si>
    <t>ANITA DA CRUZ MECONE</t>
  </si>
  <si>
    <t>17657680-0</t>
  </si>
  <si>
    <t>ANNA LUIZA NUNES PLACCO</t>
  </si>
  <si>
    <t>7638376-3</t>
  </si>
  <si>
    <t>ANNA MARIA LUCCHETTA</t>
  </si>
  <si>
    <t>19336629-0</t>
  </si>
  <si>
    <t>ANNIE DE ALMEIDA VIANA</t>
  </si>
  <si>
    <t>19144708-0</t>
  </si>
  <si>
    <t>ANSELMO PINHEIRO DO NASCIMENTO</t>
  </si>
  <si>
    <t>30443617-3</t>
  </si>
  <si>
    <t>ANTONELLO NASCIMBENE</t>
  </si>
  <si>
    <t>10169242-0</t>
  </si>
  <si>
    <t>ANTONIA DA LUZ OLIVEIRA</t>
  </si>
  <si>
    <t>35842739-3</t>
  </si>
  <si>
    <t>ANTONIA DE SOUSA RODRIGUES</t>
  </si>
  <si>
    <t>55055390-3</t>
  </si>
  <si>
    <t>ANTONIA DO AMPARO DOS SANTOS</t>
  </si>
  <si>
    <t>34167859-4</t>
  </si>
  <si>
    <t>ANTONIA DOS SANTOS OLIVEIRA</t>
  </si>
  <si>
    <t>21593691-7</t>
  </si>
  <si>
    <t>ANTONIA FUCHITA AZEVEDO</t>
  </si>
  <si>
    <t>ANTONIA GENILSA AMORIM PRADO</t>
  </si>
  <si>
    <t>18211990-7</t>
  </si>
  <si>
    <t>ANTONIA GONCALVES LOIOLA</t>
  </si>
  <si>
    <t>39205607-0</t>
  </si>
  <si>
    <t>ANTONIA HONORATO DA SILVA</t>
  </si>
  <si>
    <t>ANTONIA JULIETE ARAUJO XIMENES</t>
  </si>
  <si>
    <t>ANTONIA LEANDRA P G FRANCO</t>
  </si>
  <si>
    <t>25523154-4</t>
  </si>
  <si>
    <t>ANTONIO APARECIDO FERNANDES</t>
  </si>
  <si>
    <t>ANTONIO BRAGA ALVES</t>
  </si>
  <si>
    <t>37959160-1</t>
  </si>
  <si>
    <t>ANTONIO CARLOS CAETANO</t>
  </si>
  <si>
    <t>20004626-3</t>
  </si>
  <si>
    <t>ANTONIO CARLOS CANONI</t>
  </si>
  <si>
    <t>ANTONIO CARLOS R CAMPOS</t>
  </si>
  <si>
    <t>ANTONIO CEZAR SERAFIN</t>
  </si>
  <si>
    <t>ANTONIO DOS ANJOS DE OLIVEIRA</t>
  </si>
  <si>
    <t>ANTONIO ERCULIANI JUNIOR</t>
  </si>
  <si>
    <t>27012419-6</t>
  </si>
  <si>
    <t>ANTONIO FERNANDES DA CUNHA</t>
  </si>
  <si>
    <t>10783757-2</t>
  </si>
  <si>
    <t>ANTONIO FERNANDO DELSIN</t>
  </si>
  <si>
    <t>ANTONIO FRANCISCO GOMES</t>
  </si>
  <si>
    <t>ANTONIO JESUE ARZANI</t>
  </si>
  <si>
    <t>11971685-9</t>
  </si>
  <si>
    <t>ANTONIO JUVENIL DA ROSA</t>
  </si>
  <si>
    <t>54695014-0</t>
  </si>
  <si>
    <t>ANTONIO LUIZ POMPEU T SOARES</t>
  </si>
  <si>
    <t>11881799-1</t>
  </si>
  <si>
    <t>ANTONIO MARCOS MARTINS</t>
  </si>
  <si>
    <t>ANTONIO MARCOS PELEGRIN</t>
  </si>
  <si>
    <t>16424364-1</t>
  </si>
  <si>
    <t>ANTONIO PASCINHO FILHO</t>
  </si>
  <si>
    <t>22813913-2</t>
  </si>
  <si>
    <t>ANTONIO PIRES DA SILVA</t>
  </si>
  <si>
    <t>ANTONIO RAIMUNDO DE MOURA</t>
  </si>
  <si>
    <t>ANTONIO ROBERTO DE SOUZA</t>
  </si>
  <si>
    <t>ANTONIO TEIXEIRA</t>
  </si>
  <si>
    <t>4464493-0</t>
  </si>
  <si>
    <t>APARECIDA A N CALDEIRA</t>
  </si>
  <si>
    <t>APARECIDA ARAUJO DA SILVA</t>
  </si>
  <si>
    <t>16913187-7</t>
  </si>
  <si>
    <t>APARECIDA AYAKO ARAKI</t>
  </si>
  <si>
    <t>APARECIDA BENEDITA DANZI</t>
  </si>
  <si>
    <t>APARECIDA CHAGAS DA SILVA</t>
  </si>
  <si>
    <t>16306695-4</t>
  </si>
  <si>
    <t>APARECIDA CONCEICAO SANTANA</t>
  </si>
  <si>
    <t>13997792-2</t>
  </si>
  <si>
    <t>APARECIDA CREUSA MACHADO</t>
  </si>
  <si>
    <t>3843346-1</t>
  </si>
  <si>
    <t>APARECIDA DA SILVA AMBROSIO</t>
  </si>
  <si>
    <t>9745320-1</t>
  </si>
  <si>
    <t>APARECIDA DE FATIMA DOS SANTOS</t>
  </si>
  <si>
    <t>25216517-2</t>
  </si>
  <si>
    <t>APARECIDA DE FATIMA MENDES</t>
  </si>
  <si>
    <t>APARECIDA DE OLIVEIRA</t>
  </si>
  <si>
    <t>55753170-6</t>
  </si>
  <si>
    <t>APARECIDA DE SOUZA BEZERRA</t>
  </si>
  <si>
    <t>11380454-4</t>
  </si>
  <si>
    <t>APARECIDA DOMINGOS</t>
  </si>
  <si>
    <t>11559138-2</t>
  </si>
  <si>
    <t>APARECIDA DONIZETE SILVA MOURA</t>
  </si>
  <si>
    <t>9891797-3</t>
  </si>
  <si>
    <t>APARECIDA DONIZETI PAIS</t>
  </si>
  <si>
    <t>10840047-5</t>
  </si>
  <si>
    <t>APARECIDA DOS ANJOS SANTOS</t>
  </si>
  <si>
    <t>6754786-2</t>
  </si>
  <si>
    <t>APARECIDA DOS SANTOS PEIXOTO</t>
  </si>
  <si>
    <t>19934178-3</t>
  </si>
  <si>
    <t>APARECIDA EUGENIA DA SILVA</t>
  </si>
  <si>
    <t>APARECIDA F LOPES</t>
  </si>
  <si>
    <t>APARECIDA FATIMA P BORTOLLI</t>
  </si>
  <si>
    <t>8859477-4</t>
  </si>
  <si>
    <t>APARECIDA INES DO CARMO</t>
  </si>
  <si>
    <t>11939285-9</t>
  </si>
  <si>
    <t>APARECIDA LIMA DE OLIVEIRA</t>
  </si>
  <si>
    <t>6173009-9</t>
  </si>
  <si>
    <t>APARECIDA LOURDES P SILVEIRA</t>
  </si>
  <si>
    <t>13446294-4</t>
  </si>
  <si>
    <t>APARECIDA LOURDES R SILVA</t>
  </si>
  <si>
    <t>APARECIDA LUCI BACHIEGA</t>
  </si>
  <si>
    <t>27649638-3</t>
  </si>
  <si>
    <t>APARECIDA MARIA A CAVALHEIRO</t>
  </si>
  <si>
    <t>8423001-0</t>
  </si>
  <si>
    <t>APARECIDA MARIA FLOR SANTOS</t>
  </si>
  <si>
    <t>8924818-1</t>
  </si>
  <si>
    <t>APARECIDA MARISA DA ROCHA</t>
  </si>
  <si>
    <t>7570382-8</t>
  </si>
  <si>
    <t>APARECIDA MEI M KLIMAS</t>
  </si>
  <si>
    <t>10526207-9</t>
  </si>
  <si>
    <t>APARECIDA NANCI VIEIRA</t>
  </si>
  <si>
    <t>APARECIDA OLIVEIRA R VALERIO</t>
  </si>
  <si>
    <t>18109694-8</t>
  </si>
  <si>
    <t>APARECIDA PAULO DA COSTA ROMBI</t>
  </si>
  <si>
    <t>18236067-2</t>
  </si>
  <si>
    <t>APARECIDA PICCIRILLI STEFANI</t>
  </si>
  <si>
    <t>12838544-3</t>
  </si>
  <si>
    <t>APARECIDA PIEDADE REIS SANTOS</t>
  </si>
  <si>
    <t>APARECIDA SUELI F ARMELIN</t>
  </si>
  <si>
    <t>APARECIDO CAIANA DA SILVA</t>
  </si>
  <si>
    <t>18243619-6</t>
  </si>
  <si>
    <t>APARECIDO CARLOS DAMASCENO</t>
  </si>
  <si>
    <t>14334145-5</t>
  </si>
  <si>
    <t>APARECIDO DONIZETE A SOARES</t>
  </si>
  <si>
    <t>17897977-6</t>
  </si>
  <si>
    <t>APOLONIO BATISTA SANTOS FILHO</t>
  </si>
  <si>
    <t>23635220-9</t>
  </si>
  <si>
    <t>ARACELI DE OLIVEIRA SILVA</t>
  </si>
  <si>
    <t>40751111-8</t>
  </si>
  <si>
    <t>ARELITA OLIVEIRA S HUNGRIA</t>
  </si>
  <si>
    <t>ARGEMIRO F ARAUJO FILHO</t>
  </si>
  <si>
    <t>24610060-6</t>
  </si>
  <si>
    <t>ARIADINE BENETON DE CAMPOS</t>
  </si>
  <si>
    <t>ARIANE CRISTINA BENATO</t>
  </si>
  <si>
    <t>35260359-8</t>
  </si>
  <si>
    <t>ARIANE DELITTI VILANOVA</t>
  </si>
  <si>
    <t>24203825-6</t>
  </si>
  <si>
    <t>ARILDA DA SILVA</t>
  </si>
  <si>
    <t>19268729-3</t>
  </si>
  <si>
    <t>ARILENE APARECIDA DARIO CUNHA</t>
  </si>
  <si>
    <t>ARINDA FREITAS DA SILVA</t>
  </si>
  <si>
    <t>ARIONALDA SANTOS JESUS SILVA</t>
  </si>
  <si>
    <t>ARLETE ALVES PASSOS</t>
  </si>
  <si>
    <t>ARLETE BATISTA RIBEIRO</t>
  </si>
  <si>
    <t>27208765-8</t>
  </si>
  <si>
    <t>ARLETE MARIA DE LIMA COSTA CAS</t>
  </si>
  <si>
    <t>ARLIENE QUEIROZ DOS SANTOS</t>
  </si>
  <si>
    <t>37368475-7</t>
  </si>
  <si>
    <t>ARNALDO APARECIDO DA SILVA</t>
  </si>
  <si>
    <t>13615157-7</t>
  </si>
  <si>
    <t>ARNALDO PINTO</t>
  </si>
  <si>
    <t>13913384-7</t>
  </si>
  <si>
    <t>ASAKO APARECIDA KOJIMA SANTOS</t>
  </si>
  <si>
    <t>13874704-0</t>
  </si>
  <si>
    <t>AUDIVETE GOMES DO VALE</t>
  </si>
  <si>
    <t>AUGUSTO CESAR SANTOS</t>
  </si>
  <si>
    <t>9837931-8</t>
  </si>
  <si>
    <t>AUGUSTO FRANCISCO SCHULZ</t>
  </si>
  <si>
    <t>AUREA CRISTINA FERRAZ CAMPOS</t>
  </si>
  <si>
    <t>9521814-2</t>
  </si>
  <si>
    <t>AURELIANA SOARES RIBEIRO</t>
  </si>
  <si>
    <t>14224851-4</t>
  </si>
  <si>
    <t>AURENIVEA MORISCO</t>
  </si>
  <si>
    <t>30674639-6</t>
  </si>
  <si>
    <t>AURICELIO APARECIDO OLIVEIRA</t>
  </si>
  <si>
    <t>AVAILDE LIMA PEREIRA</t>
  </si>
  <si>
    <t>18000067-6</t>
  </si>
  <si>
    <t>AYLTON CORREA</t>
  </si>
  <si>
    <t>12559223-1</t>
  </si>
  <si>
    <t>AYMARA REGINA ALLI</t>
  </si>
  <si>
    <t>11742049-9</t>
  </si>
  <si>
    <t>BARBARA CARVALHO MOREIRA</t>
  </si>
  <si>
    <t>43561703-5</t>
  </si>
  <si>
    <t>BARBARA FATIMA N PASSARIN</t>
  </si>
  <si>
    <t>16846113-4</t>
  </si>
  <si>
    <t>BARBARA FERNANDA ALVES SILVA</t>
  </si>
  <si>
    <t>40365261-3</t>
  </si>
  <si>
    <t>BEATRIZ APARECIDA DA SILVA</t>
  </si>
  <si>
    <t>44131524-0</t>
  </si>
  <si>
    <t>BEATRIZ DE PAULA</t>
  </si>
  <si>
    <t>26696052-2</t>
  </si>
  <si>
    <t>BEATRIZ DO NASCIMENTO SANTOS</t>
  </si>
  <si>
    <t>28235897-3</t>
  </si>
  <si>
    <t>BEATRIZ DOS SANTOS</t>
  </si>
  <si>
    <t>42643038-4</t>
  </si>
  <si>
    <t>BEATRIZ GOMES ALMEIDA SOUZA</t>
  </si>
  <si>
    <t>29607556-5</t>
  </si>
  <si>
    <t>BENEDITA APARECIDA P SANTOS</t>
  </si>
  <si>
    <t>8524673-6</t>
  </si>
  <si>
    <t>BENEDITA DE SOUZA</t>
  </si>
  <si>
    <t>10753608-0</t>
  </si>
  <si>
    <t>BENEDITA JESUS SANTOS PAIVA</t>
  </si>
  <si>
    <t>22278297-3</t>
  </si>
  <si>
    <t>BENEDITA OLIVEIRA M MARTIN</t>
  </si>
  <si>
    <t>BENEDITA RODRIGUES AGRA</t>
  </si>
  <si>
    <t>24976544-5</t>
  </si>
  <si>
    <t>BENEDITO DONIZETI DE MORAES</t>
  </si>
  <si>
    <t>11889575-8</t>
  </si>
  <si>
    <t>BERENICE DE LIMA SILVA</t>
  </si>
  <si>
    <t>19739197-7</t>
  </si>
  <si>
    <t>BERNADETE MARIA M COSTA</t>
  </si>
  <si>
    <t>11590021-4</t>
  </si>
  <si>
    <t>BERNARDETE DOS SANTOS</t>
  </si>
  <si>
    <t>BERNARDETE V FIGUEIREDO</t>
  </si>
  <si>
    <t>27872550-8</t>
  </si>
  <si>
    <t>BIAGIO FERREIRA DO SANTOS</t>
  </si>
  <si>
    <t>35456834-6</t>
  </si>
  <si>
    <t>BIANCA CAROLINE P J ALVARENGA</t>
  </si>
  <si>
    <t>BIANCA CELI SANCHES LOPES</t>
  </si>
  <si>
    <t>BIANCA DA CRUZ BATISTA</t>
  </si>
  <si>
    <t>40663374-5</t>
  </si>
  <si>
    <t>BIANCA ROMAN DUARTE</t>
  </si>
  <si>
    <t>43777173-8</t>
  </si>
  <si>
    <t>BRAS DA COSTA</t>
  </si>
  <si>
    <t>BRUNA CREMA DOS SANTOS</t>
  </si>
  <si>
    <t>34126448-9</t>
  </si>
  <si>
    <t>BRUNA CRISTINA KUULME PASCHOAL</t>
  </si>
  <si>
    <t>22255555-5</t>
  </si>
  <si>
    <t>BRUNA MELO DE OLIVEIRA</t>
  </si>
  <si>
    <t>CACILDA GERALDO S OLIVEIRA</t>
  </si>
  <si>
    <t>20713805-9</t>
  </si>
  <si>
    <t>CAETANO DE CARVALHO FILHO</t>
  </si>
  <si>
    <t>14477272-3</t>
  </si>
  <si>
    <t>CAIO PEREIRA V WESTIN</t>
  </si>
  <si>
    <t>34582871-9</t>
  </si>
  <si>
    <t>CALMITO FERNANDES GUEDES</t>
  </si>
  <si>
    <t>29999531-8</t>
  </si>
  <si>
    <t>CAMILA BUZO</t>
  </si>
  <si>
    <t>29345117-5</t>
  </si>
  <si>
    <t>CAMILA COSTA DA SILVA</t>
  </si>
  <si>
    <t>41970530-2</t>
  </si>
  <si>
    <t>CAMILA LOPES DA SILVA</t>
  </si>
  <si>
    <t>CAMILA MAYUMI OKIYAMA</t>
  </si>
  <si>
    <t>26132643-0</t>
  </si>
  <si>
    <t>CAMILA MUNIZ CORDEIRO</t>
  </si>
  <si>
    <t>34368741-0</t>
  </si>
  <si>
    <t>CAMILA NATASHA SANTOS</t>
  </si>
  <si>
    <t>44379667-1</t>
  </si>
  <si>
    <t>CAMILA SAEKI FERNANDES</t>
  </si>
  <si>
    <t>24416341-8</t>
  </si>
  <si>
    <t>CAMILA SOUZA MEDEIROS</t>
  </si>
  <si>
    <t>42558412-4</t>
  </si>
  <si>
    <t>CAMILO RIBEIRO DA SILVA NETO</t>
  </si>
  <si>
    <t>13044345-1</t>
  </si>
  <si>
    <t>CARINA FERRONATO GALANO</t>
  </si>
  <si>
    <t>25929879-7</t>
  </si>
  <si>
    <t>CARINA MYUNG RODENBECK</t>
  </si>
  <si>
    <t>CARINA RIBEIRO RODRIGUES</t>
  </si>
  <si>
    <t>34314600-9</t>
  </si>
  <si>
    <t>CARINA TARZIA KAKIHARA</t>
  </si>
  <si>
    <t>29128487-5</t>
  </si>
  <si>
    <t>CARLA ADRIANA REINALDO</t>
  </si>
  <si>
    <t>CARLA CAROLINA GOBBI CARNAVAL</t>
  </si>
  <si>
    <t>40622837-1</t>
  </si>
  <si>
    <t>CARLA CRISTINA F MARTINHO</t>
  </si>
  <si>
    <t>29020407-0</t>
  </si>
  <si>
    <t>CARLA CRISTINA NOSE SILVEIRA</t>
  </si>
  <si>
    <t>CARLA DA SILVA ALVES</t>
  </si>
  <si>
    <t>43691960-6</t>
  </si>
  <si>
    <t>CARLA DE BRITO FORTUNA</t>
  </si>
  <si>
    <t>15173193-7</t>
  </si>
  <si>
    <t>CARLA MARIA ALMEIDA BRAZ</t>
  </si>
  <si>
    <t>37039952-3</t>
  </si>
  <si>
    <t>CARLA MOREIRA DA SILVA</t>
  </si>
  <si>
    <t>26431932-1</t>
  </si>
  <si>
    <t>CARLA REGINA SPANOLLI DA SILVA</t>
  </si>
  <si>
    <t>32202640-4</t>
  </si>
  <si>
    <t>CARLA RODRIGUES GATTO</t>
  </si>
  <si>
    <t>26890279-3</t>
  </si>
  <si>
    <t>CARLA SIMONE FRANCA ZEFERINO</t>
  </si>
  <si>
    <t>CARLA ZUANETTI SANTORO</t>
  </si>
  <si>
    <t>34200138-3</t>
  </si>
  <si>
    <t>CARLOS ALBERTO CARNEIRO NUNES</t>
  </si>
  <si>
    <t>41643120-3</t>
  </si>
  <si>
    <t>CARLOS ALBERTO CASTRO SOARES</t>
  </si>
  <si>
    <t>23684640-1</t>
  </si>
  <si>
    <t>CARLOS ALBERTO G RIBEIRO</t>
  </si>
  <si>
    <t>13575013-1</t>
  </si>
  <si>
    <t>CARLOS ALBERTO ORTEGA</t>
  </si>
  <si>
    <t>CARLOS ALBERTO P TEISSIERE</t>
  </si>
  <si>
    <t>CARLOS ALBERTO RANDOLI BUOSI</t>
  </si>
  <si>
    <t>21708001-7</t>
  </si>
  <si>
    <t>CARLOS ALBERTO SILVA FERNANDES</t>
  </si>
  <si>
    <t>2425066-1</t>
  </si>
  <si>
    <t>CARLOS ANDRE DO NASCIMENTO</t>
  </si>
  <si>
    <t>30774403-6</t>
  </si>
  <si>
    <t>CARLOS ANTONIO DE GOUVEIA</t>
  </si>
  <si>
    <t>22705888-4</t>
  </si>
  <si>
    <t>CARLOS APARECIDO FERREIRA</t>
  </si>
  <si>
    <t>CARLOS AUGUSTO LESSA PIRES</t>
  </si>
  <si>
    <t>36235573-3</t>
  </si>
  <si>
    <t>CARLOS AUGUSTO PIRES DOS REIS</t>
  </si>
  <si>
    <t>34345567-5</t>
  </si>
  <si>
    <t>CARLOS CESAR ALVES DA COSTA</t>
  </si>
  <si>
    <t>CARLOS CESAR MIGUEL</t>
  </si>
  <si>
    <t>23539019-7</t>
  </si>
  <si>
    <t>CARLOS CLYD DE MELO</t>
  </si>
  <si>
    <t>18501393-4</t>
  </si>
  <si>
    <t>CARLOS DONIZETI SAMPAIO SILVA</t>
  </si>
  <si>
    <t>CARLOS EDUARDO DE PAULA</t>
  </si>
  <si>
    <t>22172201-4</t>
  </si>
  <si>
    <t>CARLOS EDUARDO RODRIGUES</t>
  </si>
  <si>
    <t>19502083-2</t>
  </si>
  <si>
    <t>CARLOS EDUARDO SILVA</t>
  </si>
  <si>
    <t>10153979-4</t>
  </si>
  <si>
    <t>CARLOS EDUARDO SILVA DORNFELD</t>
  </si>
  <si>
    <t>34392191-1</t>
  </si>
  <si>
    <t>CARLOS FRAGETTI JUNIOR</t>
  </si>
  <si>
    <t>14224091-6</t>
  </si>
  <si>
    <t>CARLOS GARCIA LOPES</t>
  </si>
  <si>
    <t>4632436-7</t>
  </si>
  <si>
    <t>CARLOS HENRIQUE PRUDENTE</t>
  </si>
  <si>
    <t>32644291-1</t>
  </si>
  <si>
    <t>CARLOS JOSE GOMES DE OLIVEIRA</t>
  </si>
  <si>
    <t>CARLOS LUIS CASALI CASTANHO</t>
  </si>
  <si>
    <t>CARLOS RENI COSTA</t>
  </si>
  <si>
    <t>44078020-2</t>
  </si>
  <si>
    <t>CARLOS ROBERTO ALONSO DA SILVA</t>
  </si>
  <si>
    <t>CARMELIA ROSANE O SANTOS</t>
  </si>
  <si>
    <t>12427506-0</t>
  </si>
  <si>
    <t>CARMELINA AMADEI</t>
  </si>
  <si>
    <t>9679398-3</t>
  </si>
  <si>
    <t>CARMEM CECILIA REMEDIO GONCALO</t>
  </si>
  <si>
    <t>CARMEM NILZA LOURENCO</t>
  </si>
  <si>
    <t>5574461-8</t>
  </si>
  <si>
    <t>CARMEM TEREZINHA O C CLEMENTE</t>
  </si>
  <si>
    <t>15998820-2</t>
  </si>
  <si>
    <t>CARMEN DE FREITAS DUARTE</t>
  </si>
  <si>
    <t>10105995-4</t>
  </si>
  <si>
    <t>CARMEN LIZ VIEIRA DE SOUZA</t>
  </si>
  <si>
    <t>9139237-8</t>
  </si>
  <si>
    <t>CARMEN LUCIA CARVALHO NOGUEIRA</t>
  </si>
  <si>
    <t>20128508-3</t>
  </si>
  <si>
    <t>CARMEN LUCIA MARENO</t>
  </si>
  <si>
    <t>29285113-3</t>
  </si>
  <si>
    <t>CARMEN LUIZA DE BARROS SILVA</t>
  </si>
  <si>
    <t>21884695-2</t>
  </si>
  <si>
    <t>CARMEN RAMOS SANTOS ANDRADE</t>
  </si>
  <si>
    <t>12281393-5</t>
  </si>
  <si>
    <t>CARMEN SILVIA BAILONE DE FARIA</t>
  </si>
  <si>
    <t>25855480-0</t>
  </si>
  <si>
    <t>CARMEN SILVIA CANDURI NOWOTNY</t>
  </si>
  <si>
    <t>6769509-7</t>
  </si>
  <si>
    <t>CARMEN SILVIA DE ANDRADE</t>
  </si>
  <si>
    <t>4310774-6</t>
  </si>
  <si>
    <t>CAROLINA CORREA HERNANDES</t>
  </si>
  <si>
    <t>49191303-5</t>
  </si>
  <si>
    <t>CAROLINE DE OLIVEIRA CARAMIGO</t>
  </si>
  <si>
    <t>41829387-9</t>
  </si>
  <si>
    <t>CAROLINE LAZARINI VIANA</t>
  </si>
  <si>
    <t>45753667-6</t>
  </si>
  <si>
    <t>CAROLLINE M S ZANGIROLAME</t>
  </si>
  <si>
    <t>29607954-6</t>
  </si>
  <si>
    <t>CASSIA APARECIDA B MAZINE</t>
  </si>
  <si>
    <t>16264772-4</t>
  </si>
  <si>
    <t>CASSIA APARECIDA DOS SANTOS</t>
  </si>
  <si>
    <t>21358396-3</t>
  </si>
  <si>
    <t>CASSIA APARECIDA LOPES</t>
  </si>
  <si>
    <t>27052368-6</t>
  </si>
  <si>
    <t>CASSIA DE LOURDES GARCIA</t>
  </si>
  <si>
    <t>11330219-8</t>
  </si>
  <si>
    <t>CASSIA LOURENCO DOS SANTOS</t>
  </si>
  <si>
    <t>CASSIA REGINA NEGRI F BRUNHERA</t>
  </si>
  <si>
    <t>16108792-9</t>
  </si>
  <si>
    <t>CASSIA REGINA SGARIONI UJIHARA</t>
  </si>
  <si>
    <t>33717419-2</t>
  </si>
  <si>
    <t>CASSIA SUELI SARTORI LOPES</t>
  </si>
  <si>
    <t>9628722-6</t>
  </si>
  <si>
    <t>CASSIA TADEIA I LEARDINI</t>
  </si>
  <si>
    <t>20393928-1</t>
  </si>
  <si>
    <t>CASSIANO WALDANSKI DOS SANTOS</t>
  </si>
  <si>
    <t>27292520-2</t>
  </si>
  <si>
    <t>CASSIO EDUARDO CAMARA ARAUJO</t>
  </si>
  <si>
    <t>26464763-4</t>
  </si>
  <si>
    <t>CASSIO GADELHA R SANTOS</t>
  </si>
  <si>
    <t>16416376-1</t>
  </si>
  <si>
    <t>CATIA BARION</t>
  </si>
  <si>
    <t>CATIA DIONISIO DOS SANTOS</t>
  </si>
  <si>
    <t>20186502-6</t>
  </si>
  <si>
    <t>CATIA ELAINE CALASTRO</t>
  </si>
  <si>
    <t>24758913-5</t>
  </si>
  <si>
    <t>CATIA REGINA ARAUJO A SANTOS</t>
  </si>
  <si>
    <t>CATIA REGINA COSTA SALVI</t>
  </si>
  <si>
    <t>16385831-7</t>
  </si>
  <si>
    <t>CATIA REGINA DE ANDRADE</t>
  </si>
  <si>
    <t>23205657-2</t>
  </si>
  <si>
    <t>CECILIA BICEGO PIMENTA BOMFIM</t>
  </si>
  <si>
    <t>56428377-0</t>
  </si>
  <si>
    <t>CECILIA ELAINE COSTA ANDRADE</t>
  </si>
  <si>
    <t>19663515-92</t>
  </si>
  <si>
    <t>CECILIA MARTINS DE OLIVEIRA</t>
  </si>
  <si>
    <t>CECILIA PELEGRINO O FAXINA</t>
  </si>
  <si>
    <t>14011458-0</t>
  </si>
  <si>
    <t>CEINE RENE SILVA</t>
  </si>
  <si>
    <t>CELESTINA PEREIRA NASCIMENTO</t>
  </si>
  <si>
    <t>10784845-4</t>
  </si>
  <si>
    <t>CELI FUMIKO YAMAMOTO</t>
  </si>
  <si>
    <t>15874753-7</t>
  </si>
  <si>
    <t>CELIA ALMEIDA E SILVA</t>
  </si>
  <si>
    <t>CELIA ALVES NOBREGA SILVA</t>
  </si>
  <si>
    <t>CELIA AUGUSTA DE ASSIS SILVA</t>
  </si>
  <si>
    <t>5862832-0</t>
  </si>
  <si>
    <t>CELIA BERNADETE DO CARMO MOURA</t>
  </si>
  <si>
    <t>14736172-2</t>
  </si>
  <si>
    <t>CELIA DE MELLO MENDONCA</t>
  </si>
  <si>
    <t>CELIA DOMINGUES DE CASTRO</t>
  </si>
  <si>
    <t>24577380-0</t>
  </si>
  <si>
    <t>CELIA GODOI GONCALVES</t>
  </si>
  <si>
    <t>CELIA MARIA DE LIMA BASTOS</t>
  </si>
  <si>
    <t>CELIA MARIA RILLO BRITO</t>
  </si>
  <si>
    <t>11096416-0</t>
  </si>
  <si>
    <t>CELIA MENA BACARIM</t>
  </si>
  <si>
    <t>CELIA PENHA DOMINGUES MORILHAS</t>
  </si>
  <si>
    <t>16313949-0</t>
  </si>
  <si>
    <t>CELIA PERCIDIO LUZ</t>
  </si>
  <si>
    <t>20511727-2</t>
  </si>
  <si>
    <t>CELIA REGINA ARROIO DE ARAUJO</t>
  </si>
  <si>
    <t>17772106-6</t>
  </si>
  <si>
    <t>CELIA REGINA DA SILVA</t>
  </si>
  <si>
    <t>13077539-3</t>
  </si>
  <si>
    <t>CELIA REGINA DE SOUZA ROSA</t>
  </si>
  <si>
    <t>15677521-9</t>
  </si>
  <si>
    <t>CELIA REGINA FERREIRA MULLER</t>
  </si>
  <si>
    <t>22529807-7</t>
  </si>
  <si>
    <t>CELIA REGINA FONSECA DE SOUZA</t>
  </si>
  <si>
    <t>18273861-9</t>
  </si>
  <si>
    <t>CELIA REGINA RODRIGUES G CARMO</t>
  </si>
  <si>
    <t>25486443-0</t>
  </si>
  <si>
    <t>CELIA VIEIRA D BIANCHINI</t>
  </si>
  <si>
    <t>18862411-9</t>
  </si>
  <si>
    <t>CELINA AKICO NAKASHIMA</t>
  </si>
  <si>
    <t>13490179-4</t>
  </si>
  <si>
    <t>CELINA CONCEICAO PIO ALMEIDA</t>
  </si>
  <si>
    <t>32782063-9</t>
  </si>
  <si>
    <t>CELINA CORREA PIMENTA</t>
  </si>
  <si>
    <t>58072244-2</t>
  </si>
  <si>
    <t>CELINA DAS GRACAS CASTRO</t>
  </si>
  <si>
    <t>CELINA MARIA RIBEIRO GUIMARAES</t>
  </si>
  <si>
    <t>13284005-4</t>
  </si>
  <si>
    <t>CELINA MARQUES VICHINSKY</t>
  </si>
  <si>
    <t>12337904-0</t>
  </si>
  <si>
    <t>CELINA MENEZES LORENA</t>
  </si>
  <si>
    <t>6742951-8</t>
  </si>
  <si>
    <t>CELIO DE CARVALHO PINTO</t>
  </si>
  <si>
    <t>5277535-5</t>
  </si>
  <si>
    <t>CELITA DO NASCIMENTO CORDEIRO</t>
  </si>
  <si>
    <t>55705127-7</t>
  </si>
  <si>
    <t>CELSO APARECIDO FATTORI JUNIOR</t>
  </si>
  <si>
    <t>7436063-2</t>
  </si>
  <si>
    <t>CELSO MARTINS DUENHAS</t>
  </si>
  <si>
    <t>19399775-7</t>
  </si>
  <si>
    <t>CELSO ROSSETO</t>
  </si>
  <si>
    <t>23935653-6</t>
  </si>
  <si>
    <t>CESAR ALEXSANDRO RODRIGUES</t>
  </si>
  <si>
    <t>35257260-7</t>
  </si>
  <si>
    <t>CESAR AUGUSTO DE LABIO</t>
  </si>
  <si>
    <t>19990972-6</t>
  </si>
  <si>
    <t>CESAR AUGUSTO DE TOLEDO ALVES</t>
  </si>
  <si>
    <t>CESAR AUGUSTO MENDES GIBELLI</t>
  </si>
  <si>
    <t>CESAR JORGE BARBOSA NETO</t>
  </si>
  <si>
    <t>CHARLENE DO NASCIMENTO</t>
  </si>
  <si>
    <t>CHRISTIANE OLIVEIRA C D SILVA</t>
  </si>
  <si>
    <t>28286124-5</t>
  </si>
  <si>
    <t>CHRISTIANE SILVEIRA LEITE NILO</t>
  </si>
  <si>
    <t>28254945-6</t>
  </si>
  <si>
    <t>CHRISTINA RUMI MORISHIMA</t>
  </si>
  <si>
    <t>25022580-3</t>
  </si>
  <si>
    <t>CIBELE DO CARMO MENDONCA</t>
  </si>
  <si>
    <t>CICERA DO BOMFIM ISHIHARA</t>
  </si>
  <si>
    <t>21732417-4</t>
  </si>
  <si>
    <t>CICERA FERNANDES DA SILVA</t>
  </si>
  <si>
    <t>34179656-6</t>
  </si>
  <si>
    <t>CICERA PEREIRA X S MARQUES</t>
  </si>
  <si>
    <t>11887092-0</t>
  </si>
  <si>
    <t>CICERO VAGNER DE SOUSA</t>
  </si>
  <si>
    <t>26263481-8</t>
  </si>
  <si>
    <t>CILEIA APARECIDA DE OLIVEIRA</t>
  </si>
  <si>
    <t>CILENE HESSEL GAETA</t>
  </si>
  <si>
    <t>22131313-8</t>
  </si>
  <si>
    <t>CILIANA ROSSATO HAMZA</t>
  </si>
  <si>
    <t>43584624-3</t>
  </si>
  <si>
    <t>CINDREIA LUIZA DA SILVA LIMA</t>
  </si>
  <si>
    <t>11150839-3</t>
  </si>
  <si>
    <t>CINIRA DA SILVEIRA</t>
  </si>
  <si>
    <t>CINIRA DE FATIMA PEREIRA</t>
  </si>
  <si>
    <t>13041344-6</t>
  </si>
  <si>
    <t>CINIRA FUDOLI MESSIAS</t>
  </si>
  <si>
    <t>10854920-3</t>
  </si>
  <si>
    <t>CINTIA APARECIDA B ANIBAL</t>
  </si>
  <si>
    <t>35100626-6</t>
  </si>
  <si>
    <t>CINTIA APARECIDA SOARES</t>
  </si>
  <si>
    <t>43273974-9</t>
  </si>
  <si>
    <t>CINTIA DE BARROS</t>
  </si>
  <si>
    <t>32541907-3</t>
  </si>
  <si>
    <t>CINTIA ISHII</t>
  </si>
  <si>
    <t>28686280-3</t>
  </si>
  <si>
    <t>CINTIA MONICA ROSSI MOREIRA</t>
  </si>
  <si>
    <t>24590280-6</t>
  </si>
  <si>
    <t>CINTIA PEREIRA NOCENTINI</t>
  </si>
  <si>
    <t>19149025-8</t>
  </si>
  <si>
    <t>CINTIA ROBERTA GALVAO</t>
  </si>
  <si>
    <t>32587328-8</t>
  </si>
  <si>
    <t>CINTIA YUKIE ISHIKAWA</t>
  </si>
  <si>
    <t>CIRILO CEZAR NAOZUKA SIMOES</t>
  </si>
  <si>
    <t>23909441-4</t>
  </si>
  <si>
    <t>CIRLENY FATIMA LAURENCO SILVA</t>
  </si>
  <si>
    <t>17067532-4</t>
  </si>
  <si>
    <t>CLAIR MARQUES D N BACARINI</t>
  </si>
  <si>
    <t>24992924-7</t>
  </si>
  <si>
    <t>CLARA DENISE LUPO</t>
  </si>
  <si>
    <t>24762655-7</t>
  </si>
  <si>
    <t>CLARA KEIKO AKIYAMA MURAKAMI</t>
  </si>
  <si>
    <t>CLARIBEL DURANTE</t>
  </si>
  <si>
    <t>CLARICE APARECIDA G TRICOLI</t>
  </si>
  <si>
    <t>CLARICE CIRILO DOS SANTOS</t>
  </si>
  <si>
    <t>20212083-1</t>
  </si>
  <si>
    <t>CLARICE GOMES FERREIRA BRAGA</t>
  </si>
  <si>
    <t>27885813-2</t>
  </si>
  <si>
    <t>CLARICE IDALINA DO ROSARIO</t>
  </si>
  <si>
    <t>12508650-7</t>
  </si>
  <si>
    <t>CLARINDA CARBELO SANCHES</t>
  </si>
  <si>
    <t>CLARISSE POTASZ</t>
  </si>
  <si>
    <t>5188496-3</t>
  </si>
  <si>
    <t>CLAUCIR CAMPOS DOS SANTOS</t>
  </si>
  <si>
    <t>CLAUDEIR APARECIDO DA SILVA</t>
  </si>
  <si>
    <t>22198661-3</t>
  </si>
  <si>
    <t>CLAUDELIDIA SERRANO NETO</t>
  </si>
  <si>
    <t>17745211-0</t>
  </si>
  <si>
    <t>CLAUDEMARIO H NASCIMENTO</t>
  </si>
  <si>
    <t>CLAUDEMIR GOMES DOS SANTOS</t>
  </si>
  <si>
    <t>17268841-3</t>
  </si>
  <si>
    <t>CLAUDETE ALVES DE LIMA</t>
  </si>
  <si>
    <t>38579111-2</t>
  </si>
  <si>
    <t>CLAUDETE APARECIDA SANTANA</t>
  </si>
  <si>
    <t>CLAUDETE MARIA DA SILVEIRA</t>
  </si>
  <si>
    <t>18560053-0</t>
  </si>
  <si>
    <t>CLAUDIA ALVES FEITOSA</t>
  </si>
  <si>
    <t>26416738-7</t>
  </si>
  <si>
    <t>CLAUDIA ANDRADE SANTOS CASARIN</t>
  </si>
  <si>
    <t>22699030-8</t>
  </si>
  <si>
    <t>CLAUDIA BARBIERI BARAGLIO</t>
  </si>
  <si>
    <t>CLAUDIA DA SILVA MARIANO</t>
  </si>
  <si>
    <t>26408416-0</t>
  </si>
  <si>
    <t>CLAUDIA DE ALMEIDA LACERDA</t>
  </si>
  <si>
    <t>17511901-6</t>
  </si>
  <si>
    <t>CLAUDIA DE LUCENA RAMOS</t>
  </si>
  <si>
    <t>1592175-88</t>
  </si>
  <si>
    <t>CLAUDIA DE SANTANA SANTOS</t>
  </si>
  <si>
    <t>29230420-1</t>
  </si>
  <si>
    <t>CLAUDIA DE SOUSA SILVA</t>
  </si>
  <si>
    <t>20467205-3</t>
  </si>
  <si>
    <t>CLAUDIA DEODATO DE OLIVEIRA</t>
  </si>
  <si>
    <t>21227776-5</t>
  </si>
  <si>
    <t>CLAUDIA DIAS</t>
  </si>
  <si>
    <t>CLAUDIA DO PRADO MELLO</t>
  </si>
  <si>
    <t>18316934-7</t>
  </si>
  <si>
    <t>CLAUDIA DOS SANTOS CEZAR</t>
  </si>
  <si>
    <t>22754395-6</t>
  </si>
  <si>
    <t>CLAUDIA ELISA BARROSO</t>
  </si>
  <si>
    <t>16588015-6</t>
  </si>
  <si>
    <t>CLAUDIA ELIZA RICARDO CARDASSI</t>
  </si>
  <si>
    <t>17269510-7</t>
  </si>
  <si>
    <t>CLAUDIA ENEA BISPO DOS REIS</t>
  </si>
  <si>
    <t>41402573-8</t>
  </si>
  <si>
    <t>CLAUDIA FERNANDA CERVELO</t>
  </si>
  <si>
    <t>27492147-9</t>
  </si>
  <si>
    <t>CLAUDIA FERREIRA PINTO</t>
  </si>
  <si>
    <t>CLAUDIA FREITAS LIMA VALINI</t>
  </si>
  <si>
    <t>27304162-9</t>
  </si>
  <si>
    <t>CLAUDIA LETICIA POLON GRECO</t>
  </si>
  <si>
    <t>CLAUDIA MARCATTO DA ROCHA</t>
  </si>
  <si>
    <t>CLAUDIA MARIA ANASTACIO</t>
  </si>
  <si>
    <t>CLAUDIA MARIA WOLF</t>
  </si>
  <si>
    <t>9442040-3</t>
  </si>
  <si>
    <t>CLAUDIA OLIVEIRA ROCHA LEITE</t>
  </si>
  <si>
    <t>24570961-7</t>
  </si>
  <si>
    <t>CLAUDIA PEREIRA ALMEIDA SILVA</t>
  </si>
  <si>
    <t>21486624-5</t>
  </si>
  <si>
    <t>CLAUDIA PEREZ TRINDADE FRAGA</t>
  </si>
  <si>
    <t>13476910-7</t>
  </si>
  <si>
    <t>CLAUDIA REGINA FERREIRA</t>
  </si>
  <si>
    <t>CLAUDIA REGINA HIRATA</t>
  </si>
  <si>
    <t>CLAUDIA REGINA SOMERA</t>
  </si>
  <si>
    <t>24676973-7</t>
  </si>
  <si>
    <t>CLAUDIA REIS JACINTO</t>
  </si>
  <si>
    <t>16477067-7</t>
  </si>
  <si>
    <t>CLAUDIA RODRIGUES C SILVA</t>
  </si>
  <si>
    <t>24518316-4</t>
  </si>
  <si>
    <t>CLAUDIA SENA BORGES</t>
  </si>
  <si>
    <t>36496146-6</t>
  </si>
  <si>
    <t>CLAUDIA SIMONE SOARES PERUSSI</t>
  </si>
  <si>
    <t>CLAUDIA SIMONIA COSTA KIMURA</t>
  </si>
  <si>
    <t>MG3932332</t>
  </si>
  <si>
    <t>CLAUDIA VALERIA C SIQUEIRA</t>
  </si>
  <si>
    <t>MG3491184</t>
  </si>
  <si>
    <t>CLAUDIA VENANCIO SANCHES SOUZA</t>
  </si>
  <si>
    <t>CLAUDIA VENDRAMINI MARIANO</t>
  </si>
  <si>
    <t>30549239-1</t>
  </si>
  <si>
    <t>CLAUDIA VIEIRA CARNEVALLE</t>
  </si>
  <si>
    <t>23328761-9</t>
  </si>
  <si>
    <t>CLAUDINA DA SILVA</t>
  </si>
  <si>
    <t>CLAUDINEI APARECIDO DOS SANTOS</t>
  </si>
  <si>
    <t>CLAUDINEI ROSA PEREIRA</t>
  </si>
  <si>
    <t>27859467-0</t>
  </si>
  <si>
    <t>CLAUDINEIA CALIXTO O PARINOS</t>
  </si>
  <si>
    <t>23983724-1</t>
  </si>
  <si>
    <t>CLAUDINEIA DE ANDRADE RIBEIRO</t>
  </si>
  <si>
    <t>27224274-3</t>
  </si>
  <si>
    <t>CLAUDINEIDE SANTOS A SILVA</t>
  </si>
  <si>
    <t>CLAUDIO BORGO</t>
  </si>
  <si>
    <t>CLAUDIO DE SOUSA SOARES</t>
  </si>
  <si>
    <t>CLAUDIO ESTEVES DA CUNHA</t>
  </si>
  <si>
    <t>4372323-8</t>
  </si>
  <si>
    <t>CLAUDIO HENRIQUE BARBOSA LOPES</t>
  </si>
  <si>
    <t>30894984-5</t>
  </si>
  <si>
    <t>CLAUDIO HENRIQUE D TROGILO</t>
  </si>
  <si>
    <t>13987363-6</t>
  </si>
  <si>
    <t>CLAUDIO HONORIO SANTOS</t>
  </si>
  <si>
    <t>20541083-2</t>
  </si>
  <si>
    <t>CLAUDIO JOSE COBIANCHI</t>
  </si>
  <si>
    <t>CLAUDIO LOPES DA CAMARA</t>
  </si>
  <si>
    <t>24709168-6</t>
  </si>
  <si>
    <t>CLAUDIO NATALINO DE MORAES</t>
  </si>
  <si>
    <t>13195809-4</t>
  </si>
  <si>
    <t>CLAUDIO PEREIRA DA CUNHA</t>
  </si>
  <si>
    <t>CLAUDIO TEIXEIRA DE OLIVEIRA</t>
  </si>
  <si>
    <t>CLAUDIO VIVEIROS ROLEDO</t>
  </si>
  <si>
    <t>CLAUDIRENE APARECIDA P SILVA</t>
  </si>
  <si>
    <t>CLAUDISSELMA DOS S PEREIRA</t>
  </si>
  <si>
    <t>16843623-1</t>
  </si>
  <si>
    <t>CLAYTON MARTINS GONCALVES</t>
  </si>
  <si>
    <t>CLEA ROSSANA R SEMEGHINI</t>
  </si>
  <si>
    <t>11971916-2</t>
  </si>
  <si>
    <t>CLEANE SILVA CARVALHO</t>
  </si>
  <si>
    <t>30637398-1</t>
  </si>
  <si>
    <t>CLEBER ROBERTO PERONE MACHADO</t>
  </si>
  <si>
    <t>27610224-1</t>
  </si>
  <si>
    <t>CLEBER WILLYAN DIAS</t>
  </si>
  <si>
    <t>22397407-9</t>
  </si>
  <si>
    <t>CLEIA CANDIDO DE SOUZA ROCHA</t>
  </si>
  <si>
    <t>17113711-5</t>
  </si>
  <si>
    <t>CLEIA CRISTIANE MENDES</t>
  </si>
  <si>
    <t>23051423-6</t>
  </si>
  <si>
    <t>CLEIA MARIA DA COSTA</t>
  </si>
  <si>
    <t>CLEIDE ALEXANDRE DE SANTANA</t>
  </si>
  <si>
    <t>26302129-4</t>
  </si>
  <si>
    <t>CLEIDE ALMEIDA DA SILVA</t>
  </si>
  <si>
    <t>26803176-9</t>
  </si>
  <si>
    <t>CLEIDE APARECIDA GUERRA</t>
  </si>
  <si>
    <t>13799242-7</t>
  </si>
  <si>
    <t>CLEIDE CAETANO COSTA</t>
  </si>
  <si>
    <t>12664721-5</t>
  </si>
  <si>
    <t>CLEIDE CRISPIM</t>
  </si>
  <si>
    <t>6983854-9</t>
  </si>
  <si>
    <t>CLEIDE DE CARVALHO GENCIANO</t>
  </si>
  <si>
    <t>13046696-7</t>
  </si>
  <si>
    <t>CLEIDE DE SOUZA FERREIRA</t>
  </si>
  <si>
    <t>CLEIDE MARIA BORGES DE AMORIM</t>
  </si>
  <si>
    <t>18932459-4</t>
  </si>
  <si>
    <t>CLEIDE MARIA DA SILVA OLIVEIRA</t>
  </si>
  <si>
    <t>CLEIDE MARIA LUIZ</t>
  </si>
  <si>
    <t>12827614-9</t>
  </si>
  <si>
    <t>CLEIDE MARIA PEREIRA</t>
  </si>
  <si>
    <t>CLEIDE MODESTO DA SILVA</t>
  </si>
  <si>
    <t>20184480-1</t>
  </si>
  <si>
    <t>CLEIDE NOGUEIRA MIRANDA</t>
  </si>
  <si>
    <t>11776352-4</t>
  </si>
  <si>
    <t>CLEIDE QUILICONI</t>
  </si>
  <si>
    <t>3706121-5</t>
  </si>
  <si>
    <t>CLEIDE RODRIGUES DE CASTRO</t>
  </si>
  <si>
    <t>17849943-2</t>
  </si>
  <si>
    <t>CLEIDE SOARES JARDIM NATAL</t>
  </si>
  <si>
    <t>22644438-7</t>
  </si>
  <si>
    <t>CLEIDINALVA MARIA F A SILVA</t>
  </si>
  <si>
    <t>30852100-6</t>
  </si>
  <si>
    <t>CLELIA APARECIDA S FACIROLI</t>
  </si>
  <si>
    <t>15927402-3</t>
  </si>
  <si>
    <t>CLELIA CASSIA BONANI</t>
  </si>
  <si>
    <t>13726185-8</t>
  </si>
  <si>
    <t>CLELIA DA SILVA FONSECA</t>
  </si>
  <si>
    <t>13125085-1</t>
  </si>
  <si>
    <t>CLEMENTE FRANCISCO DAS CHAGAS</t>
  </si>
  <si>
    <t>7437004-2</t>
  </si>
  <si>
    <t>CLEMENTINA DIAS POUZA FARIAS</t>
  </si>
  <si>
    <t>17133702-5</t>
  </si>
  <si>
    <t>CLEONICE ALVES FRANCA</t>
  </si>
  <si>
    <t>CLEONICE APARECIDA O MANSANO</t>
  </si>
  <si>
    <t>12387494-4</t>
  </si>
  <si>
    <t>CLEONICE BACELAR</t>
  </si>
  <si>
    <t>12279558-1</t>
  </si>
  <si>
    <t>CLEONICE CLAIR SILVA DANTAS</t>
  </si>
  <si>
    <t>CLEONICE DUARTE TAVARES</t>
  </si>
  <si>
    <t>8589352-3</t>
  </si>
  <si>
    <t>CLEONICE SILVINHA MILINELI</t>
  </si>
  <si>
    <t>26796453-5</t>
  </si>
  <si>
    <t>CLEUDA MARIA DE OLIVEIRA</t>
  </si>
  <si>
    <t>18944730-8</t>
  </si>
  <si>
    <t>CLEUNICE RODRIGUES MARQUES</t>
  </si>
  <si>
    <t>CLEUSA APARECIDA DE SOUSA</t>
  </si>
  <si>
    <t>CLEUSA APARECIDA DOS REIS</t>
  </si>
  <si>
    <t>CLEUSA DE FATIMA SANCHES</t>
  </si>
  <si>
    <t>CLEUSA DE SOUZA RAMOS</t>
  </si>
  <si>
    <t>22170564-8</t>
  </si>
  <si>
    <t>CLEUSA DIAS VIEIRA LEITE</t>
  </si>
  <si>
    <t>19958407-2</t>
  </si>
  <si>
    <t>CLEUSA FRANCISCA DE ALMEIDA</t>
  </si>
  <si>
    <t>16275366-4</t>
  </si>
  <si>
    <t>CLEUSA MARIA DE ALMEIDA</t>
  </si>
  <si>
    <t>20304550-6</t>
  </si>
  <si>
    <t>CLEUSA SANTORI NICKEL</t>
  </si>
  <si>
    <t>CLEUZA APARECIDA NARDIN</t>
  </si>
  <si>
    <t>17789035-6</t>
  </si>
  <si>
    <t>CLEUZA APARECIDA SANTOS LOPES</t>
  </si>
  <si>
    <t>23055313-8</t>
  </si>
  <si>
    <t>CLEUZA MARIA FUIN</t>
  </si>
  <si>
    <t>14305247-0</t>
  </si>
  <si>
    <t>CLEYBERT SOARES SILVA</t>
  </si>
  <si>
    <t>15962905-6</t>
  </si>
  <si>
    <t>CLICIANE ROCHA LOPES</t>
  </si>
  <si>
    <t>CLODOALDA MARIA OLIVEIRA MEIRA</t>
  </si>
  <si>
    <t>21318267-1</t>
  </si>
  <si>
    <t>CLOVIS DIAS DE OLIVEIRA JUNIOR</t>
  </si>
  <si>
    <t>28030310-5</t>
  </si>
  <si>
    <t>CONCEICAO A B CONSTANTINO</t>
  </si>
  <si>
    <t>16306230-4</t>
  </si>
  <si>
    <t>CONCEICAO APARECIDA D J SILVA</t>
  </si>
  <si>
    <t>13174759-9</t>
  </si>
  <si>
    <t>CONCEICAO APARECIDA GOMES</t>
  </si>
  <si>
    <t>11792499-4</t>
  </si>
  <si>
    <t>CONCEICAO APARECIDA SCIUTI</t>
  </si>
  <si>
    <t>CONCEICAO MARINA DA SILVA</t>
  </si>
  <si>
    <t>CONCEICAO SALVADOR</t>
  </si>
  <si>
    <t>CONSTANTINA FERREIRA S PINTO</t>
  </si>
  <si>
    <t>COSME JOSE DA SOLIDADE RAMOS</t>
  </si>
  <si>
    <t>CRIMEIA REIS BARBOSA DA SILVA</t>
  </si>
  <si>
    <t>56556115-7</t>
  </si>
  <si>
    <t>CRISLENE DE OLIVEIRA SOUZA</t>
  </si>
  <si>
    <t>50039097-6</t>
  </si>
  <si>
    <t>CRISTHIANNE ROSE C S RODRIGUES</t>
  </si>
  <si>
    <t>19277298-3</t>
  </si>
  <si>
    <t>CRISTIANA APARECIDA BARROSO</t>
  </si>
  <si>
    <t>16344046-3</t>
  </si>
  <si>
    <t>CRISTIANA APARECIDA LEITE DE O</t>
  </si>
  <si>
    <t>CRISTIANA FERREIRA A SOUZA</t>
  </si>
  <si>
    <t>CRISTIANA PAULA ROSARIO</t>
  </si>
  <si>
    <t>30387999-3</t>
  </si>
  <si>
    <t>CRISTIANA RODRIGUES RUA</t>
  </si>
  <si>
    <t>17461515-2</t>
  </si>
  <si>
    <t>CRISTIANE APARECIDA SIMAO</t>
  </si>
  <si>
    <t>21533725-6</t>
  </si>
  <si>
    <t>CRISTIANE ARAUJO C CIRINO</t>
  </si>
  <si>
    <t>25625881-8</t>
  </si>
  <si>
    <t>CRISTIANE ARRUDA</t>
  </si>
  <si>
    <t>23799524-4</t>
  </si>
  <si>
    <t>CRISTIANE DA SILVA ARAUJO</t>
  </si>
  <si>
    <t>24181413-3</t>
  </si>
  <si>
    <t>CRISTIANE DAS GRACAS BORGES</t>
  </si>
  <si>
    <t>22722846-7</t>
  </si>
  <si>
    <t>CRISTIANE DE SOUSA VIEIRA</t>
  </si>
  <si>
    <t>23789759-3</t>
  </si>
  <si>
    <t>CRISTIANE EVANGELISTA ALVES</t>
  </si>
  <si>
    <t>30249680-4</t>
  </si>
  <si>
    <t>CRISTIANE FREIRE LEMOS</t>
  </si>
  <si>
    <t>28405126-3</t>
  </si>
  <si>
    <t>CRISTIANE FRESNEDA DOS SANTOS</t>
  </si>
  <si>
    <t>24487411-6</t>
  </si>
  <si>
    <t>CRISTIANE GUIMARAIS</t>
  </si>
  <si>
    <t>CRISTIANE IZIDORO RODRIGUES</t>
  </si>
  <si>
    <t>CRISTIANE LAISTER SILVA</t>
  </si>
  <si>
    <t>20980949-8</t>
  </si>
  <si>
    <t>CRISTIANE LEMES D DOS SANTOS</t>
  </si>
  <si>
    <t>24113278-2</t>
  </si>
  <si>
    <t>CRISTIANE MACEDO ARAUJO VIEIRA</t>
  </si>
  <si>
    <t>CRISTIANE MARIA RODRIGUES DIAS</t>
  </si>
  <si>
    <t>CRISTIANE MARIA T REZENDE</t>
  </si>
  <si>
    <t>21906423-4</t>
  </si>
  <si>
    <t>CRISTIANE MEDEIROS C ROCHA</t>
  </si>
  <si>
    <t>24407420-3</t>
  </si>
  <si>
    <t>CRISTIANE NAVES REIS LOYOLLA</t>
  </si>
  <si>
    <t>23368829-8</t>
  </si>
  <si>
    <t>CRISTIANE PAULA G DEMARTINO</t>
  </si>
  <si>
    <t>28308608-7</t>
  </si>
  <si>
    <t>CRISTIANE PEREIRA RAMOS</t>
  </si>
  <si>
    <t>23377358-7</t>
  </si>
  <si>
    <t>CRISTIANE QUIRINO N PALMERIM</t>
  </si>
  <si>
    <t>30297904-9</t>
  </si>
  <si>
    <t>CRISTIANE REGINA GALVAO SANTOS</t>
  </si>
  <si>
    <t>22209167-8</t>
  </si>
  <si>
    <t>CRISTIANNE YURI W YAMASHITA</t>
  </si>
  <si>
    <t>19869410-6</t>
  </si>
  <si>
    <t>CRISTIANO MARTINI SOARES</t>
  </si>
  <si>
    <t>27775094-5</t>
  </si>
  <si>
    <t>CRISTIANO PINHEIRO DA SILVA</t>
  </si>
  <si>
    <t>23983972-9</t>
  </si>
  <si>
    <t>CRISTINA ALVES SANTOS LOVATTE</t>
  </si>
  <si>
    <t>6597481-8</t>
  </si>
  <si>
    <t>CRISTINA APARECIDA CALSAVARA</t>
  </si>
  <si>
    <t>25149524-3</t>
  </si>
  <si>
    <t>CRISTINA APARECIDA LEME FLOR</t>
  </si>
  <si>
    <t>CRISTINA ARAUJO DE LIMA</t>
  </si>
  <si>
    <t>26215269-1</t>
  </si>
  <si>
    <t>CRISTINA ELIZABETE C DE MELLO</t>
  </si>
  <si>
    <t>CRISTINA ESTHER ANTUNES LIMA</t>
  </si>
  <si>
    <t>CRISTINA GUANAES BORTOLO</t>
  </si>
  <si>
    <t>CRISTINA LANGKAMMER MARTINS</t>
  </si>
  <si>
    <t>CRISTINA MARCELINO DE MOURA</t>
  </si>
  <si>
    <t>24318271-5</t>
  </si>
  <si>
    <t>CRISTINA NEGREIROS D PINHEIRO</t>
  </si>
  <si>
    <t>27697051-2</t>
  </si>
  <si>
    <t>CRISTINA NUNES CAPELOA</t>
  </si>
  <si>
    <t>33190289-8</t>
  </si>
  <si>
    <t>CRISTINA RIBEIRO EVANGELINELIS</t>
  </si>
  <si>
    <t>CRISTINA VANESSA PEREIRA</t>
  </si>
  <si>
    <t>42169880-9</t>
  </si>
  <si>
    <t>CRISTINA VARJAO DO NASCIMENTO</t>
  </si>
  <si>
    <t>29724651-3</t>
  </si>
  <si>
    <t>CRISTINA VIEIRA V FABIO</t>
  </si>
  <si>
    <t>23634561-8</t>
  </si>
  <si>
    <t>CRISTINA WATANABE</t>
  </si>
  <si>
    <t>CUSTODIO DE PAULA SILVA</t>
  </si>
  <si>
    <t>53387230-3</t>
  </si>
  <si>
    <t>CYNTIA MARIA ABRAO FUJII</t>
  </si>
  <si>
    <t>30495108-0</t>
  </si>
  <si>
    <t>DAGMAR APARECIDA DA CRUZ</t>
  </si>
  <si>
    <t>DAGMAR DEVITO G CATASSE</t>
  </si>
  <si>
    <t>14610765-2</t>
  </si>
  <si>
    <t>DAISE SILVA DOS SANTOS MARINHO</t>
  </si>
  <si>
    <t>37956324-1</t>
  </si>
  <si>
    <t>DAISY CASSIANO SALES</t>
  </si>
  <si>
    <t>DAISY SATIKO AFUSO</t>
  </si>
  <si>
    <t>18581342-2</t>
  </si>
  <si>
    <t>DALILA SILVERIA DUTRA DA SILVA</t>
  </si>
  <si>
    <t>36868812-4</t>
  </si>
  <si>
    <t>DALVA ALVES DOS SANTOS</t>
  </si>
  <si>
    <t>18355609-4</t>
  </si>
  <si>
    <t>DALVA BARBOSA</t>
  </si>
  <si>
    <t>DALVA CRISTINA T A ASSIS</t>
  </si>
  <si>
    <t>16745623-4</t>
  </si>
  <si>
    <t>DALVA MARIA DE ALMEIDA GARCIA</t>
  </si>
  <si>
    <t>13721993-3</t>
  </si>
  <si>
    <t>DALVINA DE CARVALHO COSTA</t>
  </si>
  <si>
    <t>18430612-7</t>
  </si>
  <si>
    <t>DAMARIS DE LIMA</t>
  </si>
  <si>
    <t>18612260-3</t>
  </si>
  <si>
    <t>DAMARIS DE OLIVEIRA GOMES</t>
  </si>
  <si>
    <t>9451040-4</t>
  </si>
  <si>
    <t>DANIEL CORDEIRO DA SILVA</t>
  </si>
  <si>
    <t>24142675-3</t>
  </si>
  <si>
    <t>DANIEL COSTA</t>
  </si>
  <si>
    <t>20338435-0</t>
  </si>
  <si>
    <t>DANIEL HACOMAR DOS SANTOS</t>
  </si>
  <si>
    <t>DANIEL MARQUES DOS SANTOS</t>
  </si>
  <si>
    <t>19754563-4</t>
  </si>
  <si>
    <t>DANIEL PEREIRA CRUZ</t>
  </si>
  <si>
    <t>23863476-0</t>
  </si>
  <si>
    <t>DANIEL SILVEIRA MACHADO</t>
  </si>
  <si>
    <t>9962676-7</t>
  </si>
  <si>
    <t>DANIEL VIEIRA DA SILVA</t>
  </si>
  <si>
    <t>18053865-2</t>
  </si>
  <si>
    <t>DANIELA APARECIDA ALVES SANTOS</t>
  </si>
  <si>
    <t>24668413-6</t>
  </si>
  <si>
    <t>DANIELA APARECIDA C SILVA</t>
  </si>
  <si>
    <t>DANIELA BIANCHI R RODRIGUES</t>
  </si>
  <si>
    <t>29500958-5</t>
  </si>
  <si>
    <t>DANIELA CLARO DE OLIVEIRA</t>
  </si>
  <si>
    <t>40373519-1</t>
  </si>
  <si>
    <t>DANIELA CRESPI SARTORI</t>
  </si>
  <si>
    <t>DANIELA CRISTINA NASCIMENTO</t>
  </si>
  <si>
    <t>DANIELA CRISTINA PINTO LEMOS</t>
  </si>
  <si>
    <t>32831302-6</t>
  </si>
  <si>
    <t>DANIELA CRISTINA SILVA RUFINO</t>
  </si>
  <si>
    <t>8687314-1</t>
  </si>
  <si>
    <t>DANIELA DE SOUSA VIEIRA</t>
  </si>
  <si>
    <t>DANIELA DE SOUZA TEIXEIRA</t>
  </si>
  <si>
    <t>29497041-1</t>
  </si>
  <si>
    <t>DANIELA DIAS CHEAD</t>
  </si>
  <si>
    <t>43670860-7</t>
  </si>
  <si>
    <t>DANIELA GIOVANINI MARQUES</t>
  </si>
  <si>
    <t>DANIELA INCHEGLU LAMBERT</t>
  </si>
  <si>
    <t>27797546-3</t>
  </si>
  <si>
    <t>DANIELA MARIA CASSIMIRO SILVA</t>
  </si>
  <si>
    <t>23121112-0</t>
  </si>
  <si>
    <t>DANIELA MARTINS GALLI</t>
  </si>
  <si>
    <t>25942895-4</t>
  </si>
  <si>
    <t>DANIELA QUIARATTO R FERREIRA</t>
  </si>
  <si>
    <t>27060885-0</t>
  </si>
  <si>
    <t>DANIELA SANTOS SOARES COQUEIRO</t>
  </si>
  <si>
    <t>DANIELA SPINELLI S L R ARAUJO</t>
  </si>
  <si>
    <t>21744134-8</t>
  </si>
  <si>
    <t>DANIELA VICENTINI LEONE</t>
  </si>
  <si>
    <t>23594005-7</t>
  </si>
  <si>
    <t>DANIELE BERNARDI P FERREIRA</t>
  </si>
  <si>
    <t>39047420-4</t>
  </si>
  <si>
    <t>DANIELE MACHADO BERNARDO COSTA</t>
  </si>
  <si>
    <t>28116333-9</t>
  </si>
  <si>
    <t>DANIELE MARIE GUERRA</t>
  </si>
  <si>
    <t>20473839-8</t>
  </si>
  <si>
    <t>DANIELE SHIZUE S NARAZAKI</t>
  </si>
  <si>
    <t>28806387-9</t>
  </si>
  <si>
    <t>DANIELE SILVIA RIBEIRO</t>
  </si>
  <si>
    <t>34396081-3</t>
  </si>
  <si>
    <t>DANIELI GREGHI GODOI</t>
  </si>
  <si>
    <t>43217600-7</t>
  </si>
  <si>
    <t>DANIELLA COSTA</t>
  </si>
  <si>
    <t>24717784-2</t>
  </si>
  <si>
    <t>DANIELLA FERNANDA M VENDRAMINI</t>
  </si>
  <si>
    <t>43750174-7</t>
  </si>
  <si>
    <t>DANIELLE AMARILISE R MARTINS</t>
  </si>
  <si>
    <t>22778225-2</t>
  </si>
  <si>
    <t>DANIELLE PAMELA O ALENCAR</t>
  </si>
  <si>
    <t>28967553-4</t>
  </si>
  <si>
    <t>DANILO MEIRA MESQUITA</t>
  </si>
  <si>
    <t>33396093-2</t>
  </si>
  <si>
    <t>DANUBIA GUIMARAES A TEIXEIRA</t>
  </si>
  <si>
    <t>32021468-0</t>
  </si>
  <si>
    <t>DARCIO TADEU MENDES</t>
  </si>
  <si>
    <t>40715442-5</t>
  </si>
  <si>
    <t>DARIO NHONCANSE</t>
  </si>
  <si>
    <t>DARLY PONCIANO LEMES</t>
  </si>
  <si>
    <t>DAVI MARQUES DE MENEZES</t>
  </si>
  <si>
    <t>19140667-3</t>
  </si>
  <si>
    <t>DAVID DE CARVALHO</t>
  </si>
  <si>
    <t>18251743-3</t>
  </si>
  <si>
    <t>DAWSON MARTINS DOS SANTOS</t>
  </si>
  <si>
    <t>DAYSE LUCIA HENRIQUE TERRA</t>
  </si>
  <si>
    <t>27202107-6</t>
  </si>
  <si>
    <t>DEBORA ALMEIDA DA SILVA</t>
  </si>
  <si>
    <t>32041088-2</t>
  </si>
  <si>
    <t>DEBORA ALVES SILVA SANTOS</t>
  </si>
  <si>
    <t>47217966-4</t>
  </si>
  <si>
    <t>DEBORA ARAUJO DA SILVA</t>
  </si>
  <si>
    <t>25643103-6</t>
  </si>
  <si>
    <t>DEBORA BEATRIZ FERREIRA</t>
  </si>
  <si>
    <t>25724149-8</t>
  </si>
  <si>
    <t>DEBORA BEZERRA CABRAL</t>
  </si>
  <si>
    <t>26248381-6</t>
  </si>
  <si>
    <t>DEBORA CARLA DOS SANTOS</t>
  </si>
  <si>
    <t>DEBORA CRISTINA F DE M CUNHA</t>
  </si>
  <si>
    <t>DEBORA DE BARROS PINTO MANZONI</t>
  </si>
  <si>
    <t>40182489-5</t>
  </si>
  <si>
    <t>DEBORA DE SOUZA ALMEIDA</t>
  </si>
  <si>
    <t>DEBORA DIAS RAMOS</t>
  </si>
  <si>
    <t>25161641-1</t>
  </si>
  <si>
    <t>DEBORA DO NASCIMENTO REIS</t>
  </si>
  <si>
    <t>DEBORA FERNANDES TAKEUCHI</t>
  </si>
  <si>
    <t>DEBORA FERREIRA DE OLIVEIRA</t>
  </si>
  <si>
    <t>20027559-8</t>
  </si>
  <si>
    <t>DEBORA FERREIRA NASCIMENTO</t>
  </si>
  <si>
    <t>24191877-7</t>
  </si>
  <si>
    <t>DEBORA MOURA DA SILVA</t>
  </si>
  <si>
    <t>25651475-6</t>
  </si>
  <si>
    <t>DEBORA NOGUEIRA MARQUES</t>
  </si>
  <si>
    <t>DEBORA PENHA AIRES CARVALHO</t>
  </si>
  <si>
    <t>26535368-3</t>
  </si>
  <si>
    <t>DEBORA PEREIRA DE ALMEIDA</t>
  </si>
  <si>
    <t>DEBORA RECHES KONOSHENKO</t>
  </si>
  <si>
    <t>32579944-1</t>
  </si>
  <si>
    <t>DEBORA TAVARES FRAGOSO</t>
  </si>
  <si>
    <t>28867659-2</t>
  </si>
  <si>
    <t>DEBORA VALVERDE OLIVEIRA</t>
  </si>
  <si>
    <t>13191994-5</t>
  </si>
  <si>
    <t>DEBORAH MARI YAMAMOTO</t>
  </si>
  <si>
    <t>43710582-9</t>
  </si>
  <si>
    <t>DEBORAH MAXIMIANO C FERREIRA</t>
  </si>
  <si>
    <t>10869051-9</t>
  </si>
  <si>
    <t>DEBORAH PEDRO</t>
  </si>
  <si>
    <t>16579914-6</t>
  </si>
  <si>
    <t>DECIO FERNANDO VELOSO DONARDI</t>
  </si>
  <si>
    <t>12894189-3</t>
  </si>
  <si>
    <t>DECIO ROBERTO MASINI</t>
  </si>
  <si>
    <t>DEISE APARECIDA SANTOS LOPES</t>
  </si>
  <si>
    <t>28573590-1</t>
  </si>
  <si>
    <t>DEISE DE FATIMA B DE ALMEIDA</t>
  </si>
  <si>
    <t>DEISE MARIA CONCEICAO JESUS</t>
  </si>
  <si>
    <t>29239295-3</t>
  </si>
  <si>
    <t>DEJAIR PAIVA DA SILVA FILHO</t>
  </si>
  <si>
    <t>DEJANIRA MARTINS DO NASCIMENTO</t>
  </si>
  <si>
    <t>12880946-2</t>
  </si>
  <si>
    <t>DELAINE TOLEDO PEREIRA ANGELO</t>
  </si>
  <si>
    <t>18403423-1</t>
  </si>
  <si>
    <t>DELMA MARIA LEITE</t>
  </si>
  <si>
    <t>15756127-6</t>
  </si>
  <si>
    <t>DELVA SOUZA</t>
  </si>
  <si>
    <t>DEMETRIO COTTING</t>
  </si>
  <si>
    <t>DENISE ALVES DE AMORIM</t>
  </si>
  <si>
    <t>27998508-3</t>
  </si>
  <si>
    <t>DENISE APARECIDA BARBIERI</t>
  </si>
  <si>
    <t>8659796-6</t>
  </si>
  <si>
    <t>DENISE APARECIDA DE SOUZA</t>
  </si>
  <si>
    <t>DENISE APARECIDA MARQUES</t>
  </si>
  <si>
    <t>DENISE APARECIDA MASSARI SOUZA</t>
  </si>
  <si>
    <t>DENISE AZEVEDO SILVA LUCIANO</t>
  </si>
  <si>
    <t>40531846-7</t>
  </si>
  <si>
    <t>DENISE BENANTE</t>
  </si>
  <si>
    <t>24596085-5</t>
  </si>
  <si>
    <t>DENISE BENEDITA</t>
  </si>
  <si>
    <t>16913504-4</t>
  </si>
  <si>
    <t>DENISE BERNARDO MOLLO</t>
  </si>
  <si>
    <t>20888320-4</t>
  </si>
  <si>
    <t>DENISE CAETANO BERTOLANI</t>
  </si>
  <si>
    <t>DENISE CARLA PASSOS GARCIA</t>
  </si>
  <si>
    <t>57450714-0</t>
  </si>
  <si>
    <t>DENISE CRISTIANE PEREZ SILVA</t>
  </si>
  <si>
    <t>13468392-4</t>
  </si>
  <si>
    <t>DENISE CURY DE ALMEIDA TORRES</t>
  </si>
  <si>
    <t>DENISE DA SILVA</t>
  </si>
  <si>
    <t>DENISE DE ASSIS RIBEIRO</t>
  </si>
  <si>
    <t>13085874-2</t>
  </si>
  <si>
    <t>DENISE DE OLIVEIRA</t>
  </si>
  <si>
    <t>DENISE DONTALE BRACALE</t>
  </si>
  <si>
    <t>29890807-4</t>
  </si>
  <si>
    <t>DENISE ELY BELLOTTO DE MORAES</t>
  </si>
  <si>
    <t>14167013-7</t>
  </si>
  <si>
    <t>DENISE FILIPPI FERREIRA</t>
  </si>
  <si>
    <t>23067135-4</t>
  </si>
  <si>
    <t>DENISE GOMES ARAUJO FERNANDES</t>
  </si>
  <si>
    <t>17412564-1</t>
  </si>
  <si>
    <t>DENISE HELENA CASTRO L LOPES</t>
  </si>
  <si>
    <t>10363334-0</t>
  </si>
  <si>
    <t>DENISE MARIA ORSI</t>
  </si>
  <si>
    <t>DENISE MARIA VIEIRA</t>
  </si>
  <si>
    <t>17758230-3</t>
  </si>
  <si>
    <t>DENISE ORTIZ HERING FERNANDES</t>
  </si>
  <si>
    <t>15584475-1</t>
  </si>
  <si>
    <t>DENISE PAVARINI SOARES MELLO</t>
  </si>
  <si>
    <t>24632435-1</t>
  </si>
  <si>
    <t>DENISE PEIXOTO SOUZA ARQUERLEI</t>
  </si>
  <si>
    <t>28001444-2</t>
  </si>
  <si>
    <t>DENISE ROBERTA GOMES</t>
  </si>
  <si>
    <t>21837181-0</t>
  </si>
  <si>
    <t>DENISE ROBERTA MOURA FERREIRA</t>
  </si>
  <si>
    <t>DENISE RODRIGUES EMERY QUITES</t>
  </si>
  <si>
    <t>17751816-9</t>
  </si>
  <si>
    <t>DENISE SANTIAGO P DLUGOSZ</t>
  </si>
  <si>
    <t>33374752-5</t>
  </si>
  <si>
    <t>DENIZ ROBERTO MUNIZ GONCALVES</t>
  </si>
  <si>
    <t>26410649-0</t>
  </si>
  <si>
    <t>DENIZE DA SILVA</t>
  </si>
  <si>
    <t>20522269-9</t>
  </si>
  <si>
    <t>DEONICE BENEDITA ARAUJO</t>
  </si>
  <si>
    <t>8563682-4</t>
  </si>
  <si>
    <t>DERLI DE OLIVEIRA BARROS</t>
  </si>
  <si>
    <t>DERONICE FERREIRA DE SOUZA</t>
  </si>
  <si>
    <t>DEYSE ELOA PINHEIRO MARQUES</t>
  </si>
  <si>
    <t>DIANA DA SILVA SOUZA</t>
  </si>
  <si>
    <t>27640974-7</t>
  </si>
  <si>
    <t>DIANA MARA BATISTA DA SILVA</t>
  </si>
  <si>
    <t>DILENE FREITAS DA SILVA</t>
  </si>
  <si>
    <t>21778675-3</t>
  </si>
  <si>
    <t>DILMA DOS SANTOS RIBEIRO</t>
  </si>
  <si>
    <t>DILMARA DE OLIVEIRA XAVIER</t>
  </si>
  <si>
    <t>10928039-8</t>
  </si>
  <si>
    <t>DILSON MARCOS FREITAS SILVA</t>
  </si>
  <si>
    <t>34628977-4</t>
  </si>
  <si>
    <t>DILZA PEREIRA ADERNO DA SILVA</t>
  </si>
  <si>
    <t>36278908-3</t>
  </si>
  <si>
    <t>DIMARA FERREIRA SOUZA CAMPOS</t>
  </si>
  <si>
    <t>20074743-5</t>
  </si>
  <si>
    <t>DIMAS MONTEIRO</t>
  </si>
  <si>
    <t>21456025-9</t>
  </si>
  <si>
    <t>DINALVA ROSA MOREIRA</t>
  </si>
  <si>
    <t>22705575-5</t>
  </si>
  <si>
    <t>DINORA DIAS RAMOS</t>
  </si>
  <si>
    <t>14315627-5</t>
  </si>
  <si>
    <t>DIONE DOS REIS ALMEIDA</t>
  </si>
  <si>
    <t>35946764-7</t>
  </si>
  <si>
    <t>DIONISIO SETARO TORCHIO</t>
  </si>
  <si>
    <t>20510841-6</t>
  </si>
  <si>
    <t>DIRCE APARECIDA DA SILVA</t>
  </si>
  <si>
    <t>14826822-5</t>
  </si>
  <si>
    <t>DIRCE APPARECIDA S DE O DUARTE</t>
  </si>
  <si>
    <t>15611707-1</t>
  </si>
  <si>
    <t>DIRCE CANDIDA DE ASSIS</t>
  </si>
  <si>
    <t>DIRCE DA SILVA</t>
  </si>
  <si>
    <t>DIRCE MARIA DE ARAUJO</t>
  </si>
  <si>
    <t>20741526-2</t>
  </si>
  <si>
    <t>DIRCEA DELGADO CANDIDO</t>
  </si>
  <si>
    <t>14024419-0</t>
  </si>
  <si>
    <t>DIRCEU JUSKI JUNIOR</t>
  </si>
  <si>
    <t>30861059-3</t>
  </si>
  <si>
    <t>DIVA DA SILVA BRITO SOUZA</t>
  </si>
  <si>
    <t>17772262-9</t>
  </si>
  <si>
    <t>DIVA DIAS DA ROCHA</t>
  </si>
  <si>
    <t>24584611-6</t>
  </si>
  <si>
    <t>DIVA LOPES MOREIRA</t>
  </si>
  <si>
    <t>DIVINA ISABEL OSCAR</t>
  </si>
  <si>
    <t>DIVINA RIBEIRO DA C SANTOS</t>
  </si>
  <si>
    <t>DJALMA ARAUJO</t>
  </si>
  <si>
    <t>13957367-7</t>
  </si>
  <si>
    <t>DOLORES APARECIDA T CUNHA</t>
  </si>
  <si>
    <t>18278158-6</t>
  </si>
  <si>
    <t>DOMINGAS ALVES BISPO</t>
  </si>
  <si>
    <t>13404419-8</t>
  </si>
  <si>
    <t>DOMINGOS NETO DE OLIVEIRA</t>
  </si>
  <si>
    <t>13607934-9</t>
  </si>
  <si>
    <t>DORA DILMA DA MOTA VILELA</t>
  </si>
  <si>
    <t>16693959-6</t>
  </si>
  <si>
    <t>DORACI BISPO DOS SANTOS</t>
  </si>
  <si>
    <t>20975981-1</t>
  </si>
  <si>
    <t>DORALICE APARECIDA GUILHERME</t>
  </si>
  <si>
    <t>DORALICE BALZAN LISBOA</t>
  </si>
  <si>
    <t>DORALICE DOS SANTOS PASSOS</t>
  </si>
  <si>
    <t>18418151-3</t>
  </si>
  <si>
    <t>DORIANE CASSAGO MARCOS</t>
  </si>
  <si>
    <t>10376615-7</t>
  </si>
  <si>
    <t>DORICEIA CIRINO DE OLIVEIRA</t>
  </si>
  <si>
    <t>17997752-0</t>
  </si>
  <si>
    <t>DORIS DAY DOS SANTOS</t>
  </si>
  <si>
    <t>20555367-9</t>
  </si>
  <si>
    <t>DORIVAL WASHINGTON SILVA NETO</t>
  </si>
  <si>
    <t>59706893-8</t>
  </si>
  <si>
    <t>DOROTI DE ABREU DAMASIO</t>
  </si>
  <si>
    <t>DOUGLAS CORREIA DA SILVA</t>
  </si>
  <si>
    <t>25518402-5</t>
  </si>
  <si>
    <t>DOUGLAS TADEU D CAETANO RUAS</t>
  </si>
  <si>
    <t>DULCE HELENA FERRAZ DA SILVA</t>
  </si>
  <si>
    <t>17596514-6</t>
  </si>
  <si>
    <t>DULCE MIRIAM DA S GONCALVES</t>
  </si>
  <si>
    <t>DULCELI APARECIDA A SOUZA</t>
  </si>
  <si>
    <t>22192373-1</t>
  </si>
  <si>
    <t>DULCILEIDE RAMOS DE ARAUJO</t>
  </si>
  <si>
    <t>38286741-5</t>
  </si>
  <si>
    <t>DULCIMARA CASTRO H CARNEIRO</t>
  </si>
  <si>
    <t>DULCINEIA APARECIDA CARVALHO</t>
  </si>
  <si>
    <t>DULCINEIA APARECIDA FIRMIANO</t>
  </si>
  <si>
    <t>DULCINEIA DOS SANTOS</t>
  </si>
  <si>
    <t>28430190-5</t>
  </si>
  <si>
    <t>DULCINEIA DOS SANTOS NOGUEIRA</t>
  </si>
  <si>
    <t>12664440-8</t>
  </si>
  <si>
    <t>DULCINEIA GONCALVES</t>
  </si>
  <si>
    <t>ED CARLOS CANDIDO NOGUEIRA</t>
  </si>
  <si>
    <t>35358605-5</t>
  </si>
  <si>
    <t>EDELCIO CESAR ANADAO</t>
  </si>
  <si>
    <t>32086672-5</t>
  </si>
  <si>
    <t>EDELI GASPAR BRANCO NUNES</t>
  </si>
  <si>
    <t>18519730-9</t>
  </si>
  <si>
    <t>EDEMIR R DE OLIVEIRA</t>
  </si>
  <si>
    <t>EDENEIDE DA SILVA BRAGA ROMANO</t>
  </si>
  <si>
    <t>27314146-6</t>
  </si>
  <si>
    <t>EDENIL FATIMA MONTI ESTELATO</t>
  </si>
  <si>
    <t>EDER FIGUEIREDO QUERCIA</t>
  </si>
  <si>
    <t>EDGARD FRANCO MORAES JUNIOR</t>
  </si>
  <si>
    <t>EDICLEIA BARBOZA DA TRINDADE</t>
  </si>
  <si>
    <t>18355186-2</t>
  </si>
  <si>
    <t>EDIJANE FRANZONI SANTANA</t>
  </si>
  <si>
    <t>30485300-8</t>
  </si>
  <si>
    <t>EDILA PAULO DO NASCIMENTO</t>
  </si>
  <si>
    <t>23764746-1</t>
  </si>
  <si>
    <t>EDILAINE PULEO NUNES</t>
  </si>
  <si>
    <t>26518764-3</t>
  </si>
  <si>
    <t>EDILEIZE DE PAULA DE OLIVEIRA</t>
  </si>
  <si>
    <t>21515149-5</t>
  </si>
  <si>
    <t>EDILENE DE SOUZA PAES</t>
  </si>
  <si>
    <t>EDILENE DELFINO LEITE</t>
  </si>
  <si>
    <t>23690640-9</t>
  </si>
  <si>
    <t>EDILENE MARIA DO NASCIMENTO</t>
  </si>
  <si>
    <t>56974024-1</t>
  </si>
  <si>
    <t>EDILEUSA LACERDA DA SILVA</t>
  </si>
  <si>
    <t>12206207-3</t>
  </si>
  <si>
    <t>EDILEUZA RIBEIRO DE SIQUEIRA</t>
  </si>
  <si>
    <t>EDILSA MARIA DE PAULA LEITE</t>
  </si>
  <si>
    <t>15885295-3</t>
  </si>
  <si>
    <t>EDILSE SIMIONATO</t>
  </si>
  <si>
    <t>16942605-1</t>
  </si>
  <si>
    <t>EDILSON GUILHERMINO DA SILVA</t>
  </si>
  <si>
    <t>28516202-0</t>
  </si>
  <si>
    <t>EDILSON HASEGAWA</t>
  </si>
  <si>
    <t>EDILSON JOSE DE OLIVEIRA</t>
  </si>
  <si>
    <t>EDIMILSON FARIAS FIGUEIREDO</t>
  </si>
  <si>
    <t>29563218-5</t>
  </si>
  <si>
    <t>EDINA VIEIRA</t>
  </si>
  <si>
    <t>10991088-6</t>
  </si>
  <si>
    <t>EDINALVA BISPO DA COSTA PRADO</t>
  </si>
  <si>
    <t>46742268-0</t>
  </si>
  <si>
    <t>EDINEI FERREIRA DE ANDRADE</t>
  </si>
  <si>
    <t>EDINILSON DE ARRUDA LINO</t>
  </si>
  <si>
    <t>EDINILZA CRUZ DOS SANTOS</t>
  </si>
  <si>
    <t>21709127-1</t>
  </si>
  <si>
    <t>EDINIR FERREIRA DE SOUZA</t>
  </si>
  <si>
    <t>27757395-6</t>
  </si>
  <si>
    <t>EDIO WILSON GARCIA DE OLIVEIRA</t>
  </si>
  <si>
    <t>33594668-9</t>
  </si>
  <si>
    <t>EDIVALDO MORENO DA SILVA</t>
  </si>
  <si>
    <t>EDIVALDO ORENHA</t>
  </si>
  <si>
    <t>EDIVAN DE SOUZA GRANGEIRO</t>
  </si>
  <si>
    <t>EDIVANI DOS SANTOS</t>
  </si>
  <si>
    <t>EDJANE MARIA CARVALHO FALCAO</t>
  </si>
  <si>
    <t>13970542-9</t>
  </si>
  <si>
    <t>EDMEA BORGES DAS DORES</t>
  </si>
  <si>
    <t>18580212-6</t>
  </si>
  <si>
    <t>EDMEIRES DOS SANTOS SILVA</t>
  </si>
  <si>
    <t>34541168-7</t>
  </si>
  <si>
    <t>EDMILSON DA COSTA</t>
  </si>
  <si>
    <t>EDMILSON STEFANUTO</t>
  </si>
  <si>
    <t>25523381-4</t>
  </si>
  <si>
    <t>EDNA APARECIDA DA CUNHA</t>
  </si>
  <si>
    <t>23467608-5</t>
  </si>
  <si>
    <t>EDNA BARRETO CUNHA</t>
  </si>
  <si>
    <t>16830304-8</t>
  </si>
  <si>
    <t>EDNA DE CASTRO GUSMAO</t>
  </si>
  <si>
    <t>21200340-9</t>
  </si>
  <si>
    <t>EDNA DE FATIMA MEDEIROS NEVES</t>
  </si>
  <si>
    <t>28857438-2</t>
  </si>
  <si>
    <t>EDNA DE FREITAS DELAIX</t>
  </si>
  <si>
    <t>EDNA DE JESUS PEREIRA LIMA</t>
  </si>
  <si>
    <t>18146185-7</t>
  </si>
  <si>
    <t>EDNA DIAS</t>
  </si>
  <si>
    <t>EDNA DOS SANTOS</t>
  </si>
  <si>
    <t>EDNA DOS SANTOS DE CARVALHO</t>
  </si>
  <si>
    <t>20074076-3</t>
  </si>
  <si>
    <t>EDNA FIRMINO SILVA DE ALMEIDA</t>
  </si>
  <si>
    <t>15371333-1</t>
  </si>
  <si>
    <t>EDNA GOMES DA SILVA</t>
  </si>
  <si>
    <t>26372479-7</t>
  </si>
  <si>
    <t>EDNA GONCALVES DIAS DA SILVA</t>
  </si>
  <si>
    <t>26221575-5</t>
  </si>
  <si>
    <t>EDNA INES DE FRANCA BENGUELLA</t>
  </si>
  <si>
    <t>12671192-6</t>
  </si>
  <si>
    <t>EDNA KASUKO HOSHINO</t>
  </si>
  <si>
    <t>13531696-0</t>
  </si>
  <si>
    <t>EDNA LUCIA DA COSTA BRANDAO</t>
  </si>
  <si>
    <t>52946055-5</t>
  </si>
  <si>
    <t>EDNA MARIA DE JESUS ROCHA</t>
  </si>
  <si>
    <t>8188593-3</t>
  </si>
  <si>
    <t>EDNA MARIA LUZ VELOSO PORTO</t>
  </si>
  <si>
    <t>15865461-4</t>
  </si>
  <si>
    <t>EDNA MARIA TEIXEIRA DE ALMEIDA</t>
  </si>
  <si>
    <t>28980993-9</t>
  </si>
  <si>
    <t>EDNA NEUZA SILVA</t>
  </si>
  <si>
    <t>13828337-0</t>
  </si>
  <si>
    <t>EDNA PEREIRA DE OLIVEIRA</t>
  </si>
  <si>
    <t>EDNA SILVANA DOS SANTOS</t>
  </si>
  <si>
    <t>17789800-8</t>
  </si>
  <si>
    <t>EDNA VALERIA DA SILVA</t>
  </si>
  <si>
    <t>EDNALDO GUILHERME V DA SILVA</t>
  </si>
  <si>
    <t>25493046-3</t>
  </si>
  <si>
    <t>EDNARA DOS REIS MANCANO</t>
  </si>
  <si>
    <t>20283631-9</t>
  </si>
  <si>
    <t>EDNILCE TOME MATOS</t>
  </si>
  <si>
    <t>57442764-8</t>
  </si>
  <si>
    <t>EDNILSON DE OLIVEIRA CAMPOS</t>
  </si>
  <si>
    <t>EDNIR DOS SANTOS</t>
  </si>
  <si>
    <t>EDSON ALVES JANUARIO</t>
  </si>
  <si>
    <t>8134108-8</t>
  </si>
  <si>
    <t>EDSON BRITO SOUZA</t>
  </si>
  <si>
    <t>15601523-7</t>
  </si>
  <si>
    <t>EDSON CAMARGO OLIVEIRA</t>
  </si>
  <si>
    <t>EDSON GORGATTI</t>
  </si>
  <si>
    <t>EDSON LEITE</t>
  </si>
  <si>
    <t>14707720-5</t>
  </si>
  <si>
    <t>EDSON LUIZ DOMINGUES</t>
  </si>
  <si>
    <t>28685474-0</t>
  </si>
  <si>
    <t>EDSON LUIZ ZONETTI</t>
  </si>
  <si>
    <t>23359729-3</t>
  </si>
  <si>
    <t>EDSON OKUDA</t>
  </si>
  <si>
    <t>EDSON TOSHIO OKUDAIRA</t>
  </si>
  <si>
    <t>EDSON WAGNER FERRAZ</t>
  </si>
  <si>
    <t>16195258-6</t>
  </si>
  <si>
    <t>EDUARDO CECILIO DE FARIA</t>
  </si>
  <si>
    <t>10576479-6</t>
  </si>
  <si>
    <t>EDUARDO IUDI OGAWA</t>
  </si>
  <si>
    <t>EDUARDO JACINTO CALDANA</t>
  </si>
  <si>
    <t>23377069-0</t>
  </si>
  <si>
    <t>EDVALDO MARQUES</t>
  </si>
  <si>
    <t>EDWALDO PEREIRA DA SILVA</t>
  </si>
  <si>
    <t>ELAINE ALVES DOS SANTOS</t>
  </si>
  <si>
    <t>ELAINE APARECIDA CUNHA FRAZAO</t>
  </si>
  <si>
    <t>30882834-3</t>
  </si>
  <si>
    <t>ELAINE APARECIDA DE OLIVEIRA</t>
  </si>
  <si>
    <t>16346311-6</t>
  </si>
  <si>
    <t>ELAINE APARECIDA DOS SANTOS</t>
  </si>
  <si>
    <t>18711472-9</t>
  </si>
  <si>
    <t>ELAINE APARECIDA MARTINS</t>
  </si>
  <si>
    <t>ELAINE BRISAC DE SOUZA REIS</t>
  </si>
  <si>
    <t>42642968-0</t>
  </si>
  <si>
    <t>ELAINE CRISTINA MORAES SILVA</t>
  </si>
  <si>
    <t>30524573-9</t>
  </si>
  <si>
    <t>ELAINE CRISTINA MUNIZ</t>
  </si>
  <si>
    <t>22654483-7</t>
  </si>
  <si>
    <t>ELAINE CRISTINA PIRES RIBEIRO</t>
  </si>
  <si>
    <t>29579364-8</t>
  </si>
  <si>
    <t>ELAINE CRISTINA R ANTONIO</t>
  </si>
  <si>
    <t>28406939-5</t>
  </si>
  <si>
    <t>ELAINE CRISTINA RODRIGUES</t>
  </si>
  <si>
    <t>23026374-4</t>
  </si>
  <si>
    <t>ELAINE CRISTINA SILVA MATIAS</t>
  </si>
  <si>
    <t>38285508-5</t>
  </si>
  <si>
    <t>ELAINE DE MORAES KRAUS</t>
  </si>
  <si>
    <t>ELAINE DE OLIVEIRA GODOY LUPPI</t>
  </si>
  <si>
    <t>ELAINE DOS SANTOS</t>
  </si>
  <si>
    <t>26731622-7</t>
  </si>
  <si>
    <t>ELAINE FERACINI</t>
  </si>
  <si>
    <t>28264193-2</t>
  </si>
  <si>
    <t>ELAINE GAETE GONZALEZ PINTO</t>
  </si>
  <si>
    <t>ELAINE GONCALVES SILVA ARAUJO</t>
  </si>
  <si>
    <t>29704281-6</t>
  </si>
  <si>
    <t>ELAINE JORDAO OLIVEIRA ROCHA</t>
  </si>
  <si>
    <t>ELAINE LEME DA SILVA JOSE</t>
  </si>
  <si>
    <t>24339403-2</t>
  </si>
  <si>
    <t>ELAINE LEMONTE</t>
  </si>
  <si>
    <t>14389082-7</t>
  </si>
  <si>
    <t>ELAINE MARIA BELLOTTI CINTRA</t>
  </si>
  <si>
    <t>17744084-3</t>
  </si>
  <si>
    <t>ELAINE MARIA CLAUDINO TACON</t>
  </si>
  <si>
    <t>24531844-6</t>
  </si>
  <si>
    <t>ELAINE MARIA COVRE</t>
  </si>
  <si>
    <t>9134779-8</t>
  </si>
  <si>
    <t>ELAINE MOREIRA DA COSTA</t>
  </si>
  <si>
    <t>22000035-9</t>
  </si>
  <si>
    <t>ELAINE PEREIRA DA SILVA</t>
  </si>
  <si>
    <t>ELAINE PONTES DE PAIVA</t>
  </si>
  <si>
    <t>21717166-7</t>
  </si>
  <si>
    <t>ELAINE REGINA RIBEIRO</t>
  </si>
  <si>
    <t>26263430-2</t>
  </si>
  <si>
    <t>ELAINE SILVA DE OLIVEIRA</t>
  </si>
  <si>
    <t>24147671-9</t>
  </si>
  <si>
    <t>ELAINE TEREZA BRUCCI</t>
  </si>
  <si>
    <t>ELAINI CRISTINA CORREA LIMA</t>
  </si>
  <si>
    <t>ELCIO PAIVA DOS SANTOS</t>
  </si>
  <si>
    <t>13790537-3</t>
  </si>
  <si>
    <t>ELCIO RIBEIRO DO COUTO</t>
  </si>
  <si>
    <t>26844983-1</t>
  </si>
  <si>
    <t>ELEANDRA LEOPOLDINO B MARTINS</t>
  </si>
  <si>
    <t>32439074-9</t>
  </si>
  <si>
    <t>ELENA ARAUJO LIMA</t>
  </si>
  <si>
    <t>30105083-1</t>
  </si>
  <si>
    <t>ELENI GONCALVES FERREIRA LIMA</t>
  </si>
  <si>
    <t>29206449-4</t>
  </si>
  <si>
    <t>ELENICE LIMA SANTOS</t>
  </si>
  <si>
    <t>ELENICE PRUSSEM</t>
  </si>
  <si>
    <t>13310514-3</t>
  </si>
  <si>
    <t>ELENILDO ALMEIDA DA SILVA</t>
  </si>
  <si>
    <t>27600105-9</t>
  </si>
  <si>
    <t>ELENIRA MARIA RAMOS</t>
  </si>
  <si>
    <t>11902523-1</t>
  </si>
  <si>
    <t>ELEUZA DE CASTRO MESQUITA</t>
  </si>
  <si>
    <t>ELGA SIMONE ALVES IORIO MURAN</t>
  </si>
  <si>
    <t>10281003-5</t>
  </si>
  <si>
    <t>ELGITA JONAR DA SILVA</t>
  </si>
  <si>
    <t>11538293-8</t>
  </si>
  <si>
    <t>ELI DAMARIS CIRILO DA SILVA</t>
  </si>
  <si>
    <t>18252025-0</t>
  </si>
  <si>
    <t>ELIANA ALVES BERNARDO</t>
  </si>
  <si>
    <t>28005860-3</t>
  </si>
  <si>
    <t>ELIANA ALVES DE SOUZA</t>
  </si>
  <si>
    <t>ELIANA APARECIDA ARAUJO</t>
  </si>
  <si>
    <t>23790826-8</t>
  </si>
  <si>
    <t>ELIANA APARECIDA DE OLIVEIRA</t>
  </si>
  <si>
    <t>11556573-5</t>
  </si>
  <si>
    <t>ELIANA APARECIDA LOPES BARBOZA</t>
  </si>
  <si>
    <t>14085084-3</t>
  </si>
  <si>
    <t>ELIANA APARECIDA MALHEIRO</t>
  </si>
  <si>
    <t>32587355-0</t>
  </si>
  <si>
    <t>ELIANA CICERA DE OLIVEIRA</t>
  </si>
  <si>
    <t>ELIANA CRUZ</t>
  </si>
  <si>
    <t>ELIANA DA CONCEICAO GENTIL</t>
  </si>
  <si>
    <t>ELIANA DE JESUS MENCK RUSCONI</t>
  </si>
  <si>
    <t>ELIANA DE LOURDES DOMINGUES</t>
  </si>
  <si>
    <t>7704984-6</t>
  </si>
  <si>
    <t>ELIANA DE OLIVEIRA COELHO</t>
  </si>
  <si>
    <t>22586890-8</t>
  </si>
  <si>
    <t>ELIANA DOS SANTOS ANNUNZIATO</t>
  </si>
  <si>
    <t>18311488-7</t>
  </si>
  <si>
    <t>ELIANA FERREIRA</t>
  </si>
  <si>
    <t>ELIANA GOMES OLIVEIRA YAMANAKA</t>
  </si>
  <si>
    <t>ELIANA HILDEBRAND S MONTEIRO</t>
  </si>
  <si>
    <t>29606602-3</t>
  </si>
  <si>
    <t>ELIANA LIDIA DA COSTA</t>
  </si>
  <si>
    <t>ELIANA MACIEL VENTURA</t>
  </si>
  <si>
    <t>ELIANA MARA PESSOA</t>
  </si>
  <si>
    <t>ELIANA MARCIA MAZON MEIRA</t>
  </si>
  <si>
    <t>15930367-9</t>
  </si>
  <si>
    <t>ELIANA MOLINA FRANCO MENDES</t>
  </si>
  <si>
    <t>19500886-8</t>
  </si>
  <si>
    <t>ELIANA NATSUMI HOSOKAWA KANEKI</t>
  </si>
  <si>
    <t>27413821-9</t>
  </si>
  <si>
    <t>ELIANA OLIVETTE</t>
  </si>
  <si>
    <t>11512314-3</t>
  </si>
  <si>
    <t>ELIANA PICCINO</t>
  </si>
  <si>
    <t>ELIANA RODRIGUES</t>
  </si>
  <si>
    <t>25241342-8</t>
  </si>
  <si>
    <t>ELIANA RONQUE</t>
  </si>
  <si>
    <t>17873468-8</t>
  </si>
  <si>
    <t>ELIANA SANTOS DA SILVA</t>
  </si>
  <si>
    <t>21913879-5</t>
  </si>
  <si>
    <t>ELIANA SANTOS GUILHERME ROSA</t>
  </si>
  <si>
    <t>14216974-2</t>
  </si>
  <si>
    <t>ELIANA SILVA BARROSO</t>
  </si>
  <si>
    <t>ELIANA SOARES ROCHA NASCIMENTO</t>
  </si>
  <si>
    <t>25124737-5</t>
  </si>
  <si>
    <t>ELIANA SUZUKI</t>
  </si>
  <si>
    <t>19435450-7</t>
  </si>
  <si>
    <t>ELIANA TEIXEIRA DE MELO</t>
  </si>
  <si>
    <t>ELIANA TENORIO</t>
  </si>
  <si>
    <t>16749066-7</t>
  </si>
  <si>
    <t>ELIANDRA VASCONCELOS C MATIELO</t>
  </si>
  <si>
    <t>19113848-4</t>
  </si>
  <si>
    <t>ELIANE AKIKO KUBO BARBOZA</t>
  </si>
  <si>
    <t>24191469-3</t>
  </si>
  <si>
    <t>ELIANE ALEXANDRE DA SILVA</t>
  </si>
  <si>
    <t>ELIANE ATAIDES DE SOUSA</t>
  </si>
  <si>
    <t>8015390-99</t>
  </si>
  <si>
    <t>ELIANE BARBOSA OLIVEIRA SOUSA</t>
  </si>
  <si>
    <t>ELIANE CARMO P GUGLIELMETTI</t>
  </si>
  <si>
    <t>22832835-4</t>
  </si>
  <si>
    <t>ELIANE CAVALCANTE DE MELO</t>
  </si>
  <si>
    <t>23039847-9</t>
  </si>
  <si>
    <t>ELIANE CORREIA ALVES ARAUJO</t>
  </si>
  <si>
    <t>24102696-9</t>
  </si>
  <si>
    <t>ELIANE CRISTINA RIBEIRO TORRES</t>
  </si>
  <si>
    <t>19397045-4</t>
  </si>
  <si>
    <t>ELIANE DE SOUZA</t>
  </si>
  <si>
    <t>18805717-1</t>
  </si>
  <si>
    <t>ELIANE DOS ANJOS QUEIROZ</t>
  </si>
  <si>
    <t>16878462-2</t>
  </si>
  <si>
    <t>ELIANE FATIMA FIGUEIRO QUADROS</t>
  </si>
  <si>
    <t>ELIANE FERNANDA DE SOUZA BENTO</t>
  </si>
  <si>
    <t>24816102-7</t>
  </si>
  <si>
    <t>ELIANE FERREIRA DOS SANTOS</t>
  </si>
  <si>
    <t>ELIANE GULIATO</t>
  </si>
  <si>
    <t>11710891-1</t>
  </si>
  <si>
    <t>ELIANE HENRIQUE S PIMENTEL</t>
  </si>
  <si>
    <t>ELIANE KOHAMA CHIMABUCURO</t>
  </si>
  <si>
    <t>ELIANE LOPES SOUZA RODRIGUES</t>
  </si>
  <si>
    <t>22175072-1</t>
  </si>
  <si>
    <t>ELIANE LUCIO VERA</t>
  </si>
  <si>
    <t>18052119-6</t>
  </si>
  <si>
    <t>ELIANE MACHADO TOSTES</t>
  </si>
  <si>
    <t>23396335-2</t>
  </si>
  <si>
    <t>ELIANE MAZO DE SOUZA BELCHIOR</t>
  </si>
  <si>
    <t>25496585-4</t>
  </si>
  <si>
    <t>ELIANE RODRIGUES B BEATRIZ</t>
  </si>
  <si>
    <t>20041921-3</t>
  </si>
  <si>
    <t>ELIANE SANTOS SAMPAIO</t>
  </si>
  <si>
    <t>29495518-5</t>
  </si>
  <si>
    <t>ELIANE SOARES DE TEVES</t>
  </si>
  <si>
    <t>9240450-9</t>
  </si>
  <si>
    <t>ELIANE VALERA REIS ZAMBOM</t>
  </si>
  <si>
    <t>ELIAS ALVES BEZERRA</t>
  </si>
  <si>
    <t>28462792-6</t>
  </si>
  <si>
    <t>ELIDA BATISTA DA SILVA</t>
  </si>
  <si>
    <t>11955752-6</t>
  </si>
  <si>
    <t>ELIDEA DOS SANTOS GOMES</t>
  </si>
  <si>
    <t>M5780999</t>
  </si>
  <si>
    <t>ELIDETE DE SOUSA ALVES FERRO</t>
  </si>
  <si>
    <t>36953256-9</t>
  </si>
  <si>
    <t>ELIEGE DE FATIMA ALBERGHINI</t>
  </si>
  <si>
    <t>10577983-0</t>
  </si>
  <si>
    <t>ELIENE DE MORAES MATOS</t>
  </si>
  <si>
    <t>56156583-1</t>
  </si>
  <si>
    <t>ELIENE DE OLIVEIRA SANTOS</t>
  </si>
  <si>
    <t>18429623-7</t>
  </si>
  <si>
    <t>ELIETE DE JESUS SILVA</t>
  </si>
  <si>
    <t>ELIETE DOMINGUES LOPES</t>
  </si>
  <si>
    <t>ELIETE FERREIRA ALVES</t>
  </si>
  <si>
    <t>30533601-0</t>
  </si>
  <si>
    <t>ELIETE GUILHERMINA ALVES</t>
  </si>
  <si>
    <t>18905172-3</t>
  </si>
  <si>
    <t>ELIETE LIMA DE SOUZA SILVA</t>
  </si>
  <si>
    <t>ELIETE NERI EVANGELISTA</t>
  </si>
  <si>
    <t>22341553-4</t>
  </si>
  <si>
    <t>ELIEUZA ALBUQUERQUE DOS SANTOS</t>
  </si>
  <si>
    <t>9473206-1</t>
  </si>
  <si>
    <t>ELIEZER AURELIANO BARBOSA</t>
  </si>
  <si>
    <t>26282421-8</t>
  </si>
  <si>
    <t>ELIGIA OLIVEIRA CAMPOS MAZZA</t>
  </si>
  <si>
    <t>8722385-5</t>
  </si>
  <si>
    <t>ELINE PIRES SANTANA</t>
  </si>
  <si>
    <t>9058429-52</t>
  </si>
  <si>
    <t>ELINEI VICENTE SIERRA</t>
  </si>
  <si>
    <t>8265103-6</t>
  </si>
  <si>
    <t>ELIO HITOSHI SHINOHARA</t>
  </si>
  <si>
    <t>ELIS RAMOS DOS SANTOS</t>
  </si>
  <si>
    <t>18276046-7</t>
  </si>
  <si>
    <t>ELISA APARECIDA V A PAULINO</t>
  </si>
  <si>
    <t>18324823-5</t>
  </si>
  <si>
    <t>ELISA JUNKO HOTTA YAMASHIRO</t>
  </si>
  <si>
    <t>9358840-9</t>
  </si>
  <si>
    <t>ELISA MAEDA DIAS BASTOS</t>
  </si>
  <si>
    <t>ELISA MARIA RIBEIRO GOMES</t>
  </si>
  <si>
    <t>16406060-1</t>
  </si>
  <si>
    <t>ELISA TEIXEIRA DOS SANTOS</t>
  </si>
  <si>
    <t>18606512-7</t>
  </si>
  <si>
    <t>ELISABETE AMORIM LEANDRO LIMA</t>
  </si>
  <si>
    <t>17493732-5</t>
  </si>
  <si>
    <t>ELISABETE APARECIDA M JARIA</t>
  </si>
  <si>
    <t>16442293-6</t>
  </si>
  <si>
    <t>ELISABETE CANDIDA DA CRUZ</t>
  </si>
  <si>
    <t>ELISABETE CRISTINA DE OLIVEIRA</t>
  </si>
  <si>
    <t>44954069-8</t>
  </si>
  <si>
    <t>ELISABETE DA SILVA MAIA</t>
  </si>
  <si>
    <t>13818281-4</t>
  </si>
  <si>
    <t>ELISABETE DE CAMARGO FRANCISCO</t>
  </si>
  <si>
    <t>15995823-4</t>
  </si>
  <si>
    <t>ELISABETE DE LOURDES PERA</t>
  </si>
  <si>
    <t>ELISABETE GONCALVES</t>
  </si>
  <si>
    <t>ELISABETE MOURA DA SILVA</t>
  </si>
  <si>
    <t>ELISABETE MUNIZ</t>
  </si>
  <si>
    <t>17362514-9</t>
  </si>
  <si>
    <t>ELISABETE PEREZ DE MEDEIROS</t>
  </si>
  <si>
    <t>14478304-6</t>
  </si>
  <si>
    <t>ELISABETE POLINARIO</t>
  </si>
  <si>
    <t>ELISABETE RAMOS COELHO GARISTO</t>
  </si>
  <si>
    <t>5624046-6</t>
  </si>
  <si>
    <t>ELISABETH CRISTINA TOTH</t>
  </si>
  <si>
    <t>20309044-5</t>
  </si>
  <si>
    <t>ELISABETH DE PIERI</t>
  </si>
  <si>
    <t>ELISABETH DENTELLO CAMOLESI</t>
  </si>
  <si>
    <t>16978039-9</t>
  </si>
  <si>
    <t>ELISABETH MATIAS DE OLIVEIRA</t>
  </si>
  <si>
    <t>ELISABETH ROCCO SUANO</t>
  </si>
  <si>
    <t>9722922-2</t>
  </si>
  <si>
    <t>ELISANDRO MIRANDA DOS SANTOS</t>
  </si>
  <si>
    <t>20185652-9</t>
  </si>
  <si>
    <t>ELISANGELA AMARAL DE OLIVEIRA</t>
  </si>
  <si>
    <t>36938723-5</t>
  </si>
  <si>
    <t>ELISANGELA AVANZO R FRANCISCO</t>
  </si>
  <si>
    <t>27821645-6</t>
  </si>
  <si>
    <t>ELISANGELA BARBOSA DOS SANTOS</t>
  </si>
  <si>
    <t>30933626-0</t>
  </si>
  <si>
    <t>ELISANGELA BERNARDINA MATIAS</t>
  </si>
  <si>
    <t>22993573-4</t>
  </si>
  <si>
    <t>ELISANGELA BRAGA SILVESTRE</t>
  </si>
  <si>
    <t>27792113-2</t>
  </si>
  <si>
    <t>ELISANGELA DOS SANTOS LOPES</t>
  </si>
  <si>
    <t>22875015-5</t>
  </si>
  <si>
    <t>ELISANGELA PALMEIRA Z XAVIER</t>
  </si>
  <si>
    <t>30420421-3</t>
  </si>
  <si>
    <t>ELISANGELA PINHEIRO PAES LIMA</t>
  </si>
  <si>
    <t>23880862-2</t>
  </si>
  <si>
    <t>ELISANGELA RODRIGUES FERNANDES</t>
  </si>
  <si>
    <t>27464072-7</t>
  </si>
  <si>
    <t>ELISANGELA SANTOS C RIZZO</t>
  </si>
  <si>
    <t>26273983-5</t>
  </si>
  <si>
    <t>ELISENE ALVES DE SOUSA</t>
  </si>
  <si>
    <t>22217448-1</t>
  </si>
  <si>
    <t>ELISETE APARECIDA DA CONCEICAO</t>
  </si>
  <si>
    <t>13959381-0</t>
  </si>
  <si>
    <t>ELISEU HUMBERTO XAVIER</t>
  </si>
  <si>
    <t>20924277-2</t>
  </si>
  <si>
    <t>ELISEU RODRIGUES LOBO</t>
  </si>
  <si>
    <t>54199151-6</t>
  </si>
  <si>
    <t>ELISIA BASTOS DOS SANTOS NOBRE</t>
  </si>
  <si>
    <t>22035868-0</t>
  </si>
  <si>
    <t>ELITON MOURA DUARTE</t>
  </si>
  <si>
    <t>18273554-0</t>
  </si>
  <si>
    <t>ELIZA KEIKO ODA MOROI</t>
  </si>
  <si>
    <t>4784043-2</t>
  </si>
  <si>
    <t>ELIZA MARIA DA SILVA ABE</t>
  </si>
  <si>
    <t>14348713-9</t>
  </si>
  <si>
    <t>ELIZA NOBUKO OMINE ACAMIN E</t>
  </si>
  <si>
    <t>18581247-8</t>
  </si>
  <si>
    <t>ELIZABETE FATIMA GOMES VIEIRA</t>
  </si>
  <si>
    <t>26857485-6</t>
  </si>
  <si>
    <t>ELIZABETE JESUS SOUSA JARDIM</t>
  </si>
  <si>
    <t>16612589-1</t>
  </si>
  <si>
    <t>ELIZABETE MARIA DE OLIVEIRA</t>
  </si>
  <si>
    <t>ELIZABETE MARIA PAIXAO</t>
  </si>
  <si>
    <t>18061887-8</t>
  </si>
  <si>
    <t>ELIZABETE TEREZINHA MORO PIRES</t>
  </si>
  <si>
    <t>9273648-8</t>
  </si>
  <si>
    <t>ELIZABETE VICTORETTE</t>
  </si>
  <si>
    <t>ELIZABETH ANGENENDT A OLIVEIRA</t>
  </si>
  <si>
    <t>13952936-6</t>
  </si>
  <si>
    <t>ELIZABETH DE SALES</t>
  </si>
  <si>
    <t>17349138-8</t>
  </si>
  <si>
    <t>ELIZABETH DOMINGUES CHIODE</t>
  </si>
  <si>
    <t>8967672-5</t>
  </si>
  <si>
    <t>ELIZABETH DOS SANTOS BEZERRA</t>
  </si>
  <si>
    <t>ELIZABETH HELENA DE CAMARGO</t>
  </si>
  <si>
    <t>13364221-5</t>
  </si>
  <si>
    <t>ELIZABETH JANUARIO DE LIMA</t>
  </si>
  <si>
    <t>ELIZABETH MORENO PAULA ALVES</t>
  </si>
  <si>
    <t>17550550-0</t>
  </si>
  <si>
    <t>ELIZABETH PEREIRA</t>
  </si>
  <si>
    <t>22000916-8</t>
  </si>
  <si>
    <t>ELIZABETH REGINA S PRANCHES</t>
  </si>
  <si>
    <t>ELIZABETH SIMEAO H BORGES</t>
  </si>
  <si>
    <t>ELIZAMA ALVES DE CARVALHO</t>
  </si>
  <si>
    <t>14653304-5</t>
  </si>
  <si>
    <t>ELIZANDRA DOS SANTOS GUIMARAES</t>
  </si>
  <si>
    <t>25059471-7</t>
  </si>
  <si>
    <t>ELIZETE APARECIDA F SANTOS</t>
  </si>
  <si>
    <t>14090225-9</t>
  </si>
  <si>
    <t>ELIZETE APARECIDA L SOUZA</t>
  </si>
  <si>
    <t>15561091-0</t>
  </si>
  <si>
    <t>ELIZETE RODRIGUES GABRIEL</t>
  </si>
  <si>
    <t>ELLEN CAROLINA DIAS CASTILHO</t>
  </si>
  <si>
    <t>43463449-9</t>
  </si>
  <si>
    <t>ELMA APARECIDA FORMIGA</t>
  </si>
  <si>
    <t>11884965-7</t>
  </si>
  <si>
    <t>ELMA DE JESUS SANTOS</t>
  </si>
  <si>
    <t>21575761-0</t>
  </si>
  <si>
    <t>ELOISA HELENA JACOB M CASAS</t>
  </si>
  <si>
    <t>ELOISE MARIA PERIN ALVES</t>
  </si>
  <si>
    <t>ELTON LUCIANO CAVALCANTE</t>
  </si>
  <si>
    <t>32932449-4</t>
  </si>
  <si>
    <t>ELVIRA HELENA DE MELLO</t>
  </si>
  <si>
    <t>ELVIRA SANCHEZ COLAZZA</t>
  </si>
  <si>
    <t>9779148-9</t>
  </si>
  <si>
    <t>ELZA APARECIDA CONDE DE MELLO</t>
  </si>
  <si>
    <t>10413197-4</t>
  </si>
  <si>
    <t>ELZA BARBOZA FERNANDES</t>
  </si>
  <si>
    <t>25171429-9</t>
  </si>
  <si>
    <t>ELZA BERNARDINO BARBOSA</t>
  </si>
  <si>
    <t>14147326-5</t>
  </si>
  <si>
    <t>ELZA DAVID SANTOS RODRIGUES</t>
  </si>
  <si>
    <t>27791013-4</t>
  </si>
  <si>
    <t>ELZA DE CRISTO FURTADO</t>
  </si>
  <si>
    <t>7233281-5</t>
  </si>
  <si>
    <t>ELZA DOS REIS SILVA CRAVEIRO</t>
  </si>
  <si>
    <t>18288688-8</t>
  </si>
  <si>
    <t>ELZA GOMES DOS SANTOS</t>
  </si>
  <si>
    <t>19764593-8</t>
  </si>
  <si>
    <t>ELZA KIMIE MIKAMURA</t>
  </si>
  <si>
    <t>12668300-1</t>
  </si>
  <si>
    <t>ELZA MARCELA DE CAMPOS</t>
  </si>
  <si>
    <t>ELZA MARIA DA SILVA DE ANDRADE</t>
  </si>
  <si>
    <t>29713889-3</t>
  </si>
  <si>
    <t>ELZA MARIA MOREIRA DOS SANTOS</t>
  </si>
  <si>
    <t>15862238-8</t>
  </si>
  <si>
    <t>ELZA SOARES SANTOS BIANCHINI</t>
  </si>
  <si>
    <t>15131793-8</t>
  </si>
  <si>
    <t>ELZA YOSHINO DE PAIVA</t>
  </si>
  <si>
    <t>35906053-5</t>
  </si>
  <si>
    <t>EMERSON DO NASCIMENTO</t>
  </si>
  <si>
    <t>23331700-4</t>
  </si>
  <si>
    <t>EMI SHIMMA</t>
  </si>
  <si>
    <t>22635974-8</t>
  </si>
  <si>
    <t>EMILY AMORIM HEUWALD</t>
  </si>
  <si>
    <t>26359862-7</t>
  </si>
  <si>
    <t>EMMANUEL CELIS MAGALLINI</t>
  </si>
  <si>
    <t>20401000-7</t>
  </si>
  <si>
    <t>EMMY HARKET IVANICHE NUNES</t>
  </si>
  <si>
    <t>20756155-2</t>
  </si>
  <si>
    <t>ENI MARIA SOL POSTO VIANA</t>
  </si>
  <si>
    <t>ENIDES MICHALSKI DE OLIVEIRA</t>
  </si>
  <si>
    <t>ERAIDE FATIMA CYPRIANO</t>
  </si>
  <si>
    <t>18375966-7</t>
  </si>
  <si>
    <t>ERALDO BARBOSA DE OLIVEIRA</t>
  </si>
  <si>
    <t>ERASMA MARIA DOS SANTOS</t>
  </si>
  <si>
    <t>18387170-4</t>
  </si>
  <si>
    <t>ERCILIA GOMES PEREIRA MIRANDA</t>
  </si>
  <si>
    <t>13366154-4</t>
  </si>
  <si>
    <t>ERENICE NOGUEIRA SILVA</t>
  </si>
  <si>
    <t>18536032-4</t>
  </si>
  <si>
    <t>ERGIDIO RIBEIRO SOARES</t>
  </si>
  <si>
    <t>18990427-6</t>
  </si>
  <si>
    <t>ERICA CRISTINA DA CRUZ YASSINE</t>
  </si>
  <si>
    <t>29144305-9</t>
  </si>
  <si>
    <t>ERICA DE CASSIA MANARIN</t>
  </si>
  <si>
    <t>24628302-6</t>
  </si>
  <si>
    <t>ERICA FERREIRA CARILLO</t>
  </si>
  <si>
    <t>ERICA MARIANA DE NORONHA NUNES</t>
  </si>
  <si>
    <t>32256879-1</t>
  </si>
  <si>
    <t>ERICA MARQUES DE ARAUJO</t>
  </si>
  <si>
    <t>25317102-7</t>
  </si>
  <si>
    <t>ERICA RAMOS DE OLIVEIRA</t>
  </si>
  <si>
    <t>27854756-4</t>
  </si>
  <si>
    <t>ERICA REGINA SCAGNOLATO</t>
  </si>
  <si>
    <t>ERIDA ELOISA ESPIRITO S FRANCO</t>
  </si>
  <si>
    <t>27167559-7</t>
  </si>
  <si>
    <t>ERIKA ANDREOZZI</t>
  </si>
  <si>
    <t>ERIKA APARECIDA PINTO A SILVA</t>
  </si>
  <si>
    <t>33400057-9</t>
  </si>
  <si>
    <t>ERIKA DE SOUZA GUARINO</t>
  </si>
  <si>
    <t>34857928-7</t>
  </si>
  <si>
    <t>ERIKA VANESSA VELASCO DA SILVA</t>
  </si>
  <si>
    <t>29343367-7</t>
  </si>
  <si>
    <t>ERIVALDO DE LIMA SILVA</t>
  </si>
  <si>
    <t>24791848-9</t>
  </si>
  <si>
    <t>ERNANDES FORTUNATO DE LIMA</t>
  </si>
  <si>
    <t>32488498-9</t>
  </si>
  <si>
    <t>ERONDINO RIGAUD FILHO</t>
  </si>
  <si>
    <t>947657-15</t>
  </si>
  <si>
    <t>ESDRAS GONCALVES PEREIRA</t>
  </si>
  <si>
    <t>23611387-2</t>
  </si>
  <si>
    <t>ESMERALDA FACUNDINI</t>
  </si>
  <si>
    <t>ESPEDITO DE OLIVEIRA</t>
  </si>
  <si>
    <t>18384939-5</t>
  </si>
  <si>
    <t>ESTELA BEATRIZ PINTO</t>
  </si>
  <si>
    <t>28859072-7</t>
  </si>
  <si>
    <t>ESTELA MARIA ROSA</t>
  </si>
  <si>
    <t>19109749-4</t>
  </si>
  <si>
    <t>ESTER DA SILVA PEREIRA</t>
  </si>
  <si>
    <t>20198413-1</t>
  </si>
  <si>
    <t>ESTER GOTLIEB</t>
  </si>
  <si>
    <t>16469701-9</t>
  </si>
  <si>
    <t>ESTER GRATON ALVES</t>
  </si>
  <si>
    <t>4458338-2</t>
  </si>
  <si>
    <t>ESTHER AKEMI KUBO DOS ANJOS</t>
  </si>
  <si>
    <t>24538815-1</t>
  </si>
  <si>
    <t>EUCILENE MARIA SANTANA SILVA</t>
  </si>
  <si>
    <t>19806622-3</t>
  </si>
  <si>
    <t>EUCLIDES DA S PEREIRA FILHO</t>
  </si>
  <si>
    <t>EUGENIO PAIVA COELHO</t>
  </si>
  <si>
    <t>9206173-4</t>
  </si>
  <si>
    <t>EUNICE APARECIDA H SANTUCCI</t>
  </si>
  <si>
    <t>EUNICE BARROS DE OLIVEIRA</t>
  </si>
  <si>
    <t>EUNICE BORGES DAS DORES</t>
  </si>
  <si>
    <t>18581008-1</t>
  </si>
  <si>
    <t>EUNICE DOMINGOS B OLIVEIRA</t>
  </si>
  <si>
    <t>EUNICE LOPES TOZELLI</t>
  </si>
  <si>
    <t>53437560-1</t>
  </si>
  <si>
    <t>EUNICE MARIANO O RODRIGUES</t>
  </si>
  <si>
    <t>17924984-8</t>
  </si>
  <si>
    <t>EUNICE MISTILIDES SILVA</t>
  </si>
  <si>
    <t>8668888-1</t>
  </si>
  <si>
    <t>EUNICE SIQUEIRA C RENTSCHLER</t>
  </si>
  <si>
    <t>4900978-3</t>
  </si>
  <si>
    <t>EUSELIA MOREIRA DA SILVA</t>
  </si>
  <si>
    <t>13081899-9</t>
  </si>
  <si>
    <t>EVA BERTANHA FIORI</t>
  </si>
  <si>
    <t>19472196-6</t>
  </si>
  <si>
    <t>EVA DOS SANTOS RIBEIRO</t>
  </si>
  <si>
    <t>13175871-8</t>
  </si>
  <si>
    <t>EVA MARIA BELIZE</t>
  </si>
  <si>
    <t>9497800-1</t>
  </si>
  <si>
    <t>EVA MARIA DE SOUZA CORREIA</t>
  </si>
  <si>
    <t>20901346-1</t>
  </si>
  <si>
    <t>EVA MOREIRA ORTIZ</t>
  </si>
  <si>
    <t>25198888-0</t>
  </si>
  <si>
    <t>EVALDO APARECIDO DE ALMEIDA</t>
  </si>
  <si>
    <t>21173261-8</t>
  </si>
  <si>
    <t>EVALDO BARBOSA DO NASCIMENTO</t>
  </si>
  <si>
    <t>25290160-5</t>
  </si>
  <si>
    <t>EVANDRO LUCIO BATISTA</t>
  </si>
  <si>
    <t>16616041-6</t>
  </si>
  <si>
    <t>EVANDRO TRINDADE</t>
  </si>
  <si>
    <t>EVANI ANDRADE BARRETO</t>
  </si>
  <si>
    <t>28581926-4</t>
  </si>
  <si>
    <t>EVELI FERNANDES DE AVILLA</t>
  </si>
  <si>
    <t>EVELIN MARQUES BARBOSA MORA</t>
  </si>
  <si>
    <t>19287210-2</t>
  </si>
  <si>
    <t>EVELIN ROSA DE ARAUJO</t>
  </si>
  <si>
    <t>44365809-2</t>
  </si>
  <si>
    <t>EVELISE GLOEDEN GONCALES</t>
  </si>
  <si>
    <t>11886114-1</t>
  </si>
  <si>
    <t>EVELIZE THAIS VIEIRA BISPO</t>
  </si>
  <si>
    <t>44980901-8</t>
  </si>
  <si>
    <t>EVERALDO DE CERQUEIRA</t>
  </si>
  <si>
    <t>4006603-77</t>
  </si>
  <si>
    <t>FABIANA BRACALI CANTONI</t>
  </si>
  <si>
    <t>28090276-1</t>
  </si>
  <si>
    <t>FABIANA JESUS MONTEIRO SOUZA</t>
  </si>
  <si>
    <t>29848843-7</t>
  </si>
  <si>
    <t>FABIANA KELLY MEDEIROS</t>
  </si>
  <si>
    <t>27038993-3</t>
  </si>
  <si>
    <t>FABIANA LETICIA PEREIRA</t>
  </si>
  <si>
    <t>24860394-2</t>
  </si>
  <si>
    <t>FABIANA LO BELLO</t>
  </si>
  <si>
    <t>19671048-0</t>
  </si>
  <si>
    <t>FABIANA MARIA DE CARVALHO</t>
  </si>
  <si>
    <t>29043313-7</t>
  </si>
  <si>
    <t>FABIANA NASCIMENTO QUEIROZ</t>
  </si>
  <si>
    <t>27851684-1</t>
  </si>
  <si>
    <t>FABIANA NIRSCHL</t>
  </si>
  <si>
    <t>FABIANA OLIVEIRA GAIOTO SOARES</t>
  </si>
  <si>
    <t>30410496-6</t>
  </si>
  <si>
    <t>FABIANA PATRICIA O FRANCA</t>
  </si>
  <si>
    <t>28048459-8</t>
  </si>
  <si>
    <t>FABIANA PRADO SILVA BENTO</t>
  </si>
  <si>
    <t>34076039-4</t>
  </si>
  <si>
    <t>FABIANA RODRIGUES A VANDERLEI</t>
  </si>
  <si>
    <t>20331442-6</t>
  </si>
  <si>
    <t>FABIANA RODRIGUES SANTANA</t>
  </si>
  <si>
    <t>27670787-4</t>
  </si>
  <si>
    <t>FABIANA SANTOS DE OLIVEIRA</t>
  </si>
  <si>
    <t>FABIANA SAYURI KUBONIWA</t>
  </si>
  <si>
    <t>34772084-5</t>
  </si>
  <si>
    <t>FABIANA SILVA CARNEIRO PRISCO</t>
  </si>
  <si>
    <t>FABIANO AUGUSTO MEDEIROS</t>
  </si>
  <si>
    <t>27595794-9</t>
  </si>
  <si>
    <t>FABIO ADAIL MACIEL</t>
  </si>
  <si>
    <t>28761732-4</t>
  </si>
  <si>
    <t>FABIO ANTONIO RATTIGHIERI</t>
  </si>
  <si>
    <t>42662716-7</t>
  </si>
  <si>
    <t>FABIO BARDELLA</t>
  </si>
  <si>
    <t>FABIO BENISTOCK</t>
  </si>
  <si>
    <t>14379821-2</t>
  </si>
  <si>
    <t>FABIO DA SILVA DAMASIO</t>
  </si>
  <si>
    <t>26438211-0</t>
  </si>
  <si>
    <t>FABIO DE JESUS GALDINO</t>
  </si>
  <si>
    <t>16487626-1</t>
  </si>
  <si>
    <t>FABIO HENRIQUE NEPOMUCENO</t>
  </si>
  <si>
    <t>43276289-9</t>
  </si>
  <si>
    <t>FABIO ISOLINO M ANDRADE</t>
  </si>
  <si>
    <t>FABIO MAGALHAES</t>
  </si>
  <si>
    <t>26549366-3</t>
  </si>
  <si>
    <t>FABIO OLIVEIRA LEITE</t>
  </si>
  <si>
    <t>FABIO RIBEIRO DA SILVA</t>
  </si>
  <si>
    <t>22525576-5</t>
  </si>
  <si>
    <t>FABIO RICARDO LOUREIRO SATO</t>
  </si>
  <si>
    <t>29385889-5</t>
  </si>
  <si>
    <t>FABIO ROBERTO NOSE</t>
  </si>
  <si>
    <t>12521825-4</t>
  </si>
  <si>
    <t>FABIO TOBIAS PERASSI</t>
  </si>
  <si>
    <t>FABIO YOSHIMURA</t>
  </si>
  <si>
    <t>25630589-4</t>
  </si>
  <si>
    <t>FABIOLA BONETTI</t>
  </si>
  <si>
    <t>25622630-1</t>
  </si>
  <si>
    <t>FABRICIO FERREIRA NEVES</t>
  </si>
  <si>
    <t>FABRICIO JOSE FREITAS PICCININ</t>
  </si>
  <si>
    <t>30671148-5</t>
  </si>
  <si>
    <t>FANNY MEDEIROS COSTA</t>
  </si>
  <si>
    <t>14524759-4</t>
  </si>
  <si>
    <t>FATIMA APARECIDA BATISTA SILVA</t>
  </si>
  <si>
    <t>9914907-2</t>
  </si>
  <si>
    <t>FATIMA APARECIDA F M MATAKAS</t>
  </si>
  <si>
    <t>19869492-1</t>
  </si>
  <si>
    <t>FATIMA APARECIDA G DOS SANTOS</t>
  </si>
  <si>
    <t>19553057-3</t>
  </si>
  <si>
    <t>FATIMA APARECIDA MESQUITA</t>
  </si>
  <si>
    <t>15995561-0</t>
  </si>
  <si>
    <t>FATIMA APARECIDA MORAIS SILVA</t>
  </si>
  <si>
    <t>9450280-8</t>
  </si>
  <si>
    <t>FATIMA APARECIDA S C SINGLE</t>
  </si>
  <si>
    <t>FATIMA BENEDITA F TEODORO</t>
  </si>
  <si>
    <t>12152399-8</t>
  </si>
  <si>
    <t>FATIMA CELESTE SILVA</t>
  </si>
  <si>
    <t>FATIMA CRISTINA D A MATTAR</t>
  </si>
  <si>
    <t>18646780-1</t>
  </si>
  <si>
    <t>FATIMA CRISTINA FURQUIM CAMPOS</t>
  </si>
  <si>
    <t>FATIMA DA SILVA</t>
  </si>
  <si>
    <t>13456689-0</t>
  </si>
  <si>
    <t>FATIMA DO SOCORRO P DOS REIS</t>
  </si>
  <si>
    <t>FATIMA DOS SANTOS ALONSO</t>
  </si>
  <si>
    <t>FATIMA FLORIAN</t>
  </si>
  <si>
    <t>19540609-6</t>
  </si>
  <si>
    <t>FATIMA JERONIMA PAPA</t>
  </si>
  <si>
    <t>21411934-8</t>
  </si>
  <si>
    <t>FATIMA LOURDES MARCOLINO LOPES</t>
  </si>
  <si>
    <t>17392401-3</t>
  </si>
  <si>
    <t>FATIMA MARIA DE ASSIS</t>
  </si>
  <si>
    <t>FATIMA RACHID SAID</t>
  </si>
  <si>
    <t>FATIMA REGINA LONGO</t>
  </si>
  <si>
    <t>10595221-7</t>
  </si>
  <si>
    <t>FATIMA REGIS GUIMARAES</t>
  </si>
  <si>
    <t>FATIMA RITA DOS SANTOS PRETELL</t>
  </si>
  <si>
    <t>15600648-0</t>
  </si>
  <si>
    <t>FATIMA TAKAKO YAMADA</t>
  </si>
  <si>
    <t>6815275-9</t>
  </si>
  <si>
    <t>FELIPE ALVES DE SOUZA</t>
  </si>
  <si>
    <t>47663991-8</t>
  </si>
  <si>
    <t>FELIPE RODRIGUES S OLIVEIRA</t>
  </si>
  <si>
    <t>30530376-4</t>
  </si>
  <si>
    <t>FERNANDA ALVES DE TOLEDO</t>
  </si>
  <si>
    <t>29209380-9</t>
  </si>
  <si>
    <t>FERNANDA AUXILIADORA GUIMARAES</t>
  </si>
  <si>
    <t>FERNANDA CARMINATI CAMELO</t>
  </si>
  <si>
    <t>26150073-9</t>
  </si>
  <si>
    <t>FERNANDA CASTRO SOUZA ARAUJO</t>
  </si>
  <si>
    <t>46345804-7</t>
  </si>
  <si>
    <t>FERNANDA DE CASSIA ZANARDO</t>
  </si>
  <si>
    <t>44322281-2</t>
  </si>
  <si>
    <t>FERNANDA DE OLIVEIRA</t>
  </si>
  <si>
    <t>FERNANDA FERREIRA CORREIA</t>
  </si>
  <si>
    <t>24299594-9</t>
  </si>
  <si>
    <t>FERNANDA FERREIRA DA SILVA</t>
  </si>
  <si>
    <t>FERNANDA GOMES DRAKI</t>
  </si>
  <si>
    <t>27891090-7</t>
  </si>
  <si>
    <t>FERNANDA MARCELI DA SILVA ROSA</t>
  </si>
  <si>
    <t>35176113-5</t>
  </si>
  <si>
    <t>FERNANDA MARIA PIRES CAMARGO</t>
  </si>
  <si>
    <t>8832636-6</t>
  </si>
  <si>
    <t>FERNANDA VICENTINI M MENDES</t>
  </si>
  <si>
    <t>25565724-9</t>
  </si>
  <si>
    <t>FERNANDA ZANATA SCHNEIDER</t>
  </si>
  <si>
    <t>25101330-3</t>
  </si>
  <si>
    <t>FERNANDA ZUMSTEIN G BABONI</t>
  </si>
  <si>
    <t>30191859-4</t>
  </si>
  <si>
    <t>FERNANDO LUIZ COLOGNA</t>
  </si>
  <si>
    <t>FERNANDO PEREIRA</t>
  </si>
  <si>
    <t>11831153-0</t>
  </si>
  <si>
    <t>FERNANDO PINHEIRO ALVES</t>
  </si>
  <si>
    <t>32873949-2</t>
  </si>
  <si>
    <t>FERNANDO SIMOES MORANDO</t>
  </si>
  <si>
    <t>23585193-0</t>
  </si>
  <si>
    <t>FERNANDO VETTORI</t>
  </si>
  <si>
    <t>41843230-2</t>
  </si>
  <si>
    <t>FERNANDO VINICIUS MARTINS</t>
  </si>
  <si>
    <t>47922358-0</t>
  </si>
  <si>
    <t>FILOMENA FIRMINO SOARES</t>
  </si>
  <si>
    <t>FIRMINIA NISIA DA SILVA</t>
  </si>
  <si>
    <t>38930535-2</t>
  </si>
  <si>
    <t>FLAVIA ADRIANA SILVA SANTOS</t>
  </si>
  <si>
    <t>25357841-3</t>
  </si>
  <si>
    <t>FLAVIA ALVES DE LIMA</t>
  </si>
  <si>
    <t>25350004-7</t>
  </si>
  <si>
    <t>FLAVIA APARECIDA MORAES FRANCA</t>
  </si>
  <si>
    <t>25885904-0</t>
  </si>
  <si>
    <t>FLAVIA CRISTINA CARDOZO MAGNI</t>
  </si>
  <si>
    <t>FLAVIA CRISTINE M FERREIRA</t>
  </si>
  <si>
    <t>23359724-4</t>
  </si>
  <si>
    <t>FLAVIA DE ANDRADE</t>
  </si>
  <si>
    <t>52583922-7</t>
  </si>
  <si>
    <t>FLAVIA DOS SANTOS PATINE</t>
  </si>
  <si>
    <t>33532660-2</t>
  </si>
  <si>
    <t>FLAVIA FALEIROS DE SOUZA</t>
  </si>
  <si>
    <t>FLAVIA FERNANDA DA SILVA VIDAL</t>
  </si>
  <si>
    <t>32295106-9</t>
  </si>
  <si>
    <t>FLAVIA GONCALVES ZUCHIERI</t>
  </si>
  <si>
    <t>25478346-6</t>
  </si>
  <si>
    <t>FLAVIA HELENA BARBOSA SOUZA</t>
  </si>
  <si>
    <t>30634006-9</t>
  </si>
  <si>
    <t>FLAVIA LOURDES C ANACLETO</t>
  </si>
  <si>
    <t>27291514-2</t>
  </si>
  <si>
    <t>FLAVIA MANHOSO GRISOLIA</t>
  </si>
  <si>
    <t>23798904-9</t>
  </si>
  <si>
    <t>FLAVIA OLIVEIRA LIMA SANTOS</t>
  </si>
  <si>
    <t>26327560-7</t>
  </si>
  <si>
    <t>FLAVIA RENATA DE JESUS COSTA</t>
  </si>
  <si>
    <t>29278761-3</t>
  </si>
  <si>
    <t>FLAVIA SILVIA DE ANGELIS</t>
  </si>
  <si>
    <t>FLAVIANA MACHADO AVILA</t>
  </si>
  <si>
    <t>FLAVIANA SOUZA CARDOSO</t>
  </si>
  <si>
    <t>26894890-2</t>
  </si>
  <si>
    <t>FLAVIO CORDOBA</t>
  </si>
  <si>
    <t>17431463-2</t>
  </si>
  <si>
    <t>FLAVIO DOS SANTOS SILVERIO</t>
  </si>
  <si>
    <t>27177282-7</t>
  </si>
  <si>
    <t>FLAVIO MARCEL CARDOSO MORALEJO</t>
  </si>
  <si>
    <t>35180279-4</t>
  </si>
  <si>
    <t>FLAVIO SILVA DUARTE</t>
  </si>
  <si>
    <t>FLORA LUIZA SILVA</t>
  </si>
  <si>
    <t>5893624-5</t>
  </si>
  <si>
    <t>FRANCESLI DE ANDRADE JORGE</t>
  </si>
  <si>
    <t>FRANCILEDE SANTOS DE JESUS</t>
  </si>
  <si>
    <t>FRANCINE MARTA FERREIRA</t>
  </si>
  <si>
    <t>FRANCINEIDE GALDINO S SANTOS</t>
  </si>
  <si>
    <t>27061233-6</t>
  </si>
  <si>
    <t>FRANCINEIDE NASCIMENTO BARROS</t>
  </si>
  <si>
    <t>FRANCINI APARECIDA M CRONIS</t>
  </si>
  <si>
    <t>22722783-9</t>
  </si>
  <si>
    <t>FRANCIS ANGELI LOPES E SILVA</t>
  </si>
  <si>
    <t>35382934-1</t>
  </si>
  <si>
    <t>FRANCISCA ALMEIDA JULIO</t>
  </si>
  <si>
    <t>FRANCISCA ALVES FURTADO</t>
  </si>
  <si>
    <t>17661261-0</t>
  </si>
  <si>
    <t>FRANCISCA CONCEICAO B JESUS</t>
  </si>
  <si>
    <t>FRANCISCA DE ASSIS GUEDES GAMA</t>
  </si>
  <si>
    <t>27263729-4</t>
  </si>
  <si>
    <t>FRANCISCA DE ASSIS PEREIRA</t>
  </si>
  <si>
    <t>52311700-0</t>
  </si>
  <si>
    <t>FRANCISCA DE OLIVEIRA</t>
  </si>
  <si>
    <t>18375584-4</t>
  </si>
  <si>
    <t>FRANCISCA ELIANE MOREIRA SILVA</t>
  </si>
  <si>
    <t>59826171-0</t>
  </si>
  <si>
    <t>FRANCISCA FAUSTINO DE O SOUZA</t>
  </si>
  <si>
    <t>FRANCISCA GOMES DE PAULA</t>
  </si>
  <si>
    <t>20038346-2</t>
  </si>
  <si>
    <t>FRANCISCA IZABEL S MARCELINO</t>
  </si>
  <si>
    <t>18874330-3</t>
  </si>
  <si>
    <t>FRANCISCA MARIA DA SILVA SOUZA</t>
  </si>
  <si>
    <t>23246052-8</t>
  </si>
  <si>
    <t>FRANCISCA MARIA NUNES PIO</t>
  </si>
  <si>
    <t>37029303-4</t>
  </si>
  <si>
    <t>FRANCISCA PEREIRA R SILVA</t>
  </si>
  <si>
    <t>24264340-1</t>
  </si>
  <si>
    <t>FRANCISCA PINHEIRO F CARVALHO</t>
  </si>
  <si>
    <t>14423043-4</t>
  </si>
  <si>
    <t>FRANCISCA ROSEMARY S MORAES</t>
  </si>
  <si>
    <t>21129250-3</t>
  </si>
  <si>
    <t>FRANCISCA VIEIRA ARAUJO ARRUDA</t>
  </si>
  <si>
    <t>FRANCISCO ALAI ALENCAR DE LIMA</t>
  </si>
  <si>
    <t>16784570-6</t>
  </si>
  <si>
    <t>FRANCISCO ASSIS ALENCAR SOUZA</t>
  </si>
  <si>
    <t>50243828-9</t>
  </si>
  <si>
    <t>FRANCISCO DAS CHAGAS H COSTA</t>
  </si>
  <si>
    <t>12225069-2</t>
  </si>
  <si>
    <t>FRANCISCO DOS SANTOS SILVA</t>
  </si>
  <si>
    <t>58547824-7</t>
  </si>
  <si>
    <t>FRANCISCO ERISNALDO NUNES</t>
  </si>
  <si>
    <t>20678189-1</t>
  </si>
  <si>
    <t>FRANCISCO ODILIO ROCHA NETO</t>
  </si>
  <si>
    <t>19429018-9</t>
  </si>
  <si>
    <t>FRANCISCO ROBECI R NASCIMENTO</t>
  </si>
  <si>
    <t>18367844-8</t>
  </si>
  <si>
    <t>FRANCYMARA SENA FREIRE</t>
  </si>
  <si>
    <t>FULVIO DELLA NINA</t>
  </si>
  <si>
    <t>10690606-9</t>
  </si>
  <si>
    <t>FUMIKO TOKUHARA</t>
  </si>
  <si>
    <t>8252107-4</t>
  </si>
  <si>
    <t>GABRIEL CARLOS A SIQUEIRA</t>
  </si>
  <si>
    <t>10427031-7</t>
  </si>
  <si>
    <t>GABRIEL FALCAO OKUBO SANTOS</t>
  </si>
  <si>
    <t>46542950-6</t>
  </si>
  <si>
    <t>GABRIELA CRISTINA TONINI</t>
  </si>
  <si>
    <t>19235280-5</t>
  </si>
  <si>
    <t>GABRIELA DE OLIVEIRA SOUZA</t>
  </si>
  <si>
    <t>43566710-5</t>
  </si>
  <si>
    <t>GABRIELA FELIX TEIXEIRA</t>
  </si>
  <si>
    <t>26624569-9</t>
  </si>
  <si>
    <t>GABRIELA PESSOA RODRIGUES</t>
  </si>
  <si>
    <t>28161646-2</t>
  </si>
  <si>
    <t>GABRIELA SILVA DUARTE</t>
  </si>
  <si>
    <t>41948207-6</t>
  </si>
  <si>
    <t>GEANE RITA CLARO BACCAR</t>
  </si>
  <si>
    <t>GECELDA GOULARTE MARQUES</t>
  </si>
  <si>
    <t>GECIENE VIEIRA RAMOS</t>
  </si>
  <si>
    <t>15776464-3</t>
  </si>
  <si>
    <t>GEISA LOPES CUEVAS</t>
  </si>
  <si>
    <t>GEISA MOREIRA DE SOUZA</t>
  </si>
  <si>
    <t>34906793-4</t>
  </si>
  <si>
    <t>GEIZA CRISTIANE FERRAZ HOLTZ</t>
  </si>
  <si>
    <t>33339037-4</t>
  </si>
  <si>
    <t>GELZEMIR LOPES GARCEZ</t>
  </si>
  <si>
    <t>23537458-1</t>
  </si>
  <si>
    <t>GENEROZA FERREIRA SOUZA</t>
  </si>
  <si>
    <t>GENI GALDINO DE CAMPOS</t>
  </si>
  <si>
    <t>11405870-2</t>
  </si>
  <si>
    <t>GENI REGINA PIZANI</t>
  </si>
  <si>
    <t>19188147-8</t>
  </si>
  <si>
    <t>GENILDA MARIA NASCIMENTO LIMA</t>
  </si>
  <si>
    <t>GENILDA MUNIZ SANTOS</t>
  </si>
  <si>
    <t>29538312-4</t>
  </si>
  <si>
    <t>GENILDA SOUZA DOS REIS</t>
  </si>
  <si>
    <t>26606747-5</t>
  </si>
  <si>
    <t>GENIR DA SILVA MARTINS</t>
  </si>
  <si>
    <t>GENIR SEBASTIANA DA COSTA</t>
  </si>
  <si>
    <t>4101924-6</t>
  </si>
  <si>
    <t>GENIVAL BRUNHARO</t>
  </si>
  <si>
    <t>GENIVALDO M DE OLIVEIRA</t>
  </si>
  <si>
    <t>9141940-2</t>
  </si>
  <si>
    <t>GENOVEVA DALLAZEM</t>
  </si>
  <si>
    <t>14118477-2</t>
  </si>
  <si>
    <t>GENY MONTEIRO TAKADA</t>
  </si>
  <si>
    <t>6028000-1</t>
  </si>
  <si>
    <t>GEORGETE CLAUDINO CAETANO</t>
  </si>
  <si>
    <t>GEORGIANA KRAKHECKE GOMES</t>
  </si>
  <si>
    <t>15729835-8</t>
  </si>
  <si>
    <t>GEORGINA MARIA MATTES</t>
  </si>
  <si>
    <t>17740154-0</t>
  </si>
  <si>
    <t>GERALDA APARECIDA D F SANTO</t>
  </si>
  <si>
    <t>24119431-3</t>
  </si>
  <si>
    <t>GERALDA APARECIDA D V CARVALHO</t>
  </si>
  <si>
    <t>GERALDA DA SILVA ADAO</t>
  </si>
  <si>
    <t>GERALDA ONESIMA VITOR</t>
  </si>
  <si>
    <t>17098971-9</t>
  </si>
  <si>
    <t>GERALDA SOUZA SILVA FERRAZ</t>
  </si>
  <si>
    <t>GERLANE FERREIRA SOUSA SILVA</t>
  </si>
  <si>
    <t>23847250-4</t>
  </si>
  <si>
    <t>GERMINIA CLARA FONSECA MENEZES</t>
  </si>
  <si>
    <t>GERSON DE OLIVEIRA</t>
  </si>
  <si>
    <t>GERSON PEREIRA DA SILVA</t>
  </si>
  <si>
    <t>GERSON TADEU ALVES DE OLIVEIRA</t>
  </si>
  <si>
    <t>14422631-5</t>
  </si>
  <si>
    <t>GERSON TEODORO DOS SANTOS</t>
  </si>
  <si>
    <t>25994814-7</t>
  </si>
  <si>
    <t>GERUSA PEREIRA DOS SANTOS</t>
  </si>
  <si>
    <t>16774791-5</t>
  </si>
  <si>
    <t>GESSI FELIPE DA SILVA FRAGA</t>
  </si>
  <si>
    <t>GESSICA ALVES FIRMINO</t>
  </si>
  <si>
    <t>32689427-5</t>
  </si>
  <si>
    <t>GESSIONETE SILVA GOMES</t>
  </si>
  <si>
    <t>GETULIO TEIXEIRA CELESTINO</t>
  </si>
  <si>
    <t>18355333-0</t>
  </si>
  <si>
    <t>GIANE DE LIMA CRUZADO</t>
  </si>
  <si>
    <t>30316622-8</t>
  </si>
  <si>
    <t>GIANE GARGARO GONCALVES KODAMA</t>
  </si>
  <si>
    <t>GIANNA MERCIA BARROS FERNANDES</t>
  </si>
  <si>
    <t>50832525-0</t>
  </si>
  <si>
    <t>GILBERTO GONCALVES DE ALMEIDA</t>
  </si>
  <si>
    <t>GILBERTO LACERDA DE ALMEIDA</t>
  </si>
  <si>
    <t>GILBERTO MOLGADO</t>
  </si>
  <si>
    <t>12886271-3</t>
  </si>
  <si>
    <t>GILBERTO OLIVEIRA BRAIT</t>
  </si>
  <si>
    <t>23818607-6</t>
  </si>
  <si>
    <t>GILCELIA SANTANA SANTOS</t>
  </si>
  <si>
    <t>9138482-5</t>
  </si>
  <si>
    <t>GILDA SILVA DE OLIVEIRA</t>
  </si>
  <si>
    <t>11528604-4</t>
  </si>
  <si>
    <t>GILDETE RODRIGUES S GONCALVES</t>
  </si>
  <si>
    <t>14880766-5</t>
  </si>
  <si>
    <t>GILLIAN CRISTINA RODRIGUES</t>
  </si>
  <si>
    <t>GILMA BARBOSA SILVA CARDOSO</t>
  </si>
  <si>
    <t>GILMAR ALVES DOS SANTOS</t>
  </si>
  <si>
    <t>20873309-7</t>
  </si>
  <si>
    <t>GILMAR GOMES DE MELO</t>
  </si>
  <si>
    <t>37691198-0</t>
  </si>
  <si>
    <t>GILMARA CAMPANHOLI GODOI</t>
  </si>
  <si>
    <t>18219045-6</t>
  </si>
  <si>
    <t>GILSON CLEMENTE BARBOSA</t>
  </si>
  <si>
    <t>23627848-4</t>
  </si>
  <si>
    <t>GILVANA SILVA DE ALMEIDA</t>
  </si>
  <si>
    <t>20095522-6</t>
  </si>
  <si>
    <t>GILVANISE MARIA DE MELO TORRES</t>
  </si>
  <si>
    <t>27889926-2</t>
  </si>
  <si>
    <t>GINA MARCIA FERREIRA OLIVEIRA</t>
  </si>
  <si>
    <t>19662832-5</t>
  </si>
  <si>
    <t>GIORGIA CARLA DE SOUZA RAIOL</t>
  </si>
  <si>
    <t>24316667-9</t>
  </si>
  <si>
    <t>GIOVANNA MEIRA</t>
  </si>
  <si>
    <t>24157685-4</t>
  </si>
  <si>
    <t>GISELDA APARECIDA K PIROLLA</t>
  </si>
  <si>
    <t>17051437-7</t>
  </si>
  <si>
    <t>GISELE ADRIANA VERDELI TEODORO</t>
  </si>
  <si>
    <t>27734368-9</t>
  </si>
  <si>
    <t>GISELE CRISTINA M S PEDRO</t>
  </si>
  <si>
    <t>28143191-7</t>
  </si>
  <si>
    <t>GISELE DE CAMARGO</t>
  </si>
  <si>
    <t>25956931-8</t>
  </si>
  <si>
    <t>GISELE DE SOUZA</t>
  </si>
  <si>
    <t>18012521-7</t>
  </si>
  <si>
    <t>GISELE MARIANO RAMOS</t>
  </si>
  <si>
    <t>33932782-0</t>
  </si>
  <si>
    <t>GISELE MATANO</t>
  </si>
  <si>
    <t>25704397-4</t>
  </si>
  <si>
    <t>GISELE OLIVEIRA FELIX CINTRA</t>
  </si>
  <si>
    <t>26182783-2</t>
  </si>
  <si>
    <t>GISELLE CRISTIANE B ANTUNES</t>
  </si>
  <si>
    <t>25990911-7</t>
  </si>
  <si>
    <t>GISELLE CRISTINA ALVES</t>
  </si>
  <si>
    <t>22000278-2</t>
  </si>
  <si>
    <t>GISELLE FABIANA FERREIRA</t>
  </si>
  <si>
    <t>24640831-5</t>
  </si>
  <si>
    <t>GISLAINE ESPIRITO SANTO NEVES</t>
  </si>
  <si>
    <t>GISLAINE GARGARO</t>
  </si>
  <si>
    <t>25081436-5</t>
  </si>
  <si>
    <t>GISLENE APARECIDA BARBOSA</t>
  </si>
  <si>
    <t>23855089-8</t>
  </si>
  <si>
    <t>GISLENE CRISTINA CAMARGO</t>
  </si>
  <si>
    <t>32600940-1</t>
  </si>
  <si>
    <t>GISLENE SILVIA VIEIRA</t>
  </si>
  <si>
    <t>24118246-3</t>
  </si>
  <si>
    <t>GIUVANIA CELI PINHEIRO</t>
  </si>
  <si>
    <t>34386509-9</t>
  </si>
  <si>
    <t>GIZELE MAIOTTO GUARDIA</t>
  </si>
  <si>
    <t>19101286-5</t>
  </si>
  <si>
    <t>GIZELE NASCIMENTO SOUSA</t>
  </si>
  <si>
    <t>GLADYS NELLY GONZALES</t>
  </si>
  <si>
    <t>GLAUCE PIMENTA DA SILVA LEITAO</t>
  </si>
  <si>
    <t>34283175-6</t>
  </si>
  <si>
    <t>GLAUCIA APARECIDA MATOS</t>
  </si>
  <si>
    <t>17423623-2</t>
  </si>
  <si>
    <t>GLAUCIA CRISTINI S CUNHA LIMA</t>
  </si>
  <si>
    <t>GLAUCIA DOMINGUES S HONORIO</t>
  </si>
  <si>
    <t>16775540-7</t>
  </si>
  <si>
    <t>GLAUCIA ELISA CRUZ PERECIN</t>
  </si>
  <si>
    <t>12976039-0</t>
  </si>
  <si>
    <t>GLAUCIA LAZZARATO AMADEU</t>
  </si>
  <si>
    <t>18348480-0</t>
  </si>
  <si>
    <t>GLAUCIA LUCIANA RIBEIRO</t>
  </si>
  <si>
    <t>20064174-8</t>
  </si>
  <si>
    <t>GLAUCIA MOLEZINI DE CASTRO</t>
  </si>
  <si>
    <t>GLAUCIA RODRIGUES SOARES</t>
  </si>
  <si>
    <t>43830497-4</t>
  </si>
  <si>
    <t>GLAUCIA SILVA DE BARROS</t>
  </si>
  <si>
    <t>24476442-6</t>
  </si>
  <si>
    <t>GLAUCINIRA ROSE MEIRA DA SILVA</t>
  </si>
  <si>
    <t>GLAUCO OSMAR SILVA</t>
  </si>
  <si>
    <t>30832861-9</t>
  </si>
  <si>
    <t>GLENDA GROESCHEL</t>
  </si>
  <si>
    <t>23014404-4</t>
  </si>
  <si>
    <t>GRACIELA FRANCO DA SILVEIRA</t>
  </si>
  <si>
    <t>34529616-3</t>
  </si>
  <si>
    <t>GRACIETE MARTINS V A BARRETO</t>
  </si>
  <si>
    <t>15601873-1</t>
  </si>
  <si>
    <t>GRACILEI DORA BRANDAO PAZ</t>
  </si>
  <si>
    <t>GRAZIANE RODRIGUES C MARQUES</t>
  </si>
  <si>
    <t>32781862-1</t>
  </si>
  <si>
    <t>GRAZIELA ULTRAMARI L DOMIMGUES</t>
  </si>
  <si>
    <t>27357216-7</t>
  </si>
  <si>
    <t>GRAZIELE CRISTINE DE OLIVEIRA</t>
  </si>
  <si>
    <t>47511929-0</t>
  </si>
  <si>
    <t>GRAZIELI CAMILA GUIMARAES</t>
  </si>
  <si>
    <t>GRAZIELLA COPPO</t>
  </si>
  <si>
    <t>28219559-2</t>
  </si>
  <si>
    <t>GRAZIELLA MARIA F N X BARROS</t>
  </si>
  <si>
    <t>29126352-5</t>
  </si>
  <si>
    <t>GRAZIELLA PAULA ATUM DORTA</t>
  </si>
  <si>
    <t>36941302-7</t>
  </si>
  <si>
    <t>GRAZIELLA PAVARINI E SILVA</t>
  </si>
  <si>
    <t>25945471-0</t>
  </si>
  <si>
    <t>GREICE EVELYN SANTOS LEITAO</t>
  </si>
  <si>
    <t>42459293-9</t>
  </si>
  <si>
    <t>GREYCE DOS SANTOS PROCOPIO</t>
  </si>
  <si>
    <t>41199924-2</t>
  </si>
  <si>
    <t>GUACIRA SANTOS DA SILVA</t>
  </si>
  <si>
    <t>GUANAIRA DA SILVA</t>
  </si>
  <si>
    <t>7229153-7</t>
  </si>
  <si>
    <t>GUILHERME GOMES INVERNIZZI</t>
  </si>
  <si>
    <t>40169908-0</t>
  </si>
  <si>
    <t>GUIOMAR APARECIDA CONCEICAO</t>
  </si>
  <si>
    <t>7597225-6</t>
  </si>
  <si>
    <t>GUSTAVO COUTO DE OLIVEIRA</t>
  </si>
  <si>
    <t>GUSTAVO GONCALVES DA CUNHA</t>
  </si>
  <si>
    <t>35263908-8</t>
  </si>
  <si>
    <t>GUSTAVO GONCALVES HENRIQUES</t>
  </si>
  <si>
    <t>39402659-7</t>
  </si>
  <si>
    <t>GUSTAVO HENRIQUE PRINCIPE</t>
  </si>
  <si>
    <t>HAILTON MIRANDA LOPES</t>
  </si>
  <si>
    <t>HANRIETE MENDES DOS SANTOS</t>
  </si>
  <si>
    <t>HEDINEIA BATISTA DE SOUZA</t>
  </si>
  <si>
    <t>23532709-8</t>
  </si>
  <si>
    <t>HELCIO APARECIDO MARCELINO</t>
  </si>
  <si>
    <t>HELDA LOURENCO</t>
  </si>
  <si>
    <t>16263554-0</t>
  </si>
  <si>
    <t>HELENA BORGES GONCALVES</t>
  </si>
  <si>
    <t>11322958-6</t>
  </si>
  <si>
    <t>HELENA FRANCISCO PERES</t>
  </si>
  <si>
    <t>HELENA LUCIA ATANAZIO</t>
  </si>
  <si>
    <t>9513088-3</t>
  </si>
  <si>
    <t>HELENA MARIA LIMA LARA FORTES</t>
  </si>
  <si>
    <t>HELENA NUNES DOS SANTOS CUNHA</t>
  </si>
  <si>
    <t>12196922-8</t>
  </si>
  <si>
    <t>HELENA PENHA DE MELO</t>
  </si>
  <si>
    <t>HELENICE GOMES SANTOS</t>
  </si>
  <si>
    <t>33702482-0</t>
  </si>
  <si>
    <t>HELENICE GONCALVES PEREIRA</t>
  </si>
  <si>
    <t>7332543-0</t>
  </si>
  <si>
    <t>HELENICE GRACAS B ALMEIDA</t>
  </si>
  <si>
    <t>HELENICE PIEDADE</t>
  </si>
  <si>
    <t>53939372-1</t>
  </si>
  <si>
    <t>HELENITA MOREIRA DE BARROS</t>
  </si>
  <si>
    <t>14425897-3</t>
  </si>
  <si>
    <t>HELGA CLARA LOSCHER DA ROCHA</t>
  </si>
  <si>
    <t>HELIANA CALIXTO SOARES</t>
  </si>
  <si>
    <t>HELIANA NOMYAMA</t>
  </si>
  <si>
    <t>11800512-1</t>
  </si>
  <si>
    <t>HELIO LINO ARAUJO</t>
  </si>
  <si>
    <t>18402929-6</t>
  </si>
  <si>
    <t>HELIO LUCIO ROSIELO JUNIOR</t>
  </si>
  <si>
    <t>13280639-3</t>
  </si>
  <si>
    <t>HELIO MIRANDA BARBOSA</t>
  </si>
  <si>
    <t>10120823-6</t>
  </si>
  <si>
    <t>HELOISA DE SOUZA COSTA</t>
  </si>
  <si>
    <t>HELOISA DOURADO DA CUNHA</t>
  </si>
  <si>
    <t>34359624-6</t>
  </si>
  <si>
    <t>HELOISA HELENA FUNARI MARRONI</t>
  </si>
  <si>
    <t>HELOISA MOURA PAULA L ZANOTTA</t>
  </si>
  <si>
    <t>6344470-7</t>
  </si>
  <si>
    <t>HELOISA SERRA FRANCO SANTOS</t>
  </si>
  <si>
    <t>10517707-6</t>
  </si>
  <si>
    <t>HELOIZA FERREIRA MARTINS</t>
  </si>
  <si>
    <t>6352391-4</t>
  </si>
  <si>
    <t>HERMELINDO JOSE CARVALHO NETO</t>
  </si>
  <si>
    <t>28777659-1</t>
  </si>
  <si>
    <t>HERVAL ANTONIO GOZZO</t>
  </si>
  <si>
    <t>26539900-2</t>
  </si>
  <si>
    <t>HILDEGARTH SCHULTZ</t>
  </si>
  <si>
    <t>23132556-3</t>
  </si>
  <si>
    <t>HILDETE SALES BARRETO</t>
  </si>
  <si>
    <t>12218474-9</t>
  </si>
  <si>
    <t>HUGO ALMEIDA PINTO</t>
  </si>
  <si>
    <t>13446809-0</t>
  </si>
  <si>
    <t>HUMBERTO EDUARDO ARANTES</t>
  </si>
  <si>
    <t>22627342-8</t>
  </si>
  <si>
    <t>IARA DE SOUZA ARAUJO</t>
  </si>
  <si>
    <t>25896170-3</t>
  </si>
  <si>
    <t>IARA MARGARETE RENAULT</t>
  </si>
  <si>
    <t>43860628-0</t>
  </si>
  <si>
    <t>IARA MARIA COSTA SILVA</t>
  </si>
  <si>
    <t>23630794-0</t>
  </si>
  <si>
    <t>IARA PEREIRA DOS SANTOS</t>
  </si>
  <si>
    <t>49204776-5</t>
  </si>
  <si>
    <t>IBERIA SIMONE S DAMIAN</t>
  </si>
  <si>
    <t>IDA LAURA POHSNER</t>
  </si>
  <si>
    <t>18090045-6</t>
  </si>
  <si>
    <t>IDA MACIERA</t>
  </si>
  <si>
    <t>14099579-1</t>
  </si>
  <si>
    <t>IEDA TEIXEIRA COSTA P SOUZA</t>
  </si>
  <si>
    <t>14547452-5</t>
  </si>
  <si>
    <t>IEDA YAMARA</t>
  </si>
  <si>
    <t>43548934-3</t>
  </si>
  <si>
    <t>IGLE ALVES SILVA ALBUQUERQUE</t>
  </si>
  <si>
    <t>20314687-6</t>
  </si>
  <si>
    <t>IGOR ALEXANDER BERENGUEL</t>
  </si>
  <si>
    <t>18302975-6</t>
  </si>
  <si>
    <t>IGOR SANTINO ALVES</t>
  </si>
  <si>
    <t>34559160-4</t>
  </si>
  <si>
    <t>ILA DORES BARBOSA SANTOS</t>
  </si>
  <si>
    <t>25621886-9</t>
  </si>
  <si>
    <t>ILDE BEDORE DE ANDRADE</t>
  </si>
  <si>
    <t>5063612-1</t>
  </si>
  <si>
    <t>ILEIDA MARGARETE TARGA PEREIRA</t>
  </si>
  <si>
    <t>38983074-4</t>
  </si>
  <si>
    <t>ILMA DA SILVA SANTOS</t>
  </si>
  <si>
    <t>26827606-7</t>
  </si>
  <si>
    <t>ILMA GUEDES DE LIMA</t>
  </si>
  <si>
    <t>22152057-0</t>
  </si>
  <si>
    <t>ILZA ELEUSA DEZIDERIO</t>
  </si>
  <si>
    <t>ILZA OLIVEIRA BARBOSA</t>
  </si>
  <si>
    <t>ILZE DE FARIA</t>
  </si>
  <si>
    <t>4606813-2</t>
  </si>
  <si>
    <t>IMBELINA RODRIGUES A SANTOS</t>
  </si>
  <si>
    <t>18338787-9</t>
  </si>
  <si>
    <t>INALICE SQUARCA T FONSECA</t>
  </si>
  <si>
    <t>27674315-5</t>
  </si>
  <si>
    <t>INES ALVES DIAS S CORREA</t>
  </si>
  <si>
    <t>14921883-7</t>
  </si>
  <si>
    <t>INES APARECIDA LUPE ROESLER</t>
  </si>
  <si>
    <t>29233069-8</t>
  </si>
  <si>
    <t>INES CENIDES DE OLIVEIRA</t>
  </si>
  <si>
    <t>8913828-4</t>
  </si>
  <si>
    <t>INES GIBIM GONCALES SANTANA</t>
  </si>
  <si>
    <t>14714623-9</t>
  </si>
  <si>
    <t>INES NETTO PORTELA</t>
  </si>
  <si>
    <t>INEZ APARECIDA APRIGIO CARDOSO</t>
  </si>
  <si>
    <t>8531214-9</t>
  </si>
  <si>
    <t>INEZ CRISPIM DOS SANTOS</t>
  </si>
  <si>
    <t>57309846-3</t>
  </si>
  <si>
    <t>INEZ LOBATO RODRIGUES</t>
  </si>
  <si>
    <t>INGRID APARECIDA P BUENO</t>
  </si>
  <si>
    <t>IOLANDA FERNANDES RODRIGUES</t>
  </si>
  <si>
    <t>16995309-9</t>
  </si>
  <si>
    <t>IOLANDA MARIANO DE CARVALHO</t>
  </si>
  <si>
    <t>12773435-1</t>
  </si>
  <si>
    <t>IOLANDA MARQUES DOS SANTOS</t>
  </si>
  <si>
    <t>28019807-3</t>
  </si>
  <si>
    <t>IONE APARECIDA MORENO</t>
  </si>
  <si>
    <t>IONETI APARECIDA P OLIVEIRA</t>
  </si>
  <si>
    <t>12727880-1</t>
  </si>
  <si>
    <t>IONICE LIMA DE OLIVEIRA</t>
  </si>
  <si>
    <t>15582502-1</t>
  </si>
  <si>
    <t>IORRANI BISPO DOS SANTOS</t>
  </si>
  <si>
    <t>IRACEMA DE SOUSA</t>
  </si>
  <si>
    <t>IRACI BEZERRA DA SILVA</t>
  </si>
  <si>
    <t>15793545-0</t>
  </si>
  <si>
    <t>IRACI CONCEICAO AMORIM ALKMIM</t>
  </si>
  <si>
    <t>IRACI GONCALVES DIAS</t>
  </si>
  <si>
    <t>8641797-6</t>
  </si>
  <si>
    <t>IRACI LOPES DA SILVA</t>
  </si>
  <si>
    <t>IRACIENE DOS SANTOS FREIRE</t>
  </si>
  <si>
    <t>IRACY DOMINGOS</t>
  </si>
  <si>
    <t>IRAMARA PAULINO BONIFACIO</t>
  </si>
  <si>
    <t>13898076-7</t>
  </si>
  <si>
    <t>IRANEIDE PAMPONET BRITO</t>
  </si>
  <si>
    <t>15390516-5</t>
  </si>
  <si>
    <t>IRANI DOS SANTOS RIBEIRO</t>
  </si>
  <si>
    <t>19921557-1</t>
  </si>
  <si>
    <t>IRANI GONCALVES</t>
  </si>
  <si>
    <t>IRANY ROCHA PERONI</t>
  </si>
  <si>
    <t>IRENE CRISTINA DOS SANTOS</t>
  </si>
  <si>
    <t>21411870-8</t>
  </si>
  <si>
    <t>IRENE DIAS ADACHI</t>
  </si>
  <si>
    <t>20898485-9</t>
  </si>
  <si>
    <t>IRENE FERREIRA OLIVEIRA BRITO</t>
  </si>
  <si>
    <t>14990288-8</t>
  </si>
  <si>
    <t>IRIA APARECIDA O TREVISAN</t>
  </si>
  <si>
    <t>9767167-8</t>
  </si>
  <si>
    <t>IRIDES ARAUJO DE ABREU</t>
  </si>
  <si>
    <t>11893151-9</t>
  </si>
  <si>
    <t>IRIS DE OLIVEIRA</t>
  </si>
  <si>
    <t>IRMA FERREIRA LIMA GRAMA</t>
  </si>
  <si>
    <t>9540351-6</t>
  </si>
  <si>
    <t>IRON RICARDO MACHADO SNIDEI</t>
  </si>
  <si>
    <t>11243186-0</t>
  </si>
  <si>
    <t>ISABEL ADRIANA DA SILVA</t>
  </si>
  <si>
    <t>22499273-9</t>
  </si>
  <si>
    <t>ISABEL ANTONIA CONCEICAO SOUZA</t>
  </si>
  <si>
    <t>19833572-6</t>
  </si>
  <si>
    <t>ISABEL CRISTINA COSTA VIEIRA</t>
  </si>
  <si>
    <t>16503535-3</t>
  </si>
  <si>
    <t>ISABEL CRISTINA O A MOREIRA</t>
  </si>
  <si>
    <t>25823115-4</t>
  </si>
  <si>
    <t>ISABEL MARIA GOMES</t>
  </si>
  <si>
    <t>32879071-0</t>
  </si>
  <si>
    <t>ISABEL MURTINHO MENDONCA</t>
  </si>
  <si>
    <t>15515484-9</t>
  </si>
  <si>
    <t>ISABEL PEREIRA DA SILVA</t>
  </si>
  <si>
    <t>21793636-2</t>
  </si>
  <si>
    <t>ISABEL RAMOS XAVIER DE SOUZA</t>
  </si>
  <si>
    <t>ISABEL SOUZA DOS SANTOS</t>
  </si>
  <si>
    <t>35608722-0</t>
  </si>
  <si>
    <t>ISABEL TIERI TAKENAKA</t>
  </si>
  <si>
    <t>ISAIAS DOS SANTOS</t>
  </si>
  <si>
    <t>17557707-9</t>
  </si>
  <si>
    <t>ISALTINO P ANDRADE JUNIOR</t>
  </si>
  <si>
    <t>23499736-9</t>
  </si>
  <si>
    <t>ISAURA DE SOUZA RAMIRO</t>
  </si>
  <si>
    <t>ISAURA OLIVEIRA DA SILVA</t>
  </si>
  <si>
    <t>ISILDA MERCEDES PEGNA CARDOSO</t>
  </si>
  <si>
    <t>8520532-1</t>
  </si>
  <si>
    <t>ISLENNE APPARECIDA DE CARVALHO</t>
  </si>
  <si>
    <t>ISRAEL LENCIONE</t>
  </si>
  <si>
    <t>ISRAEL TADEU DE JESUS ZANELLA</t>
  </si>
  <si>
    <t>11215230-2</t>
  </si>
  <si>
    <t>IVAN DE MELLO</t>
  </si>
  <si>
    <t>IVAN VERON DE FARIA</t>
  </si>
  <si>
    <t>25599691-3</t>
  </si>
  <si>
    <t>IVANA APARECIDA XAVIER SILVA</t>
  </si>
  <si>
    <t>15441225-9</t>
  </si>
  <si>
    <t>IVANA FATIMA PAVONI HIPOLITO</t>
  </si>
  <si>
    <t>20303754-6</t>
  </si>
  <si>
    <t>IVANE APARECIDA R PEREIRA</t>
  </si>
  <si>
    <t>16506078-5</t>
  </si>
  <si>
    <t>IVANETE ROSA PEREIRA</t>
  </si>
  <si>
    <t>21513021-2</t>
  </si>
  <si>
    <t>IVANETE VIEIRA DE ARAUJO</t>
  </si>
  <si>
    <t>17562437-9</t>
  </si>
  <si>
    <t>IVANI DE OLIVEIRA GOMES</t>
  </si>
  <si>
    <t>18347503-3</t>
  </si>
  <si>
    <t>IVANI DE SOUZA SANTANA</t>
  </si>
  <si>
    <t>16240588-1</t>
  </si>
  <si>
    <t>IVANI ROSA DE SOUSA</t>
  </si>
  <si>
    <t>28386013-3</t>
  </si>
  <si>
    <t>IVANIL DIAS</t>
  </si>
  <si>
    <t>IVANILDE DIAS DA CRUZ</t>
  </si>
  <si>
    <t>IVANILDE DIAS DA SILVA ROSA</t>
  </si>
  <si>
    <t>IVANILDE FATIMA GAVIOLI</t>
  </si>
  <si>
    <t>13850718-1</t>
  </si>
  <si>
    <t>IVANIR FERREIRA DIAS PASSOS</t>
  </si>
  <si>
    <t>30179834-5</t>
  </si>
  <si>
    <t>IVANIR LOBO ANTUNES</t>
  </si>
  <si>
    <t>IVANIR MENDES DA CRUZ</t>
  </si>
  <si>
    <t>19906545-7</t>
  </si>
  <si>
    <t>IVANIR RIBEIRO DA SILVA</t>
  </si>
  <si>
    <t>17449401-4</t>
  </si>
  <si>
    <t>IVANIZE MARIA DE CARVALHO</t>
  </si>
  <si>
    <t>IVANY CHAVES DA SILVA</t>
  </si>
  <si>
    <t>16213022-3</t>
  </si>
  <si>
    <t>IVETE ALVES DOS SANTOS</t>
  </si>
  <si>
    <t>IVETE AP DE ANDRADE SILVA</t>
  </si>
  <si>
    <t>7790537-4</t>
  </si>
  <si>
    <t>IVETE APARECIDA DA SILVA</t>
  </si>
  <si>
    <t>IVETE APARECIDA PEREIRA SILVA</t>
  </si>
  <si>
    <t>19939081-2</t>
  </si>
  <si>
    <t>IVETE FILOMENA BERTOLACCINI</t>
  </si>
  <si>
    <t>13526505-8</t>
  </si>
  <si>
    <t>IVETE FRANCISCA CARAVAES</t>
  </si>
  <si>
    <t>IVETE JOSMARI TEIXEIRA</t>
  </si>
  <si>
    <t>IVETE RODRIGUES HOYAMA</t>
  </si>
  <si>
    <t>16937741-6</t>
  </si>
  <si>
    <t>IVETE SARZI</t>
  </si>
  <si>
    <t>9179647-7</t>
  </si>
  <si>
    <t>IVONE APARECIDA S M MARTINS</t>
  </si>
  <si>
    <t>24264089-8</t>
  </si>
  <si>
    <t>IVONE BEZERRA DA SILVA CUNHA</t>
  </si>
  <si>
    <t>32636774-3</t>
  </si>
  <si>
    <t>IVONE CAIRES DA SILVA LIMA</t>
  </si>
  <si>
    <t>18979498-7</t>
  </si>
  <si>
    <t>IVONE CASSEMIRO DA SILVA</t>
  </si>
  <si>
    <t>IVONE DOS SANTOS GODKE</t>
  </si>
  <si>
    <t>16881681-7</t>
  </si>
  <si>
    <t>IVONE GOMIDE MENDES</t>
  </si>
  <si>
    <t>8864288-4</t>
  </si>
  <si>
    <t>IVONE PONGETI DE OLIVEIRA</t>
  </si>
  <si>
    <t>14079690-3</t>
  </si>
  <si>
    <t>IVONETE BORGES</t>
  </si>
  <si>
    <t>52686816-8</t>
  </si>
  <si>
    <t>IVONETE DE OLIVEIRA PINTO</t>
  </si>
  <si>
    <t>17783858-9</t>
  </si>
  <si>
    <t>IVONETE FERREIRA DE SOUZA</t>
  </si>
  <si>
    <t>IVONETE ROSA DA SILVA</t>
  </si>
  <si>
    <t>18905746-4</t>
  </si>
  <si>
    <t>IVONETE SIQUEIRA S FREITAS</t>
  </si>
  <si>
    <t>16261982-0</t>
  </si>
  <si>
    <t>IVONETE TEIXEIRA DIAS</t>
  </si>
  <si>
    <t>IVONICE SANTOS O RODRIGUES</t>
  </si>
  <si>
    <t>22365187-4</t>
  </si>
  <si>
    <t>IZABEL ANTONIA ALVES</t>
  </si>
  <si>
    <t>IZABEL CRISTINA N S MONTEIRO</t>
  </si>
  <si>
    <t>27482671-9</t>
  </si>
  <si>
    <t>IZABEL CRISTINA RODRIGUES</t>
  </si>
  <si>
    <t>15750063-9</t>
  </si>
  <si>
    <t>IZABEL FERREIRA DA SILVA</t>
  </si>
  <si>
    <t>11797485-7</t>
  </si>
  <si>
    <t>IZABEL LOURDES DA SILVA LIMA</t>
  </si>
  <si>
    <t>19329082-0</t>
  </si>
  <si>
    <t>IZAIRES DE BRITO W NOGUEIRA</t>
  </si>
  <si>
    <t>17315226-0</t>
  </si>
  <si>
    <t>IZALEIDE RODRIGUES LIMA</t>
  </si>
  <si>
    <t>15561765-5</t>
  </si>
  <si>
    <t>IZAMAR BEZERRA DE CARVALHO</t>
  </si>
  <si>
    <t>27008320-0</t>
  </si>
  <si>
    <t>IZANI APARECIDA C A SANTOS</t>
  </si>
  <si>
    <t>10226375-9</t>
  </si>
  <si>
    <t>IZAURA VIEIRA DE MORAES</t>
  </si>
  <si>
    <t>IZENILDA CAMURCA BEZERRA</t>
  </si>
  <si>
    <t>IZILDA DOS SANTOS SENA</t>
  </si>
  <si>
    <t>17800544-7</t>
  </si>
  <si>
    <t>IZILDA PENHA GROSSANO</t>
  </si>
  <si>
    <t>JACI FATIMA SIQUEIRA</t>
  </si>
  <si>
    <t>JACIANE DO CARMO CARVALHO</t>
  </si>
  <si>
    <t>JACKCILENE ALVES DA SILVA</t>
  </si>
  <si>
    <t>24444395-6</t>
  </si>
  <si>
    <t>JACKELINE CHRISTIANE P V ALVES</t>
  </si>
  <si>
    <t>42803629-6</t>
  </si>
  <si>
    <t>JACKSON DE SOUZA CARAMIGO</t>
  </si>
  <si>
    <t>21614652-5</t>
  </si>
  <si>
    <t>JACQUELINE CRISTINA OLIVEIRA</t>
  </si>
  <si>
    <t>44083811-3</t>
  </si>
  <si>
    <t>JACQUELINE SCHOEN</t>
  </si>
  <si>
    <t>41695949-0</t>
  </si>
  <si>
    <t>JAILMA TAVARES DE SOUZA</t>
  </si>
  <si>
    <t>JAILTON GOMES DE LIMA</t>
  </si>
  <si>
    <t>24129450-2</t>
  </si>
  <si>
    <t>JAIME LEITE DE SIQUEIRA</t>
  </si>
  <si>
    <t>JAIR ANTONIO JOTTA</t>
  </si>
  <si>
    <t>10193629-1</t>
  </si>
  <si>
    <t>JAIR CESAR PEREIRA</t>
  </si>
  <si>
    <t>JAIR VIEIRA DE MELO</t>
  </si>
  <si>
    <t>JAMES DIAS FERRAZ</t>
  </si>
  <si>
    <t>18840395-4</t>
  </si>
  <si>
    <t>JAMILE FIGUEROA</t>
  </si>
  <si>
    <t>20048933-1</t>
  </si>
  <si>
    <t>JANAILDA NOVAIS VIEIRA</t>
  </si>
  <si>
    <t>27977815-6</t>
  </si>
  <si>
    <t>JANAINA APARECIDA N STREICHER</t>
  </si>
  <si>
    <t>JANAINA APARECIDA TINTORI</t>
  </si>
  <si>
    <t>MG11877084</t>
  </si>
  <si>
    <t>JANAINA DE LUNA SANTOS</t>
  </si>
  <si>
    <t>26895217-6</t>
  </si>
  <si>
    <t>JANAINA DOS REIS ARQUEJADA</t>
  </si>
  <si>
    <t>23788341-7</t>
  </si>
  <si>
    <t>JANAINA HELENA BERALDO</t>
  </si>
  <si>
    <t>40373277-3</t>
  </si>
  <si>
    <t>JANAINA JORGE DE CARVALHO</t>
  </si>
  <si>
    <t>6975826-8</t>
  </si>
  <si>
    <t>JANAINA JOSE SILVA MONTES</t>
  </si>
  <si>
    <t>33962737-2</t>
  </si>
  <si>
    <t>JANAINA RENAULT</t>
  </si>
  <si>
    <t>34908143-8</t>
  </si>
  <si>
    <t>JANAINA SALES</t>
  </si>
  <si>
    <t>JANAINA Y ROBLES GONCALVES</t>
  </si>
  <si>
    <t>40352073-3</t>
  </si>
  <si>
    <t>JANDIRA AMERICO SOARES</t>
  </si>
  <si>
    <t>55807580-0</t>
  </si>
  <si>
    <t>JANDIRA DA SILVA PERES</t>
  </si>
  <si>
    <t>JANE DOS SANTOS SILVA</t>
  </si>
  <si>
    <t>JANE MOREIRA DE ANDRADE</t>
  </si>
  <si>
    <t>JANE WILL DE CRIGNIS ANDRADE</t>
  </si>
  <si>
    <t>28820311-2</t>
  </si>
  <si>
    <t>JANEAN FERREIRA B MEDEIROS</t>
  </si>
  <si>
    <t>JANEIDE ALVES DOS SANTOS</t>
  </si>
  <si>
    <t>JANETE DE MORAIS FERNANDES</t>
  </si>
  <si>
    <t>14156167-1</t>
  </si>
  <si>
    <t>JANETE LOURDES KUNKO</t>
  </si>
  <si>
    <t>11464871-2</t>
  </si>
  <si>
    <t>JANETE MARTINS DE ALMEIDA</t>
  </si>
  <si>
    <t>JANETE MOREIRA DOS SANTOS</t>
  </si>
  <si>
    <t>JANETE PONTES</t>
  </si>
  <si>
    <t>16670207-9</t>
  </si>
  <si>
    <t>JANETE REIKO KONISHI</t>
  </si>
  <si>
    <t>37388807-7</t>
  </si>
  <si>
    <t>JANETE SALES</t>
  </si>
  <si>
    <t>8079007-0</t>
  </si>
  <si>
    <t>JANICE DE LOURDES MEGID</t>
  </si>
  <si>
    <t>18960453-0</t>
  </si>
  <si>
    <t>JANICE GUARNIERI</t>
  </si>
  <si>
    <t>19905233-5</t>
  </si>
  <si>
    <t>JANICE RICARDA B F SILVA</t>
  </si>
  <si>
    <t>26419373-8</t>
  </si>
  <si>
    <t>JANINI MARCAL DA SILVA SANTOS</t>
  </si>
  <si>
    <t>25269429-6</t>
  </si>
  <si>
    <t>JAQUELINE DUTRA ESCOBAR</t>
  </si>
  <si>
    <t>40656660-4</t>
  </si>
  <si>
    <t>JAQUELINE SANTOS DINIZ NEVES</t>
  </si>
  <si>
    <t>34467592-0</t>
  </si>
  <si>
    <t>JARBAS ROSA MACHADO</t>
  </si>
  <si>
    <t>JEAN ELI BINDEZ DA SILVA</t>
  </si>
  <si>
    <t>25778046-4</t>
  </si>
  <si>
    <t>JEAN RANDAL RODRIGUES CASTRO</t>
  </si>
  <si>
    <t>17864752-4</t>
  </si>
  <si>
    <t>JEAN ROBSON LIMA SOUZA</t>
  </si>
  <si>
    <t>27657369-9</t>
  </si>
  <si>
    <t>JEANE NUNES DE SANTANA</t>
  </si>
  <si>
    <t>27042260-2</t>
  </si>
  <si>
    <t>JEANICE GADELHA DA SILVA</t>
  </si>
  <si>
    <t>53370884-9</t>
  </si>
  <si>
    <t>JEFFERSON TINOCO DE OLIVEIRA</t>
  </si>
  <si>
    <t>27194382-8</t>
  </si>
  <si>
    <t>JEISSI CAROLINE QUARTERO SARRO</t>
  </si>
  <si>
    <t>35120413-1</t>
  </si>
  <si>
    <t>JEOVAH JOSE MENDONCA PEREIRA</t>
  </si>
  <si>
    <t>JEREMIAS FERREIRA DA SILVA</t>
  </si>
  <si>
    <t>24348132-9</t>
  </si>
  <si>
    <t>JEREMIAS PEREIRA JUNIOR</t>
  </si>
  <si>
    <t>56029971-0</t>
  </si>
  <si>
    <t>JERLIENI SOUZA DO CARMO</t>
  </si>
  <si>
    <t>28935553-9</t>
  </si>
  <si>
    <t>JESSIA CARDOSO MELLO NOGAROTTO</t>
  </si>
  <si>
    <t>JESSICA BALDUINO</t>
  </si>
  <si>
    <t>45849146-9</t>
  </si>
  <si>
    <t>JESSICA MESTRE</t>
  </si>
  <si>
    <t>30829400-2</t>
  </si>
  <si>
    <t>JESUS ULISSES DUARTE</t>
  </si>
  <si>
    <t>JOANA D ARC DE MEDEIROS</t>
  </si>
  <si>
    <t>19887266-5</t>
  </si>
  <si>
    <t>JOANA D ARC DE SOUSA PAIVA</t>
  </si>
  <si>
    <t>18428374-7</t>
  </si>
  <si>
    <t>JOANA D ARC NUNES DA SILVA</t>
  </si>
  <si>
    <t>36079048-3</t>
  </si>
  <si>
    <t>JOANA D ARC RAMPAZO ALBINO</t>
  </si>
  <si>
    <t>25135211-0</t>
  </si>
  <si>
    <t>JOANA D ARC VIDAL SOUTO</t>
  </si>
  <si>
    <t>3181342-92</t>
  </si>
  <si>
    <t>JOANA DARCK NUNES</t>
  </si>
  <si>
    <t>37481311-5</t>
  </si>
  <si>
    <t>JOANA DARQUE DA PAZ</t>
  </si>
  <si>
    <t>23386381-3</t>
  </si>
  <si>
    <t>JOANA DARQUE F VASCONCELOS</t>
  </si>
  <si>
    <t>30196252-2</t>
  </si>
  <si>
    <t>JOANA DE NAZARE BORGES VALENTE</t>
  </si>
  <si>
    <t>17846965-8</t>
  </si>
  <si>
    <t>JOANA FARIA YAMAMOTO</t>
  </si>
  <si>
    <t>32821843-1</t>
  </si>
  <si>
    <t>JOANA FATIMA NASCIMENTO GARCIA</t>
  </si>
  <si>
    <t>JOANA FRANCISCA LINDOSO</t>
  </si>
  <si>
    <t>58650180-0</t>
  </si>
  <si>
    <t>JOANA RODRIGUES RAMOS</t>
  </si>
  <si>
    <t>JOANITA FATIMA DO NASCIMENTO</t>
  </si>
  <si>
    <t>3121867-5</t>
  </si>
  <si>
    <t>JOANITA VIEIRA DE SOUSA</t>
  </si>
  <si>
    <t>36864107-7</t>
  </si>
  <si>
    <t>JOAO AIRTON GOUVEIA DA SILVA</t>
  </si>
  <si>
    <t>JOAO ALBERTO FALCAO</t>
  </si>
  <si>
    <t>17717422-5</t>
  </si>
  <si>
    <t>JOAO APARECIDO PEREIRA</t>
  </si>
  <si>
    <t>JOAO APARECIDO SANDRINI</t>
  </si>
  <si>
    <t>JOAO BATISTA DA COSTA</t>
  </si>
  <si>
    <t>JOAO BATISTA DA SILVA</t>
  </si>
  <si>
    <t>JOAO BATISTA DE OLIVEIRA</t>
  </si>
  <si>
    <t>JOAO BATISTA LEMOS MAIA</t>
  </si>
  <si>
    <t>20732071-8</t>
  </si>
  <si>
    <t>JOAO BURLINA FILHO</t>
  </si>
  <si>
    <t>JOAO CARLOS DA SILVA</t>
  </si>
  <si>
    <t>4635631-4</t>
  </si>
  <si>
    <t>12108146-1</t>
  </si>
  <si>
    <t>JOAO CARLOS MILEO</t>
  </si>
  <si>
    <t>7351313-1</t>
  </si>
  <si>
    <t>JOAO DE SANTANA CABRAL JUNIOR</t>
  </si>
  <si>
    <t>25589416-8</t>
  </si>
  <si>
    <t>JOAO DONIZETI LUCIANO</t>
  </si>
  <si>
    <t>JOAO FERNANDES DA SILVA FILHO</t>
  </si>
  <si>
    <t>JOAO FRANCISCO DE SOUZA</t>
  </si>
  <si>
    <t>JOAO FRANCISCO DUTRA</t>
  </si>
  <si>
    <t>29171794-9</t>
  </si>
  <si>
    <t>JOAO GABRIEL DA SILVA</t>
  </si>
  <si>
    <t>14579568-8</t>
  </si>
  <si>
    <t>JOAO GILBERTO PEREIRA ARAUJO</t>
  </si>
  <si>
    <t>26518815-5</t>
  </si>
  <si>
    <t>JOAO HENRIQUE F S CONSOLO</t>
  </si>
  <si>
    <t>22478641-6</t>
  </si>
  <si>
    <t>JOAO JOSE CAMILLO</t>
  </si>
  <si>
    <t>JOAO LUIS BENTO</t>
  </si>
  <si>
    <t>14194461-4</t>
  </si>
  <si>
    <t>JOAO LUIZ BERNARDO</t>
  </si>
  <si>
    <t>JOAO MAXIMO DINIZ</t>
  </si>
  <si>
    <t>JOAO PAVANELI NETO</t>
  </si>
  <si>
    <t>3813310-1</t>
  </si>
  <si>
    <t>JOAO QUIRINO</t>
  </si>
  <si>
    <t>JOAO VALDINEI F MARTINS</t>
  </si>
  <si>
    <t>JOAQUIM DO PRADO SPAGNUOLO</t>
  </si>
  <si>
    <t>JOCELI KARINA DOS SANTOS</t>
  </si>
  <si>
    <t>22888409-3</t>
  </si>
  <si>
    <t>JOCIANE MARIA RODRIGUES CRUZ</t>
  </si>
  <si>
    <t>22827230-0</t>
  </si>
  <si>
    <t>JOELINA MAZONI</t>
  </si>
  <si>
    <t>13617888-1</t>
  </si>
  <si>
    <t>JOELMA MARIA DE TORRES</t>
  </si>
  <si>
    <t>25175441-8</t>
  </si>
  <si>
    <t>JOELMA TEIXEIRA FIRME</t>
  </si>
  <si>
    <t>JOELMA VIGGIANO</t>
  </si>
  <si>
    <t>JOESIA NUNES CAVALCANTE</t>
  </si>
  <si>
    <t>17911466-9</t>
  </si>
  <si>
    <t>JOETILDE DOS SANTOS SOUZA</t>
  </si>
  <si>
    <t>35768921-5</t>
  </si>
  <si>
    <t>JONAS DA SILVA CORDEIRO</t>
  </si>
  <si>
    <t>42421176-2</t>
  </si>
  <si>
    <t>JORDANIA JULIO</t>
  </si>
  <si>
    <t>41985494-8</t>
  </si>
  <si>
    <t>JORGE ANTONIO DA MATA SILVA</t>
  </si>
  <si>
    <t>19284188-9</t>
  </si>
  <si>
    <t>JORGE ANTONIO FERREIRA</t>
  </si>
  <si>
    <t>JORGE ARAUJO ALBINO</t>
  </si>
  <si>
    <t>JORGE JOSE DA SILVA MEDEIROS</t>
  </si>
  <si>
    <t>JORGE JULIO SALVARANI JUNIOR</t>
  </si>
  <si>
    <t>24839587-7</t>
  </si>
  <si>
    <t>JORGE SADAO KIKUCHI</t>
  </si>
  <si>
    <t>JOSANE MARTINS SANTOS GARCIA</t>
  </si>
  <si>
    <t>15605238-6</t>
  </si>
  <si>
    <t>JOSE AFONSO SERIO</t>
  </si>
  <si>
    <t>JOSE ALCEU FONSECA BERGAMASCHI</t>
  </si>
  <si>
    <t>JOSE ALUISIO BATISTA</t>
  </si>
  <si>
    <t>19751547-2</t>
  </si>
  <si>
    <t>JOSE ALVES DA GAMA</t>
  </si>
  <si>
    <t>762815-84</t>
  </si>
  <si>
    <t>JOSE ALVES FERREIRA JUNIOR</t>
  </si>
  <si>
    <t>8600388-4</t>
  </si>
  <si>
    <t>JOSE ANTONIO PORTO SEPULVIDA</t>
  </si>
  <si>
    <t>33629155-3</t>
  </si>
  <si>
    <t>JOSE ANTONIO RANIER GUSMAN</t>
  </si>
  <si>
    <t>29204388-0</t>
  </si>
  <si>
    <t>JOSE ARTAGNAN FELIX</t>
  </si>
  <si>
    <t>24539222-1</t>
  </si>
  <si>
    <t>JOSE BARBOSA LEITE FILHO</t>
  </si>
  <si>
    <t>13556247-8</t>
  </si>
  <si>
    <t>JOSE BRAULIO BASTOS SANTOS</t>
  </si>
  <si>
    <t>15788620-7</t>
  </si>
  <si>
    <t>JOSE CANDIDO DA SILVA</t>
  </si>
  <si>
    <t>JOSE CARLOS DA SILVA</t>
  </si>
  <si>
    <t>JOSE CARLOS DE F ARAUJO</t>
  </si>
  <si>
    <t>5115176-5</t>
  </si>
  <si>
    <t>JOSE CARLOS DE OLIVEIRA</t>
  </si>
  <si>
    <t>JOSE CARLOS FILHO</t>
  </si>
  <si>
    <t>JOSE CARLOS GARCIA DE ALMEIDA</t>
  </si>
  <si>
    <t>9158991-5</t>
  </si>
  <si>
    <t>JOSE CARLOS GOMES</t>
  </si>
  <si>
    <t>26796560-6</t>
  </si>
  <si>
    <t>JOSE CARLOS GONCALVES</t>
  </si>
  <si>
    <t>JOSE CARLOS L DE JESUS</t>
  </si>
  <si>
    <t>JOSE CARLOS LEITE</t>
  </si>
  <si>
    <t>JOSE CARLOS S DO NASCIMENTO</t>
  </si>
  <si>
    <t>JOSE CARLOS SANTOS SANTIAGO</t>
  </si>
  <si>
    <t>JOSE CARLOS VIANNA</t>
  </si>
  <si>
    <t>8079776-3</t>
  </si>
  <si>
    <t>JOSE FERNANDO BARBOSA</t>
  </si>
  <si>
    <t>6987994-1</t>
  </si>
  <si>
    <t>JOSE FERNANDO PONTES</t>
  </si>
  <si>
    <t>JOSE FERREIRA FILHO</t>
  </si>
  <si>
    <t>JOSE FRANCISCO MARTINS</t>
  </si>
  <si>
    <t>JOSE FRANCISCO MOREIRA</t>
  </si>
  <si>
    <t>JOSE GERALDO AZEVEDO COSTA</t>
  </si>
  <si>
    <t>JOSE GIVANILDO DA SILVA</t>
  </si>
  <si>
    <t>JOSE GONZAGA AIRES LEITE</t>
  </si>
  <si>
    <t>8278856-3</t>
  </si>
  <si>
    <t>JOSE HILSON VIANA</t>
  </si>
  <si>
    <t>JOSE JOAQUIM FRANCISCO</t>
  </si>
  <si>
    <t>JOSE KAORU KANASHIRO</t>
  </si>
  <si>
    <t>5766429-8</t>
  </si>
  <si>
    <t>JOSE LEANDRO PEREIRA GONCALVES</t>
  </si>
  <si>
    <t>23495021-3</t>
  </si>
  <si>
    <t>JOSE LUIZ EVANGELISTA DA SILVA</t>
  </si>
  <si>
    <t>16611493-5</t>
  </si>
  <si>
    <t>JOSE MANOEL CESAR DACAL</t>
  </si>
  <si>
    <t>JOSE MARCIO DOS SANTOS</t>
  </si>
  <si>
    <t>14909113-8</t>
  </si>
  <si>
    <t>JOSE MARCOS DE SOUZA</t>
  </si>
  <si>
    <t>35839324-3</t>
  </si>
  <si>
    <t>JOSE MARCOS DO NASCIMENTO</t>
  </si>
  <si>
    <t>30842440-2</t>
  </si>
  <si>
    <t>JOSE MARIA RAMOS DE ARAUJO</t>
  </si>
  <si>
    <t>JOSE MARIO ANTUNES DA PAIXAO</t>
  </si>
  <si>
    <t>18203323-5</t>
  </si>
  <si>
    <t>JOSE MASSASHI ITO</t>
  </si>
  <si>
    <t>6151582-6</t>
  </si>
  <si>
    <t>JOSE NATAL PARINOS</t>
  </si>
  <si>
    <t>JOSE PORFIRIO DOS SANTOS</t>
  </si>
  <si>
    <t>JOSE RANGEL CLARO FILHO</t>
  </si>
  <si>
    <t>JOSE RENATO DA COSTA</t>
  </si>
  <si>
    <t>17744255-4</t>
  </si>
  <si>
    <t>JOSE RICARDO SANTOS CANDIDO</t>
  </si>
  <si>
    <t>17629712-1</t>
  </si>
  <si>
    <t>JOSE ROBERTO GOMES</t>
  </si>
  <si>
    <t>JOSE ROBERTO MARTINS</t>
  </si>
  <si>
    <t>20559607-1</t>
  </si>
  <si>
    <t>JOSE ROBERTO SOUZA SILVA</t>
  </si>
  <si>
    <t>32587414-1</t>
  </si>
  <si>
    <t>JOSE ROMUALDO BEMFICA</t>
  </si>
  <si>
    <t>17391612-0</t>
  </si>
  <si>
    <t>JOSE SILVESTRE DUARTE SALAZAR</t>
  </si>
  <si>
    <t>54692732014-9</t>
  </si>
  <si>
    <t>JOSE TADEU MARGOTO</t>
  </si>
  <si>
    <t>9825476-5</t>
  </si>
  <si>
    <t>JOSE VALERIO BAESSO</t>
  </si>
  <si>
    <t>13020970-3</t>
  </si>
  <si>
    <t>JOSE VITOR MATEUS</t>
  </si>
  <si>
    <t>23204993-2</t>
  </si>
  <si>
    <t>JOSE WILSON DE ALMEIDA</t>
  </si>
  <si>
    <t>9609094-7</t>
  </si>
  <si>
    <t>JOSEANE DE SOUZA MARQUES</t>
  </si>
  <si>
    <t>27466166-4</t>
  </si>
  <si>
    <t>JOSEFA ANTONIA DA PAZ DE SOUZA</t>
  </si>
  <si>
    <t>10436766-0</t>
  </si>
  <si>
    <t>JOSEFA CELMA DE SOUZA BARIONI</t>
  </si>
  <si>
    <t>JOSEFA DE OLIVEIRA COSTA</t>
  </si>
  <si>
    <t>JOSEFA DIAS DE SALES</t>
  </si>
  <si>
    <t>26520445-8</t>
  </si>
  <si>
    <t>JOSEFA DOS SANTOS BARROS FILHA</t>
  </si>
  <si>
    <t>JOSEFA FERNANDES N SILVA</t>
  </si>
  <si>
    <t>26222967-5</t>
  </si>
  <si>
    <t>JOSEFA MARIA LOPES DA SILVA</t>
  </si>
  <si>
    <t>13706285-0</t>
  </si>
  <si>
    <t>JOSEFINA PEREIRA BORGES</t>
  </si>
  <si>
    <t>JOSEILDA VIEIRA CALDAS BATISTA</t>
  </si>
  <si>
    <t>36970419-8</t>
  </si>
  <si>
    <t>JOSELAINE ROSALIA B SCHELP</t>
  </si>
  <si>
    <t>22459898-3</t>
  </si>
  <si>
    <t>JOSELENO BEZERRA DE LIMA</t>
  </si>
  <si>
    <t>26851235-8</t>
  </si>
  <si>
    <t>JOSELIA MENEZES DE OLIVEIRA</t>
  </si>
  <si>
    <t>33218655-6</t>
  </si>
  <si>
    <t>JOSELITA APARECIDA COELHO</t>
  </si>
  <si>
    <t>10521796-7</t>
  </si>
  <si>
    <t>JOSELITA MENDES GALVAO</t>
  </si>
  <si>
    <t>10130910-7</t>
  </si>
  <si>
    <t>JOSELITA XAVIER DIAS SANTOS</t>
  </si>
  <si>
    <t>15789665-1</t>
  </si>
  <si>
    <t>JOSEMIR RODRIGUES DE SOUZA</t>
  </si>
  <si>
    <t>JOSENILDA AURIA BITENCOURT</t>
  </si>
  <si>
    <t>21410377-8</t>
  </si>
  <si>
    <t>JOSENILDO GOMES DA SILVA IRMAO</t>
  </si>
  <si>
    <t>22091095-9</t>
  </si>
  <si>
    <t>JOSI MARA AGUIAR PREVIDES</t>
  </si>
  <si>
    <t>JOSIANE BARBIERI D PEREIRA</t>
  </si>
  <si>
    <t>4235675-1</t>
  </si>
  <si>
    <t>JOSIANE CRISTINA GOMES CORREIA</t>
  </si>
  <si>
    <t>28567387-7</t>
  </si>
  <si>
    <t>JOSIANE FRANCISCA DE SOUZA</t>
  </si>
  <si>
    <t>34138669-8</t>
  </si>
  <si>
    <t>JOSILEIDE DE SOUSA E SILVA</t>
  </si>
  <si>
    <t>23459786-0</t>
  </si>
  <si>
    <t>JOSILEIDE PEREIRA LIMA</t>
  </si>
  <si>
    <t>24961564-2</t>
  </si>
  <si>
    <t>JOSILENE GONCALVES O SOUZA</t>
  </si>
  <si>
    <t>19743807-6</t>
  </si>
  <si>
    <t>JOSILENE VILARINO DA CRUZ</t>
  </si>
  <si>
    <t>JOSINETE ALVES DA SILVA</t>
  </si>
  <si>
    <t>9600835-0</t>
  </si>
  <si>
    <t>JOSINETE HONORATA FREIRE</t>
  </si>
  <si>
    <t>JOSIVANE GOMES CORREA</t>
  </si>
  <si>
    <t>38087980-3</t>
  </si>
  <si>
    <t>JOSUE IZIDORIO DOS SANTOS</t>
  </si>
  <si>
    <t>26849473-3</t>
  </si>
  <si>
    <t>JOSUE ROBERTO MACARENCO</t>
  </si>
  <si>
    <t>13593635-4</t>
  </si>
  <si>
    <t>JOVELINA PURESA DA SILVA</t>
  </si>
  <si>
    <t>JOVELINO VENTURA SILVA FILHO</t>
  </si>
  <si>
    <t>JOVENTINA FERREIRA DOS SANTOS</t>
  </si>
  <si>
    <t>13091627-4</t>
  </si>
  <si>
    <t>JOYCE RODRIGUES CARDOSO</t>
  </si>
  <si>
    <t>30555295-8</t>
  </si>
  <si>
    <t>JUAREZ OTAVIANO</t>
  </si>
  <si>
    <t>38587679-8</t>
  </si>
  <si>
    <t>JUCELENA P L V CASTILHO</t>
  </si>
  <si>
    <t>17644423-3</t>
  </si>
  <si>
    <t>JUCELIA DOS SANTOS</t>
  </si>
  <si>
    <t>53147188-3</t>
  </si>
  <si>
    <t>JUCILENE DE SOUZA</t>
  </si>
  <si>
    <t>23879038-1</t>
  </si>
  <si>
    <t>JUCIMARA ELOISA SPINOZA</t>
  </si>
  <si>
    <t>29911678-5</t>
  </si>
  <si>
    <t>JUDINEUTON GOMES MARQUES</t>
  </si>
  <si>
    <t>JUDIT LIA BUSANELLO</t>
  </si>
  <si>
    <t>26840272-3</t>
  </si>
  <si>
    <t>JUDITE FERREIRA DOS R BARBOZA</t>
  </si>
  <si>
    <t>35645029-6</t>
  </si>
  <si>
    <t>JULIA DE SA LEITE MAXIMIANO</t>
  </si>
  <si>
    <t>9350033-6</t>
  </si>
  <si>
    <t>JULIA KARINA SANTOS B OLIVEIRA</t>
  </si>
  <si>
    <t>40099232-2</t>
  </si>
  <si>
    <t>JULIA MAKI KIHARA</t>
  </si>
  <si>
    <t>JULIA TAEKO UTIYAMA YOSHIDA</t>
  </si>
  <si>
    <t>JULIANA AGNES LUIZETTO</t>
  </si>
  <si>
    <t>29357382-7</t>
  </si>
  <si>
    <t>JULIANA AJONAS DE NEGREIROS</t>
  </si>
  <si>
    <t>JULIANA ANDRIETTA</t>
  </si>
  <si>
    <t>32256733-6</t>
  </si>
  <si>
    <t>JULIANA BALBONI</t>
  </si>
  <si>
    <t>27060898-9</t>
  </si>
  <si>
    <t>JULIANA CARDOSO DE SOUZA</t>
  </si>
  <si>
    <t>26222264-4</t>
  </si>
  <si>
    <t>JULIANA CESILA DE CASTRO</t>
  </si>
  <si>
    <t>27360313-9</t>
  </si>
  <si>
    <t>JULIANA CORAGE F BERGAMO</t>
  </si>
  <si>
    <t>44213069-7</t>
  </si>
  <si>
    <t>JULIANA CRISTINA RIBEIRO SILVA</t>
  </si>
  <si>
    <t>35061967-0</t>
  </si>
  <si>
    <t>JULIANA DA CUNHA</t>
  </si>
  <si>
    <t>23652154-8</t>
  </si>
  <si>
    <t>JULIANA DE CARVALHO BARBOSA</t>
  </si>
  <si>
    <t>32909293-5</t>
  </si>
  <si>
    <t>JULIANA DE MORAIS VAZ OLIVEIRA</t>
  </si>
  <si>
    <t>32871980-8</t>
  </si>
  <si>
    <t>JULIANA DE PADUA DIAS GOMES</t>
  </si>
  <si>
    <t>44245623-2</t>
  </si>
  <si>
    <t>JULIANA FAVARO CANZI RANCAN</t>
  </si>
  <si>
    <t>22908453-9</t>
  </si>
  <si>
    <t>JULIANA FELIPPE DE CAMARGO</t>
  </si>
  <si>
    <t>17225423-1</t>
  </si>
  <si>
    <t>JULIANA GARBES SILVA SANTOS</t>
  </si>
  <si>
    <t>JULIANA GIRALDI MEGALE</t>
  </si>
  <si>
    <t>27528546-7</t>
  </si>
  <si>
    <t>JULIANA MANOELA SANTOS FREITAS</t>
  </si>
  <si>
    <t>JULIANA MATTOS CONCEICAO</t>
  </si>
  <si>
    <t>32971974-9</t>
  </si>
  <si>
    <t>JULIANA PELEGRINI G PINHEIRO</t>
  </si>
  <si>
    <t>22990434-8</t>
  </si>
  <si>
    <t>JULIANA YANIKIAN FERRARO</t>
  </si>
  <si>
    <t>23383002-9</t>
  </si>
  <si>
    <t>JULIO ALVES PEREIRA</t>
  </si>
  <si>
    <t>22246240-1</t>
  </si>
  <si>
    <t>JULIO CESAR TOLEDO</t>
  </si>
  <si>
    <t>19434879-9</t>
  </si>
  <si>
    <t>JULIO FRANCISCO DO NASCIMENTO</t>
  </si>
  <si>
    <t>28494756-8</t>
  </si>
  <si>
    <t>JULIO JOSE</t>
  </si>
  <si>
    <t>9007577-8</t>
  </si>
  <si>
    <t>JUMARA FREIRE</t>
  </si>
  <si>
    <t>22901454-9</t>
  </si>
  <si>
    <t>JUNIA VILLELA GONCALVES</t>
  </si>
  <si>
    <t>6197540-0</t>
  </si>
  <si>
    <t>JURACY CEZAR CONCEICAO SILVA</t>
  </si>
  <si>
    <t>9962854-5</t>
  </si>
  <si>
    <t>JUREMA ANGELA TOSATTI</t>
  </si>
  <si>
    <t>12922398-0</t>
  </si>
  <si>
    <t>JUSENI TOLEDO DOS SANTOS</t>
  </si>
  <si>
    <t>14789152-8</t>
  </si>
  <si>
    <t>JUSSARA APARECIDA SANTOS SILVA</t>
  </si>
  <si>
    <t>23234955-1</t>
  </si>
  <si>
    <t>JUSSARA DE ANDRADE</t>
  </si>
  <si>
    <t>27343367-2</t>
  </si>
  <si>
    <t>JUSSARA DE OLIVEIRA GOES NETTO</t>
  </si>
  <si>
    <t>24787787-6</t>
  </si>
  <si>
    <t>JUSSARA HELENA C B ASSIS</t>
  </si>
  <si>
    <t>22369418-6</t>
  </si>
  <si>
    <t>JUSSARA MARIA CLARENA</t>
  </si>
  <si>
    <t>25108651-3</t>
  </si>
  <si>
    <t>JUSSARA PEREIRA DE LIMA</t>
  </si>
  <si>
    <t>JUSSARA ROCHA PEREIRA NEVES</t>
  </si>
  <si>
    <t>JUSTINA XAVIER FURLAN</t>
  </si>
  <si>
    <t>JUZELENE SANTOS MEIRA GOMES</t>
  </si>
  <si>
    <t>KAIO WENCESLAU COSTA DOS REIS</t>
  </si>
  <si>
    <t>45976299-0</t>
  </si>
  <si>
    <t>KALINDI MARIANE E S ANDRADE</t>
  </si>
  <si>
    <t>35124455-4</t>
  </si>
  <si>
    <t>KAORU ALDA ITAMURA</t>
  </si>
  <si>
    <t>KAREN CRISTINA ROLIM MADUREIRA</t>
  </si>
  <si>
    <t>KARIM FERREIRA DE ARAUJO</t>
  </si>
  <si>
    <t>25526934-1</t>
  </si>
  <si>
    <t>KARIN BEATRIZ BARBOZA</t>
  </si>
  <si>
    <t>19654048-3</t>
  </si>
  <si>
    <t>KARIN NAGATA MIACIRO</t>
  </si>
  <si>
    <t>16552698-1</t>
  </si>
  <si>
    <t>KARINA APARECIDA LEME</t>
  </si>
  <si>
    <t>29698323-8</t>
  </si>
  <si>
    <t>KARINA CINEL CORCE</t>
  </si>
  <si>
    <t>33079103-5</t>
  </si>
  <si>
    <t>KARINA CRISTINA GOMES BENTO</t>
  </si>
  <si>
    <t>46361241-3</t>
  </si>
  <si>
    <t>KARINA HASSAN VILA REAL</t>
  </si>
  <si>
    <t>22609420-0</t>
  </si>
  <si>
    <t>KARINA RODRIGUES CUBA SANTANA</t>
  </si>
  <si>
    <t>30843077-3</t>
  </si>
  <si>
    <t>KARINA SANTOS FREITAS NOGUEIRA</t>
  </si>
  <si>
    <t>20954001-1</t>
  </si>
  <si>
    <t>KARINA SORGON</t>
  </si>
  <si>
    <t>KARITA MELRIY LEITE IBIAPINO</t>
  </si>
  <si>
    <t>34364543-9</t>
  </si>
  <si>
    <t>KARLA CHRISTIANNE CANTANHEDE</t>
  </si>
  <si>
    <t>53010862014-0</t>
  </si>
  <si>
    <t>KARLA FREITAS DE ASSIS</t>
  </si>
  <si>
    <t>25376947-4</t>
  </si>
  <si>
    <t>KARLA JULLYANA M FREITAS</t>
  </si>
  <si>
    <t>47560929-3</t>
  </si>
  <si>
    <t>KARLLA BURGER DE FREITAS</t>
  </si>
  <si>
    <t>13820579-6</t>
  </si>
  <si>
    <t>KAROLINE MELO FERREIRA SANTOS</t>
  </si>
  <si>
    <t>28967294-6</t>
  </si>
  <si>
    <t>KAROLINY GOMES CINTRA</t>
  </si>
  <si>
    <t>52863590-6</t>
  </si>
  <si>
    <t>KARYSSA ANIELE LOPO TAVARES</t>
  </si>
  <si>
    <t>29989613-4</t>
  </si>
  <si>
    <t>KATARINE RODRIGUES LATTARO</t>
  </si>
  <si>
    <t>33246668-1</t>
  </si>
  <si>
    <t>KATHIA CRISTINA DA SILVA</t>
  </si>
  <si>
    <t>27830468-0</t>
  </si>
  <si>
    <t>KATIA ALMEIDA REINATO PEREIRA</t>
  </si>
  <si>
    <t>27244678-6</t>
  </si>
  <si>
    <t>KATIA CAPPUCCI</t>
  </si>
  <si>
    <t>KATIA CARVALHO N RODRIGUES</t>
  </si>
  <si>
    <t>42294995-4</t>
  </si>
  <si>
    <t>KATIA CASSIA BOSCO C PINTO</t>
  </si>
  <si>
    <t>54880958-6</t>
  </si>
  <si>
    <t>KATIA CILENE FERNANDES</t>
  </si>
  <si>
    <t>24887675-2</t>
  </si>
  <si>
    <t>KATIA CILENE PEREIRA SIMONELLI</t>
  </si>
  <si>
    <t>KATIA CONCEICAO DE OLIVEIRA</t>
  </si>
  <si>
    <t>KATIA ELAINE SANTOS TATEMOTO</t>
  </si>
  <si>
    <t>16879543-7</t>
  </si>
  <si>
    <t>KATIA LUZIA SARAIVA SOUSA</t>
  </si>
  <si>
    <t>19651542-7</t>
  </si>
  <si>
    <t>KATIA NATALIA DO NASCIMENTO</t>
  </si>
  <si>
    <t>29598986-5</t>
  </si>
  <si>
    <t>KATIA REGINA CRUZ MENDES SOUZA</t>
  </si>
  <si>
    <t>35746881-8</t>
  </si>
  <si>
    <t>KATIA REGINA DO NASCIMENTO</t>
  </si>
  <si>
    <t>27023046-4</t>
  </si>
  <si>
    <t>KATIA REGINA ORNELAS DE MORAES</t>
  </si>
  <si>
    <t>KATIA RODRIGUES GEREVINI</t>
  </si>
  <si>
    <t>15951760-6</t>
  </si>
  <si>
    <t>KATIA VALESKA TRINDADE</t>
  </si>
  <si>
    <t>29528174-1</t>
  </si>
  <si>
    <t>KATRIEM CRISTINA MAMEDIO NUNES</t>
  </si>
  <si>
    <t>19464985-4</t>
  </si>
  <si>
    <t>KEILA CRISTINA ALVES DA ROCHA</t>
  </si>
  <si>
    <t>27593026-9</t>
  </si>
  <si>
    <t>KEISE REGINA DO PRADO</t>
  </si>
  <si>
    <t>KELEM APARECIDA BERTOLO</t>
  </si>
  <si>
    <t>1072143-6</t>
  </si>
  <si>
    <t>KELLI CRISTINA TOREZAN</t>
  </si>
  <si>
    <t>18918268-4</t>
  </si>
  <si>
    <t>KELLY CRISTINA CORREA C SILVA</t>
  </si>
  <si>
    <t>21887175-2</t>
  </si>
  <si>
    <t>KELLY CRISTINA FERRO DE SOUZA</t>
  </si>
  <si>
    <t>25618160-3</t>
  </si>
  <si>
    <t>KELLY CRISTINA R MACHADO</t>
  </si>
  <si>
    <t>29541049-8</t>
  </si>
  <si>
    <t>KELLY CRISTINA REGANGNAN</t>
  </si>
  <si>
    <t>23983547-5</t>
  </si>
  <si>
    <t>KELLY CRISTINA ROJO</t>
  </si>
  <si>
    <t>35152856-8</t>
  </si>
  <si>
    <t>KELY LUANA SCRICO</t>
  </si>
  <si>
    <t>30305338-0</t>
  </si>
  <si>
    <t>KENNIA CRISTIAN WALDHELM</t>
  </si>
  <si>
    <t>25041642-6</t>
  </si>
  <si>
    <t>KEYLA CRISTINA GOMES</t>
  </si>
  <si>
    <t>36012229-2</t>
  </si>
  <si>
    <t>KEZIA PAIVA</t>
  </si>
  <si>
    <t>11605507-8</t>
  </si>
  <si>
    <t>KEZIAH CRISTINA B G OLIVEIRA</t>
  </si>
  <si>
    <t>KIMIE TOJO DAVIS</t>
  </si>
  <si>
    <t>KIRLIAN PEREIRA DE CARVALHO</t>
  </si>
  <si>
    <t>23636919-2</t>
  </si>
  <si>
    <t>KLEBER KOBAYASHI</t>
  </si>
  <si>
    <t>22505017-1</t>
  </si>
  <si>
    <t>KLEBER ROSA DE ALMEIDA</t>
  </si>
  <si>
    <t>33059200-2</t>
  </si>
  <si>
    <t>KLEBER ZEVIANI</t>
  </si>
  <si>
    <t>KRAYLLI DOMICIANO DE ALMEIDA</t>
  </si>
  <si>
    <t>20945705-3</t>
  </si>
  <si>
    <t>LADECY MARIA DE FREITAS</t>
  </si>
  <si>
    <t>18454047-1</t>
  </si>
  <si>
    <t>LAIRTON APARECIDO RAVAZZI</t>
  </si>
  <si>
    <t>7275695-0</t>
  </si>
  <si>
    <t>LAIRTON ZINI</t>
  </si>
  <si>
    <t>9045580-0</t>
  </si>
  <si>
    <t>LARISSA SANTANA DE SOUZA</t>
  </si>
  <si>
    <t>29177196-8</t>
  </si>
  <si>
    <t>LAUDICEIA DA SILVA SANTOS</t>
  </si>
  <si>
    <t>LAURA DENISE IKEGAMI</t>
  </si>
  <si>
    <t>17479683-3</t>
  </si>
  <si>
    <t>LAURA MARCIA LOSNAK</t>
  </si>
  <si>
    <t>18476819-6</t>
  </si>
  <si>
    <t>LAURA MARIA WOOD O STOHR</t>
  </si>
  <si>
    <t>18823080-4</t>
  </si>
  <si>
    <t>LAURA MARQUES DA SILVA</t>
  </si>
  <si>
    <t>LAURA MICHELE PEREIRA OLIVEIRA</t>
  </si>
  <si>
    <t>28049627-8</t>
  </si>
  <si>
    <t>LAURA SETUCO SHINOHARA</t>
  </si>
  <si>
    <t>LAURA TAGUCHI PEREZ MEDEIROS</t>
  </si>
  <si>
    <t>19761762-1</t>
  </si>
  <si>
    <t>LAURA VANIA PINTO</t>
  </si>
  <si>
    <t>LAURELENA CORA MARTINS</t>
  </si>
  <si>
    <t>19109326-9</t>
  </si>
  <si>
    <t>LAURENICE NOGUEIRA AMADOR</t>
  </si>
  <si>
    <t>17043082-0</t>
  </si>
  <si>
    <t>LAURIENE DE ASSIS AGUIDA</t>
  </si>
  <si>
    <t>14233177-6</t>
  </si>
  <si>
    <t>LAURINETE DOMICIANO RIBEIRO</t>
  </si>
  <si>
    <t>21856869-1</t>
  </si>
  <si>
    <t>LAURINHA JOSE NASCIMENTO</t>
  </si>
  <si>
    <t>18678754-6</t>
  </si>
  <si>
    <t>LAURO FRANCA DA SILVA</t>
  </si>
  <si>
    <t>LAYNE CRISTINA ALVES FERRAZ</t>
  </si>
  <si>
    <t>34460175-4</t>
  </si>
  <si>
    <t>LAZARA MARIA DA SILVA</t>
  </si>
  <si>
    <t>22172501-5</t>
  </si>
  <si>
    <t>LAZARA MOREIRA TRINO</t>
  </si>
  <si>
    <t>LEANDRA MARIA DA COSTA</t>
  </si>
  <si>
    <t>LEANDRA MELLO DOS SANTOS</t>
  </si>
  <si>
    <t>LEANDRO FERNANDES F LOPES</t>
  </si>
  <si>
    <t>29797288-1</t>
  </si>
  <si>
    <t>LEANDRO FERNANDO DA ROSA</t>
  </si>
  <si>
    <t>26628637-9</t>
  </si>
  <si>
    <t>LEANDRO FREIRE GIL</t>
  </si>
  <si>
    <t>27710675-8</t>
  </si>
  <si>
    <t>LEANDRO GOMES MARTUCCI</t>
  </si>
  <si>
    <t>34517543-8</t>
  </si>
  <si>
    <t>LEANDRO LEAO INOCENCIO</t>
  </si>
  <si>
    <t>M3851389</t>
  </si>
  <si>
    <t>LEANDRO QUEIROZ DOS SANTOS</t>
  </si>
  <si>
    <t>21296297-8</t>
  </si>
  <si>
    <t>LEDA APARECIDA COSTA MONTEIRO</t>
  </si>
  <si>
    <t>11283231-3</t>
  </si>
  <si>
    <t>LEDA GHIGGI</t>
  </si>
  <si>
    <t>32605758-4</t>
  </si>
  <si>
    <t>LEIA AMORIM DA SILVA NORIMATSU</t>
  </si>
  <si>
    <t>18909537-4</t>
  </si>
  <si>
    <t>LEIA CARDOSO DE ARAUJO</t>
  </si>
  <si>
    <t>11362597-2</t>
  </si>
  <si>
    <t>LEIA ELOI AMORIM</t>
  </si>
  <si>
    <t>32708168-5</t>
  </si>
  <si>
    <t>LEIA MUNHOZ PARRA</t>
  </si>
  <si>
    <t>8178715-7</t>
  </si>
  <si>
    <t>LEIKA YOKO SAITO MORAIS</t>
  </si>
  <si>
    <t>8736474-8</t>
  </si>
  <si>
    <t>LEILA APARECIDA GOLLA</t>
  </si>
  <si>
    <t>25516018-5</t>
  </si>
  <si>
    <t>LEILA CAROLINA DA SILVA CRUZ</t>
  </si>
  <si>
    <t>28035660-2</t>
  </si>
  <si>
    <t>LEILA CRISTINA DE BRITTO</t>
  </si>
  <si>
    <t>LEILA DA COSTA</t>
  </si>
  <si>
    <t>LEILA DA CUNHA LARAYA PEREIRA</t>
  </si>
  <si>
    <t>9800902-3</t>
  </si>
  <si>
    <t>LEILA DENIZE DA SILVA</t>
  </si>
  <si>
    <t>10441427-3</t>
  </si>
  <si>
    <t>LEILA DO NASCIMENTO</t>
  </si>
  <si>
    <t>LEILA MARIA DE SENNA BALASSO</t>
  </si>
  <si>
    <t>23585400-1</t>
  </si>
  <si>
    <t>LEILA NOLTO DE SOUZA</t>
  </si>
  <si>
    <t>22006092-7</t>
  </si>
  <si>
    <t>LEILA TAMARA N RODRIGUES</t>
  </si>
  <si>
    <t>22129462-4</t>
  </si>
  <si>
    <t>LENI DOS SANTOS</t>
  </si>
  <si>
    <t>LENI EVERSON DE SOUZA SANTOS</t>
  </si>
  <si>
    <t>34027428-1</t>
  </si>
  <si>
    <t>LENI MARIA DA CONCEICAO</t>
  </si>
  <si>
    <t>11182769-3</t>
  </si>
  <si>
    <t>LENICE SANTESSO</t>
  </si>
  <si>
    <t>LENILDA PEREIRA DE LIMA</t>
  </si>
  <si>
    <t>28436368-6</t>
  </si>
  <si>
    <t>LENILDA TRINDADE VIEIRA</t>
  </si>
  <si>
    <t>33692784-8</t>
  </si>
  <si>
    <t>LENIR MARTINS DOS SANTOOS</t>
  </si>
  <si>
    <t>23686960-7</t>
  </si>
  <si>
    <t>LENIRA PEREIRA DE MACEDO</t>
  </si>
  <si>
    <t>LEODETE FERREIRA SILVA</t>
  </si>
  <si>
    <t>14043564-5</t>
  </si>
  <si>
    <t>LEONARDO FERNANDES</t>
  </si>
  <si>
    <t>18173399-7</t>
  </si>
  <si>
    <t>LEONARDO PONZONI</t>
  </si>
  <si>
    <t>7990558-4</t>
  </si>
  <si>
    <t>LEONI ALVES NOGUEIRA</t>
  </si>
  <si>
    <t>15470822-7</t>
  </si>
  <si>
    <t>LEONICE DE FATINA N DA SILVA</t>
  </si>
  <si>
    <t>22954256-6</t>
  </si>
  <si>
    <t>LEONICE FERREIRA MANCUZO</t>
  </si>
  <si>
    <t>22953950-6</t>
  </si>
  <si>
    <t>LEONICE MADEIRA LIMA</t>
  </si>
  <si>
    <t>13045953-7</t>
  </si>
  <si>
    <t>LEONOR GALINDO RAMOS</t>
  </si>
  <si>
    <t>LEONOR RODRIGUES DOS SANTOS</t>
  </si>
  <si>
    <t>13902865-1</t>
  </si>
  <si>
    <t>LEONORA SILVESTRE PEREIRA</t>
  </si>
  <si>
    <t>20962485-1</t>
  </si>
  <si>
    <t>LETICIA APARECIDA LIMA QUEIROZ</t>
  </si>
  <si>
    <t>33544364-3</t>
  </si>
  <si>
    <t>LETICIA BOFFO N CARVALHO</t>
  </si>
  <si>
    <t>33247154-8</t>
  </si>
  <si>
    <t>LETICIA CRISTINA DE ALMEIDA</t>
  </si>
  <si>
    <t>30580686-5</t>
  </si>
  <si>
    <t>LETICIA FERNANDES DA SILVA</t>
  </si>
  <si>
    <t>44231528-4</t>
  </si>
  <si>
    <t>LETICIA MARI DOS SANTOS</t>
  </si>
  <si>
    <t>LETICIA MARIA RODRIGUES SILVA</t>
  </si>
  <si>
    <t>LETICIA MARIA SALOME</t>
  </si>
  <si>
    <t>41431479-7</t>
  </si>
  <si>
    <t>LETICIA OLIVEIRA F KATAOKA</t>
  </si>
  <si>
    <t>35684176-5</t>
  </si>
  <si>
    <t>LEVINIA APARECIDA DE OLIVEIRA</t>
  </si>
  <si>
    <t>LEXSONIA DANTAS DE SANTANA</t>
  </si>
  <si>
    <t>23868433-7</t>
  </si>
  <si>
    <t>LIA BARROS DOS SANTOS PEINADO</t>
  </si>
  <si>
    <t>22754750-0</t>
  </si>
  <si>
    <t>LIA MARA GOMES CLEMENTE</t>
  </si>
  <si>
    <t>LIA RAQUEL DO AMARAL</t>
  </si>
  <si>
    <t>LIANE SCHMIDT</t>
  </si>
  <si>
    <t>11918475-8</t>
  </si>
  <si>
    <t>LIDIA DE CASSIA DOS SANTOS</t>
  </si>
  <si>
    <t>27023458-5</t>
  </si>
  <si>
    <t>LIDIANE TARGA LOURENCO</t>
  </si>
  <si>
    <t>44601311-0</t>
  </si>
  <si>
    <t>LIEGE ARAUJO DE SA</t>
  </si>
  <si>
    <t>21668697-0</t>
  </si>
  <si>
    <t>LIGIA APARECIDA JACOB</t>
  </si>
  <si>
    <t>16796843-9</t>
  </si>
  <si>
    <t>LIGIA MARIA GALAMBA</t>
  </si>
  <si>
    <t>6348605-2</t>
  </si>
  <si>
    <t>LILIAM CASSIA PEROTTE COLUSSI</t>
  </si>
  <si>
    <t>8167386-3</t>
  </si>
  <si>
    <t>LILIAN AIRES DIAS T JESUS</t>
  </si>
  <si>
    <t>28446880-0</t>
  </si>
  <si>
    <t>LILIAN APARECIDA F PASSAIA</t>
  </si>
  <si>
    <t>LILIAN CRISTINA BISCARO BAGY</t>
  </si>
  <si>
    <t>30399026-0</t>
  </si>
  <si>
    <t>LILIAN DE MELO SANTOS</t>
  </si>
  <si>
    <t>25415168-1</t>
  </si>
  <si>
    <t>LILIAN LIBUTTI MENDES</t>
  </si>
  <si>
    <t>LILIAN MAIA</t>
  </si>
  <si>
    <t>35216688-5</t>
  </si>
  <si>
    <t>LILIAN MARTINEZ TRABASSO</t>
  </si>
  <si>
    <t>43820796-8</t>
  </si>
  <si>
    <t>LILIAN MORAIS DA CRUZ</t>
  </si>
  <si>
    <t>LILIAN NASCIMENTO DA SILVA</t>
  </si>
  <si>
    <t>42666557-0</t>
  </si>
  <si>
    <t>LILIAN RODRIGUES COELHO</t>
  </si>
  <si>
    <t>LILIANE LUCAS DA SILVA</t>
  </si>
  <si>
    <t>16905425-1</t>
  </si>
  <si>
    <t>LILIANE MARIA GOMES</t>
  </si>
  <si>
    <t>16875084-3</t>
  </si>
  <si>
    <t>LILIANELI SANTOS L ASSUNCAO</t>
  </si>
  <si>
    <t>27255190-9</t>
  </si>
  <si>
    <t>LINDAURA DA SILVA PADILHA</t>
  </si>
  <si>
    <t>LINDAURA IZABEL DA SILVA</t>
  </si>
  <si>
    <t>8897331-1</t>
  </si>
  <si>
    <t>LINDINALVA DA CRUZ SALES</t>
  </si>
  <si>
    <t>60219148-8</t>
  </si>
  <si>
    <t>LINDINALVA TRINDADE</t>
  </si>
  <si>
    <t>LIVIA BARUDI DAMASCENO</t>
  </si>
  <si>
    <t>LIVIA BEZERRA RODRIGUES</t>
  </si>
  <si>
    <t>33356994-5</t>
  </si>
  <si>
    <t>LIVIA FARIA LOPES S OLIVEIRA</t>
  </si>
  <si>
    <t>5816796-1</t>
  </si>
  <si>
    <t>LIVIA LA FERRERA</t>
  </si>
  <si>
    <t>24124833-4</t>
  </si>
  <si>
    <t>LIVIA NOGUEIRA B BAPTISTA</t>
  </si>
  <si>
    <t>43567045-1</t>
  </si>
  <si>
    <t>LO HSIU CHWEN SHAO</t>
  </si>
  <si>
    <t>8151356-2</t>
  </si>
  <si>
    <t>LOIDE NEIA DE OLIVEIRA SOUZA</t>
  </si>
  <si>
    <t>LOURDES CECILIA F FREITAS</t>
  </si>
  <si>
    <t>LOURDES LIMA DA SILVA</t>
  </si>
  <si>
    <t>15566270-3</t>
  </si>
  <si>
    <t>LOURIVAL MARTINS S PRUDENCIO</t>
  </si>
  <si>
    <t>53700255-8</t>
  </si>
  <si>
    <t>LOUZENI ALINE F BARRIOS</t>
  </si>
  <si>
    <t>18445753-1</t>
  </si>
  <si>
    <t>LUCAS BARBOZA HECH</t>
  </si>
  <si>
    <t>40374444-1</t>
  </si>
  <si>
    <t>LUCAS MARTINS CASTRO E SILVA</t>
  </si>
  <si>
    <t>LUCAS TARGA LOURENCO</t>
  </si>
  <si>
    <t>43584869-0</t>
  </si>
  <si>
    <t>LUCENA APARECIDA F HAGGI</t>
  </si>
  <si>
    <t>60689067-1</t>
  </si>
  <si>
    <t>LUCI GOMES CARDOSO</t>
  </si>
  <si>
    <t>27065710-1</t>
  </si>
  <si>
    <t>LUCI NOGUEIRA DE LIMA</t>
  </si>
  <si>
    <t>32019914-9</t>
  </si>
  <si>
    <t>LUCI PAULA DE MORAES OLIVEIRA</t>
  </si>
  <si>
    <t>LUCI YUKIE UEMURA ASSUNCAO</t>
  </si>
  <si>
    <t>LUCI ZULMIRA FINOTTI</t>
  </si>
  <si>
    <t>9339835-9</t>
  </si>
  <si>
    <t>LUCIA ALVES CARDOSO CROVADOR</t>
  </si>
  <si>
    <t>15697842-8</t>
  </si>
  <si>
    <t>LUCIA ALVES DA SILVA RIBEIRO</t>
  </si>
  <si>
    <t>54887873-0</t>
  </si>
  <si>
    <t>LUCIA APARECIDA DE SOUZA</t>
  </si>
  <si>
    <t>21304992-2</t>
  </si>
  <si>
    <t>LUCIA APARECIDA F PISSINATE</t>
  </si>
  <si>
    <t>12541835-8</t>
  </si>
  <si>
    <t>LUCIA CHARLES MOLINA</t>
  </si>
  <si>
    <t>55228493-2</t>
  </si>
  <si>
    <t>LUCIA DE FATIMA AMARO MONTE</t>
  </si>
  <si>
    <t>18299392-9</t>
  </si>
  <si>
    <t>LUCIA DO CARMO BARRETO SOARES</t>
  </si>
  <si>
    <t>12901339-0</t>
  </si>
  <si>
    <t>LUCIA FATIMA CARVALHO NOGUEIRA</t>
  </si>
  <si>
    <t>12109157-0</t>
  </si>
  <si>
    <t>LUCIA GASPAR DA COSTA DA SILVA</t>
  </si>
  <si>
    <t>35215720-3</t>
  </si>
  <si>
    <t>LUCIA HELENA FERREIRA DA SILVA</t>
  </si>
  <si>
    <t>22923487-2</t>
  </si>
  <si>
    <t>LUCIA HELENA LUIZ</t>
  </si>
  <si>
    <t>LUCIA HENRIQUE RIBEIRO</t>
  </si>
  <si>
    <t>32442402-4</t>
  </si>
  <si>
    <t>LUCIA LEITE PEREIRA</t>
  </si>
  <si>
    <t>LUCIA MARIA DA SILVA</t>
  </si>
  <si>
    <t>22183148-4</t>
  </si>
  <si>
    <t>LUCIA MARIA P CAVALCANTE</t>
  </si>
  <si>
    <t>LUCIA QUINTINO DIAS DOS SANTOS</t>
  </si>
  <si>
    <t>35688079-5</t>
  </si>
  <si>
    <t>LUCIANA ALCANTARA RIZZI</t>
  </si>
  <si>
    <t>19298733-1</t>
  </si>
  <si>
    <t>LUCIANA APARECIDA O BISPO</t>
  </si>
  <si>
    <t>25622117-0</t>
  </si>
  <si>
    <t>LUCIANA AQUINO C NASCIMENTO</t>
  </si>
  <si>
    <t>LUCIANA ARAGONHA MINANI</t>
  </si>
  <si>
    <t>57514316-2</t>
  </si>
  <si>
    <t>LUCIANA BRONZI DE SOUZA</t>
  </si>
  <si>
    <t>22364986-7</t>
  </si>
  <si>
    <t>LUCIANA CANDIDO FEITOSA</t>
  </si>
  <si>
    <t>23975372-0</t>
  </si>
  <si>
    <t>LUCIANA CARDOSO G BORGONOVE</t>
  </si>
  <si>
    <t>20489306-9</t>
  </si>
  <si>
    <t>LUCIANA CARVALHO TAMER FERRO</t>
  </si>
  <si>
    <t>17221012-4</t>
  </si>
  <si>
    <t>LUCIANA CREMA</t>
  </si>
  <si>
    <t>24818381-3</t>
  </si>
  <si>
    <t>LUCIANA DA GAMA NOVAES</t>
  </si>
  <si>
    <t>LUCIANA DE AGUIAR PACHECO</t>
  </si>
  <si>
    <t>LUCIANA DE FATIMA SOARES SILVA</t>
  </si>
  <si>
    <t>20254687-1</t>
  </si>
  <si>
    <t>LUCIANA DE OLIVEIRA DA MATTA</t>
  </si>
  <si>
    <t>LUCIANA DO NASCIMENTO CALIARI</t>
  </si>
  <si>
    <t>43668873-6</t>
  </si>
  <si>
    <t>LUCIANA DO PRADO PINTO</t>
  </si>
  <si>
    <t>28573719-3</t>
  </si>
  <si>
    <t>LUCIANA DOS SANTOS MARQUES</t>
  </si>
  <si>
    <t>18958240-6</t>
  </si>
  <si>
    <t>LUCIANA ELIZABETE CUNHA</t>
  </si>
  <si>
    <t>27030098-3</t>
  </si>
  <si>
    <t>LUCIANA ESTEVAO DA GAMA</t>
  </si>
  <si>
    <t>LUCIANA FERNANDES DIAS</t>
  </si>
  <si>
    <t>28083414-7</t>
  </si>
  <si>
    <t>LUCIANA FERREIRA ARAUJO</t>
  </si>
  <si>
    <t>LUCIANA FIALHO MONTEIRO</t>
  </si>
  <si>
    <t>49253014-2</t>
  </si>
  <si>
    <t>LUCIANA GONCALO DA SILVA</t>
  </si>
  <si>
    <t>LUCIANA INACIA DE ALCANTARA</t>
  </si>
  <si>
    <t>LUCIANA JULIA KLESSE</t>
  </si>
  <si>
    <t>22399080-2</t>
  </si>
  <si>
    <t>LUCIANA MARTA PONTES</t>
  </si>
  <si>
    <t>17520767-7</t>
  </si>
  <si>
    <t>LUCIANA MORELLI MIACRI</t>
  </si>
  <si>
    <t>26736046-0</t>
  </si>
  <si>
    <t>LUCIANA NOBREGA SION</t>
  </si>
  <si>
    <t>LUCIANA PEREIRA DE LIMA</t>
  </si>
  <si>
    <t>39807774-5</t>
  </si>
  <si>
    <t>LUCIANA PINCINATO</t>
  </si>
  <si>
    <t>21501743-2</t>
  </si>
  <si>
    <t>LUCIANA RAQUEL TOLEDO ARRUDA</t>
  </si>
  <si>
    <t>8926192-6</t>
  </si>
  <si>
    <t>LUCIANA RAQUEL VINCENZI FACHIN</t>
  </si>
  <si>
    <t>20061555-5</t>
  </si>
  <si>
    <t>LUCIANA RENATA FERREIRA</t>
  </si>
  <si>
    <t>27742393-4</t>
  </si>
  <si>
    <t>LUCIANA ROSARIO P CARVALHO</t>
  </si>
  <si>
    <t>14884254-9</t>
  </si>
  <si>
    <t>LUCIANA SANTOS F TEIXEIRA</t>
  </si>
  <si>
    <t>20399782-7</t>
  </si>
  <si>
    <t>LUCIANA TAGUCHI</t>
  </si>
  <si>
    <t>LUCIANE ANTONIA DE LIMA</t>
  </si>
  <si>
    <t>LUCIANE APARECIDA M PIZETTA</t>
  </si>
  <si>
    <t>22460951-8</t>
  </si>
  <si>
    <t>LUCIANE APARECIDA S BARROZO</t>
  </si>
  <si>
    <t>27461792-4</t>
  </si>
  <si>
    <t>LUCIANE AYAIPOMA GODOI</t>
  </si>
  <si>
    <t>22669375-2</t>
  </si>
  <si>
    <t>LUCIANE EMI GOTO ALMEIDA PRADO</t>
  </si>
  <si>
    <t>21946338-4</t>
  </si>
  <si>
    <t>LUCIANE GODOI ORBOLATO</t>
  </si>
  <si>
    <t>LUCIANE JOSEFA DEARE</t>
  </si>
  <si>
    <t>26229892-2</t>
  </si>
  <si>
    <t>LUCIANO BISSOLI DA SILVA</t>
  </si>
  <si>
    <t>MG12358528</t>
  </si>
  <si>
    <t>LUCIANO ROSA DOS SANTOS</t>
  </si>
  <si>
    <t>LUCIDALVA DE ALMEIDA GONSALEZ</t>
  </si>
  <si>
    <t>10777161-5</t>
  </si>
  <si>
    <t>LUCIELENE DENARDI</t>
  </si>
  <si>
    <t>24628351-8</t>
  </si>
  <si>
    <t>LUCIENE APARECIDA Q SPERA</t>
  </si>
  <si>
    <t>23467623-1</t>
  </si>
  <si>
    <t>LUCIENE B N M ASSUMPCAO</t>
  </si>
  <si>
    <t>20742983-2</t>
  </si>
  <si>
    <t>LUCIENE DONIZETE DA SILVA</t>
  </si>
  <si>
    <t>26817366-7</t>
  </si>
  <si>
    <t>LUCIENE FATINANSI</t>
  </si>
  <si>
    <t>24403844-2</t>
  </si>
  <si>
    <t>LUCIENE LUCIO DOS SANTOS</t>
  </si>
  <si>
    <t>20707565-7</t>
  </si>
  <si>
    <t>LUCIENE MARIA DE SOUZA JESUS</t>
  </si>
  <si>
    <t>20980377-0</t>
  </si>
  <si>
    <t>LUCIENE MAZARIN DELGADO</t>
  </si>
  <si>
    <t>28452182-6</t>
  </si>
  <si>
    <t>LUCIENE SOARES DE BRITO</t>
  </si>
  <si>
    <t>18584382-7</t>
  </si>
  <si>
    <t>LUCILDES PAGLIOTTO S S LEAO</t>
  </si>
  <si>
    <t>LUCILEIDE FAUSTINO</t>
  </si>
  <si>
    <t>34268402-4</t>
  </si>
  <si>
    <t>LUCILENA VIEIRA DA VEIGA</t>
  </si>
  <si>
    <t>18882971-4</t>
  </si>
  <si>
    <t>LUCILENE APARECIDA G HEMENEGIL</t>
  </si>
  <si>
    <t>LUCILENE BASSETO DE LEMOS</t>
  </si>
  <si>
    <t>29741456-2</t>
  </si>
  <si>
    <t>LUCILENE CEZARIO DOS SANTOS</t>
  </si>
  <si>
    <t>LUCILENE DA SILVA</t>
  </si>
  <si>
    <t>25433150-6</t>
  </si>
  <si>
    <t>LUCILENE DE LIMA</t>
  </si>
  <si>
    <t>LUCILENE FARIAS DE SOUSA</t>
  </si>
  <si>
    <t>19500696-3</t>
  </si>
  <si>
    <t>LUCILENE GONCALVES FIDELIS</t>
  </si>
  <si>
    <t>LUCILIO PAULO BRITO COQUEIRO</t>
  </si>
  <si>
    <t>7023684-40</t>
  </si>
  <si>
    <t>LUCIMAR ALMEIDA DE S FREITAS</t>
  </si>
  <si>
    <t>13045881-8</t>
  </si>
  <si>
    <t>LUCIMAR DE LIMA</t>
  </si>
  <si>
    <t>21591217-2</t>
  </si>
  <si>
    <t>LUCIMAR DOS SANTOS</t>
  </si>
  <si>
    <t>27200141-7</t>
  </si>
  <si>
    <t>LUCIMARA ALVES RAMOS</t>
  </si>
  <si>
    <t>16655183-1</t>
  </si>
  <si>
    <t>LUCIMARA APARECIDA B ALMEIDA</t>
  </si>
  <si>
    <t>16853773-4</t>
  </si>
  <si>
    <t>LUCIMARA GUIMARAES M SILVA</t>
  </si>
  <si>
    <t>22398204-0</t>
  </si>
  <si>
    <t>LUCIMEIRE DOS SANTOS CONCEICAO</t>
  </si>
  <si>
    <t>LUCIMEIRE MORALES LOPES</t>
  </si>
  <si>
    <t>32788408-3</t>
  </si>
  <si>
    <t>LUCINDA RABANAQUE ZACHEU</t>
  </si>
  <si>
    <t>39881762-5</t>
  </si>
  <si>
    <t>LUCINEIA ARAUJO F MIRANDA</t>
  </si>
  <si>
    <t>16311930-2</t>
  </si>
  <si>
    <t>LUCINEIA BARBOSA DO VALE</t>
  </si>
  <si>
    <t>LUCINEIDE MACHADO REIS TAVARES</t>
  </si>
  <si>
    <t>14147903-6</t>
  </si>
  <si>
    <t>LUCINEIDE MARIA DA SILVA</t>
  </si>
  <si>
    <t>LUCINEIDE PAVONI S PALACIOS</t>
  </si>
  <si>
    <t>17807677-6</t>
  </si>
  <si>
    <t>LUCIO SEITI SIYA</t>
  </si>
  <si>
    <t>LUCIO VICENTE MOREIRA</t>
  </si>
  <si>
    <t>17019213-1</t>
  </si>
  <si>
    <t>LUCIOLA MODENESI</t>
  </si>
  <si>
    <t>LUCRECIA MESQUITA DE MORAIS</t>
  </si>
  <si>
    <t>LUEMAR REGINA VALLE GASPAR</t>
  </si>
  <si>
    <t>16448630-6</t>
  </si>
  <si>
    <t>LUIS ALBERTO VENTURA FERNANDES</t>
  </si>
  <si>
    <t>9190283-6</t>
  </si>
  <si>
    <t>LUIS ANTONIO DAS NEVES PEREIRA</t>
  </si>
  <si>
    <t>18119603-7</t>
  </si>
  <si>
    <t>LUIS ANTONIO NUNES</t>
  </si>
  <si>
    <t>15167794-3</t>
  </si>
  <si>
    <t>LUIS ANTONIO PONTES DOS SANTOS</t>
  </si>
  <si>
    <t>16860068-7</t>
  </si>
  <si>
    <t>LUIS AUGUSTO HORNO NETTO</t>
  </si>
  <si>
    <t>21466864-2</t>
  </si>
  <si>
    <t>LUIS CARLOS BELMONTE</t>
  </si>
  <si>
    <t>12859509-7</t>
  </si>
  <si>
    <t>LUIS CARLOS PINTO</t>
  </si>
  <si>
    <t>14866595-0</t>
  </si>
  <si>
    <t>LUIS CARLOS SOUZA SILVA</t>
  </si>
  <si>
    <t>18627417-8</t>
  </si>
  <si>
    <t>LUIS FERNANDO TOKUMOTO</t>
  </si>
  <si>
    <t>33895152-0</t>
  </si>
  <si>
    <t>LUIS GIACHETTA NETO</t>
  </si>
  <si>
    <t>4335866-4</t>
  </si>
  <si>
    <t>LUIS HENRIQUE CARDOSO</t>
  </si>
  <si>
    <t>23984040-9</t>
  </si>
  <si>
    <t>LUIS LUCIO DE OLIVEIRA</t>
  </si>
  <si>
    <t>LUIZ ALVES DA ROCHA</t>
  </si>
  <si>
    <t>LUIZ ANTONIO DA SILVA</t>
  </si>
  <si>
    <t>19374595-1</t>
  </si>
  <si>
    <t>LUIZ ANTONIO DIAS NETO</t>
  </si>
  <si>
    <t>16191376-3</t>
  </si>
  <si>
    <t>LUIZ ANTONIO MARIA</t>
  </si>
  <si>
    <t>LUIZ AUGUSTO VANTI</t>
  </si>
  <si>
    <t>LUIZ CARLOS DE ALMEIDA</t>
  </si>
  <si>
    <t>9486622-3</t>
  </si>
  <si>
    <t>11088116-3</t>
  </si>
  <si>
    <t>LUIZ CARLOS DOS SANTOS</t>
  </si>
  <si>
    <t>LUIZ CARLOS GOMES DA SILVA</t>
  </si>
  <si>
    <t>LUIZ CARLOS PEREIRA</t>
  </si>
  <si>
    <t>9914338-0</t>
  </si>
  <si>
    <t>LUIZ CLAUDIO GONCALVES</t>
  </si>
  <si>
    <t>16750209-8</t>
  </si>
  <si>
    <t>LUIZ CRISTIANO FOGACA</t>
  </si>
  <si>
    <t>26629333-5</t>
  </si>
  <si>
    <t>LUIZ FERNANDO DA CRUZ BERTANI</t>
  </si>
  <si>
    <t>43401855-7</t>
  </si>
  <si>
    <t>LUIZ FERNANDO GUIMARAES</t>
  </si>
  <si>
    <t>23519469-4</t>
  </si>
  <si>
    <t>LUIZ GOMES DA CRUZ JUNIOR</t>
  </si>
  <si>
    <t>LUIZ HALLEI SOLDANI</t>
  </si>
  <si>
    <t>LUIZ MILLER SANTOS MARTINHO</t>
  </si>
  <si>
    <t>47100329-3</t>
  </si>
  <si>
    <t>LUIZ ROBERTO FERRAZONI</t>
  </si>
  <si>
    <t>LUIZ ROGERIO VIEIRA</t>
  </si>
  <si>
    <t>LUIZA DIAS CARREIRA</t>
  </si>
  <si>
    <t>20183734-1</t>
  </si>
  <si>
    <t>LUIZA HELENA LEITE</t>
  </si>
  <si>
    <t>LUIZA MARIA DE SOUZA SILVA</t>
  </si>
  <si>
    <t>18995273-8</t>
  </si>
  <si>
    <t>LUIZA SULPINO DA SILVA</t>
  </si>
  <si>
    <t>8345188-2</t>
  </si>
  <si>
    <t>LURDES APARECIDA BARRIOS</t>
  </si>
  <si>
    <t>18928257-5</t>
  </si>
  <si>
    <t>LURDES CANSANCAO FRANCO</t>
  </si>
  <si>
    <t>8630460-4</t>
  </si>
  <si>
    <t>LUZ MARINA A DE MORAES NERY</t>
  </si>
  <si>
    <t>LUZENI DE JESUS FELIX</t>
  </si>
  <si>
    <t>LUZIA APARECIDA G CARNEIRO</t>
  </si>
  <si>
    <t>LUZIA APARECIDA PORTO BORDIN</t>
  </si>
  <si>
    <t>21408902-2</t>
  </si>
  <si>
    <t>LUZIA AQUINO LOURENCO</t>
  </si>
  <si>
    <t>LUZIA CORREA SILVA RODRIGUES</t>
  </si>
  <si>
    <t>18873579-3</t>
  </si>
  <si>
    <t>LUZIA DE ALMEIDA PEREIRA</t>
  </si>
  <si>
    <t>17920701-5</t>
  </si>
  <si>
    <t>LUZIA FERNANDES DE LIMA SILVA</t>
  </si>
  <si>
    <t>11172857-5</t>
  </si>
  <si>
    <t>LUZIA GIBIM</t>
  </si>
  <si>
    <t>LUZIA MODA LEME</t>
  </si>
  <si>
    <t>27195871-6</t>
  </si>
  <si>
    <t>LUZIA TEODORO SANTOS BERBEL</t>
  </si>
  <si>
    <t>20244635-9</t>
  </si>
  <si>
    <t>LUZINETE QUINTINO F CANDIDO</t>
  </si>
  <si>
    <t>18524252-2</t>
  </si>
  <si>
    <t>LUZINETE VIEIRA LIMA</t>
  </si>
  <si>
    <t>22607523-0</t>
  </si>
  <si>
    <t>MADALENA DAS GRACAS SUNIGA</t>
  </si>
  <si>
    <t>18961556-4</t>
  </si>
  <si>
    <t>MADALENA HELMER</t>
  </si>
  <si>
    <t>24853658-8</t>
  </si>
  <si>
    <t>MADALENA MARIA VERISSIMO</t>
  </si>
  <si>
    <t>MADERFRANIO GURGEL PRAXEDES</t>
  </si>
  <si>
    <t>17539934-7</t>
  </si>
  <si>
    <t>MAGALI CASSIA SILVA E TAVARES</t>
  </si>
  <si>
    <t>9629048-1</t>
  </si>
  <si>
    <t>MAGALI DO CARMO DE OLIVEIRA</t>
  </si>
  <si>
    <t>19847043-5</t>
  </si>
  <si>
    <t>MAGALI IMAIZUMI</t>
  </si>
  <si>
    <t>11679676-5</t>
  </si>
  <si>
    <t>MAGALI SIRIANI</t>
  </si>
  <si>
    <t>MAGALY NUNES JACOB</t>
  </si>
  <si>
    <t>32194297-8</t>
  </si>
  <si>
    <t>MAGDA ALMEIDA M VICTORINO</t>
  </si>
  <si>
    <t>4699322-1</t>
  </si>
  <si>
    <t>MAGDA CARLA ENZEMBERG DE SOUZA</t>
  </si>
  <si>
    <t>18118273-7</t>
  </si>
  <si>
    <t>MAGDA PEREIRA ZACHELLO</t>
  </si>
  <si>
    <t>MAGNA APARECIDA S E FARABELO</t>
  </si>
  <si>
    <t>MAGNO PASTORI</t>
  </si>
  <si>
    <t>26246853-0</t>
  </si>
  <si>
    <t>MAGNOLIA GARCIA DA SILVA</t>
  </si>
  <si>
    <t>MAILENE TENORIO SILVA FUSCHO</t>
  </si>
  <si>
    <t>21807321-5</t>
  </si>
  <si>
    <t>MAIRA GIAMPIETRO A NOGUEIRA</t>
  </si>
  <si>
    <t>27057479-7</t>
  </si>
  <si>
    <t>MAIRA SELENE SOUZA RINALDI</t>
  </si>
  <si>
    <t>MAISA APARECIDA FARIAS CEARA</t>
  </si>
  <si>
    <t>17015684-9</t>
  </si>
  <si>
    <t>MALTA ONILDE MARTINS DA SILVA</t>
  </si>
  <si>
    <t>20198232-8</t>
  </si>
  <si>
    <t>MALVINA APARECIDA BOLOGNANI</t>
  </si>
  <si>
    <t>13542573-6</t>
  </si>
  <si>
    <t>MANOEL CARLOS DE SOUZA</t>
  </si>
  <si>
    <t>18573595-2</t>
  </si>
  <si>
    <t>MANOEL MESSIAS NERI RIBEIRO</t>
  </si>
  <si>
    <t>MANOEL SANTOS ARAUJO</t>
  </si>
  <si>
    <t>13749089-6</t>
  </si>
  <si>
    <t>MANUELA LAZARINI MURIANO</t>
  </si>
  <si>
    <t>25324167-4</t>
  </si>
  <si>
    <t>MARA CRISTINA DEBRANDO</t>
  </si>
  <si>
    <t>MARA LIGIA DOS SANTOS GALVAO</t>
  </si>
  <si>
    <t>22417403-4</t>
  </si>
  <si>
    <t>MARA MARIA MAGALHAES</t>
  </si>
  <si>
    <t>MARA MORALES</t>
  </si>
  <si>
    <t>25739157-5</t>
  </si>
  <si>
    <t>MARA PAULINA AGUIAR DE MELLO</t>
  </si>
  <si>
    <t>20161583-6</t>
  </si>
  <si>
    <t>MARA ROSANA N OLIVEIRA</t>
  </si>
  <si>
    <t>17789552-4</t>
  </si>
  <si>
    <t>MARCEL ADANALIAN MONTONI</t>
  </si>
  <si>
    <t>45993252-4</t>
  </si>
  <si>
    <t>MARCELA CRISTINA NISHITANI</t>
  </si>
  <si>
    <t>MARCELA RAMOS DA SILVA</t>
  </si>
  <si>
    <t>41536124-2</t>
  </si>
  <si>
    <t>MARCELA SANTANA</t>
  </si>
  <si>
    <t>42578412-5</t>
  </si>
  <si>
    <t>MARCELINO ALVES R FILHO</t>
  </si>
  <si>
    <t>MARCELLA SIQUEIRA OIKAWA</t>
  </si>
  <si>
    <t>27476860-4</t>
  </si>
  <si>
    <t>MARCELLO LUIS B BARALDI</t>
  </si>
  <si>
    <t>20015285-3</t>
  </si>
  <si>
    <t>MARCELO ALVES DOS SANTOS</t>
  </si>
  <si>
    <t>23385893-3</t>
  </si>
  <si>
    <t>MARCELO AUGUSTO DA SILVA</t>
  </si>
  <si>
    <t>30642797-7</t>
  </si>
  <si>
    <t>MARCELO CALIPO BOGRE</t>
  </si>
  <si>
    <t>MARCELO CARDOSO BONO</t>
  </si>
  <si>
    <t>12100285-8</t>
  </si>
  <si>
    <t>MARCELO DA SILVA CAMPI</t>
  </si>
  <si>
    <t>21891855-0</t>
  </si>
  <si>
    <t>MARCELO DE CASTRO</t>
  </si>
  <si>
    <t>11584539-2</t>
  </si>
  <si>
    <t>MARCELO ERVARIO DE SOUSA</t>
  </si>
  <si>
    <t>24341680-5</t>
  </si>
  <si>
    <t>MARCELO FERNANDES DA SILVA</t>
  </si>
  <si>
    <t>MARCELO GHELER ZANZARINI</t>
  </si>
  <si>
    <t>34720271-8</t>
  </si>
  <si>
    <t>MARCELO LOPES MACARIO</t>
  </si>
  <si>
    <t>17879251-2</t>
  </si>
  <si>
    <t>MARCELO PEREIRA MARTINS</t>
  </si>
  <si>
    <t>26274358-9</t>
  </si>
  <si>
    <t>MARCELO PIRES DUARTE</t>
  </si>
  <si>
    <t>MARCELO SANTOS DA SILVA</t>
  </si>
  <si>
    <t>MARCELO SANTOS SPERATTI</t>
  </si>
  <si>
    <t>19484350-6</t>
  </si>
  <si>
    <t>MARCELO SIMOES</t>
  </si>
  <si>
    <t>20304537-3</t>
  </si>
  <si>
    <t>MARCELO SOARES</t>
  </si>
  <si>
    <t>25523138-6</t>
  </si>
  <si>
    <t>MARCELO SODRE DA COSTA</t>
  </si>
  <si>
    <t>24407515-3</t>
  </si>
  <si>
    <t>MARCIA ADRIANA BOLONINE HURBA</t>
  </si>
  <si>
    <t>37895578-0</t>
  </si>
  <si>
    <t>MARCIA ANGELA CUVICE</t>
  </si>
  <si>
    <t>MARCIA AP PEREIRA SPINELLO</t>
  </si>
  <si>
    <t>20253445-5</t>
  </si>
  <si>
    <t>MARCIA APARECIDA ARAUJO SANTOS</t>
  </si>
  <si>
    <t>18163288-3</t>
  </si>
  <si>
    <t>MARCIA APARECIDA BORGES</t>
  </si>
  <si>
    <t>MARCIA APARECIDA DOS SANTOS</t>
  </si>
  <si>
    <t>24431757-4</t>
  </si>
  <si>
    <t>MARCIA APARECIDA DURU</t>
  </si>
  <si>
    <t>MARCIA APARECIDA N RODRIGUES</t>
  </si>
  <si>
    <t>19735707-6</t>
  </si>
  <si>
    <t>MARCIA APARECIDA R SILVA</t>
  </si>
  <si>
    <t>15100119-4</t>
  </si>
  <si>
    <t>MARCIA APARECIDA SILVA MORAES</t>
  </si>
  <si>
    <t>MARCIA ARAGUTE KOIDE</t>
  </si>
  <si>
    <t>24494559-7</t>
  </si>
  <si>
    <t>MARCIA BEATRIZ STEFENUTO</t>
  </si>
  <si>
    <t>28799294-9</t>
  </si>
  <si>
    <t>MARCIA BENEDITA DE CARVALHO</t>
  </si>
  <si>
    <t>12459490-6</t>
  </si>
  <si>
    <t>MARCIA BUENO RODRIGUES</t>
  </si>
  <si>
    <t>MARCIA CRISTINA ALVES</t>
  </si>
  <si>
    <t>15316174-7</t>
  </si>
  <si>
    <t>MARCIA CRISTINA BERNARDO</t>
  </si>
  <si>
    <t>18391779-0</t>
  </si>
  <si>
    <t>MARCIA CRISTINA BUENO ROCHA</t>
  </si>
  <si>
    <t>25491277-1</t>
  </si>
  <si>
    <t>MARCIA CRISTINA DA SILVA LIMA</t>
  </si>
  <si>
    <t>30088100-9</t>
  </si>
  <si>
    <t>MARCIA CRISTINA DE LIMA</t>
  </si>
  <si>
    <t>20395995-4</t>
  </si>
  <si>
    <t>MARCIA CRISTINA O FERRACIOLI</t>
  </si>
  <si>
    <t>19566966-6</t>
  </si>
  <si>
    <t>MARCIA CRISTINA POZZATTO</t>
  </si>
  <si>
    <t>19168538-0</t>
  </si>
  <si>
    <t>MARCIA CRISTINA S EVANGELISTA</t>
  </si>
  <si>
    <t>24595747-9</t>
  </si>
  <si>
    <t>MARCIA DE CASSIA PAES MIGUEL</t>
  </si>
  <si>
    <t>MARCIA DE OLIVEIRA</t>
  </si>
  <si>
    <t>MARCIA DE SOUZA</t>
  </si>
  <si>
    <t>21777128-2</t>
  </si>
  <si>
    <t>MARCIA DONIZETI ORLANDO</t>
  </si>
  <si>
    <t>21905538-5</t>
  </si>
  <si>
    <t>MARCIA DOS SANTOS SILVA</t>
  </si>
  <si>
    <t>44912179-3</t>
  </si>
  <si>
    <t>MARCIA FRANCISCA DE SOUZA</t>
  </si>
  <si>
    <t>MARCIA GOUVEIA AYACHE</t>
  </si>
  <si>
    <t>MARCIA HELENA CRUZ CACERAGHI</t>
  </si>
  <si>
    <t>MARCIA HELENA DA SILVA MELLONI</t>
  </si>
  <si>
    <t>17416481-6</t>
  </si>
  <si>
    <t>MARCIA HELENA FERNANDES</t>
  </si>
  <si>
    <t>22452063-5</t>
  </si>
  <si>
    <t>MARCIA HELENA P C S PEREIRA</t>
  </si>
  <si>
    <t>15609606-7</t>
  </si>
  <si>
    <t>MARCIA HELOISA DE ASSIS</t>
  </si>
  <si>
    <t>29284970-9</t>
  </si>
  <si>
    <t>MARCIA HONORIO DA SILVA</t>
  </si>
  <si>
    <t>35072715-6</t>
  </si>
  <si>
    <t>MARCIA LOPES DOS SANTOS</t>
  </si>
  <si>
    <t>9539376-6</t>
  </si>
  <si>
    <t>MARCIA MARIA DOS SANTOS</t>
  </si>
  <si>
    <t>30254232-2</t>
  </si>
  <si>
    <t>MARCIA MARIA GONCALVES RIBEIRO</t>
  </si>
  <si>
    <t>18541732-2</t>
  </si>
  <si>
    <t>MARCIA MARIA KIEFER</t>
  </si>
  <si>
    <t>11218083-8</t>
  </si>
  <si>
    <t>MARCIA MARIA MESQUITA DA CRUZ</t>
  </si>
  <si>
    <t>20953862-4</t>
  </si>
  <si>
    <t>MARCIA MENDONCA SCAGLIONE</t>
  </si>
  <si>
    <t>6923124-2</t>
  </si>
  <si>
    <t>MARCIA MENEZES GONCALVES</t>
  </si>
  <si>
    <t>MARCIA POMPERMAYER</t>
  </si>
  <si>
    <t>13709148-5</t>
  </si>
  <si>
    <t>MARCIA REGIANE B ANTOGNETTI</t>
  </si>
  <si>
    <t>24366766-8</t>
  </si>
  <si>
    <t>MARCIA REGINA A CASTILHO</t>
  </si>
  <si>
    <t>10613004-3</t>
  </si>
  <si>
    <t>MARCIA REGINA G PADINHA</t>
  </si>
  <si>
    <t>MARCIA REGINA GALDIANO PROSPER</t>
  </si>
  <si>
    <t>MARCIA REGINA GARBUGLIO NEVES</t>
  </si>
  <si>
    <t>24601141-5</t>
  </si>
  <si>
    <t>MARCIA REGINA GARCIA M BOSCO</t>
  </si>
  <si>
    <t>22648193-1</t>
  </si>
  <si>
    <t>MARCIA REGINA MATOS CHAVES</t>
  </si>
  <si>
    <t>MARCIA REGINA NASCIMENTO SILVA</t>
  </si>
  <si>
    <t>14748639-7</t>
  </si>
  <si>
    <t>MARCIA REGINA PACOLA</t>
  </si>
  <si>
    <t>11979444-5</t>
  </si>
  <si>
    <t>MARCIA REGINA VALADARES AGUADO</t>
  </si>
  <si>
    <t>MARCIA RIBEIRO DA SILVA</t>
  </si>
  <si>
    <t>20043828-1</t>
  </si>
  <si>
    <t>MARCIA SAPARAS</t>
  </si>
  <si>
    <t>MARCIA SILVA RUFINO</t>
  </si>
  <si>
    <t>30199780-9</t>
  </si>
  <si>
    <t>MARCIA SOUZA GOMES</t>
  </si>
  <si>
    <t>19938475-7</t>
  </si>
  <si>
    <t>MARCIA TERESA HULUANY PATTI</t>
  </si>
  <si>
    <t>MARCIA TEREZA BARBIERI</t>
  </si>
  <si>
    <t>10432575-6</t>
  </si>
  <si>
    <t>MARCIA TIVERON DE SOUZA</t>
  </si>
  <si>
    <t>MARCIA TOYOKO TANAKA</t>
  </si>
  <si>
    <t>MARCIA VALERIA SERAFIM</t>
  </si>
  <si>
    <t>28623291-1</t>
  </si>
  <si>
    <t>MARCIA VANESSA VIOLA</t>
  </si>
  <si>
    <t>24891163-6</t>
  </si>
  <si>
    <t>MARCIA VANUSA LIMA FERNANDES</t>
  </si>
  <si>
    <t>37749598-0</t>
  </si>
  <si>
    <t>MARCILEIA NASCIMENTO S SANTOS</t>
  </si>
  <si>
    <t>32782728-2</t>
  </si>
  <si>
    <t>MARCIO ANTONIO MOTTA</t>
  </si>
  <si>
    <t>MARCIO APARECIDO DE ASSIS</t>
  </si>
  <si>
    <t>40248756-4</t>
  </si>
  <si>
    <t>MARCIO AUGUSTO VITURINO</t>
  </si>
  <si>
    <t>28811715-3</t>
  </si>
  <si>
    <t>MARCIO DA SILVA SANTAREM</t>
  </si>
  <si>
    <t>33282578-4</t>
  </si>
  <si>
    <t>MARCIO FIDELIS FERREIRA</t>
  </si>
  <si>
    <t>MARCIO MILNITSKY</t>
  </si>
  <si>
    <t>16324225-2</t>
  </si>
  <si>
    <t>MARCIO ROGERIO DOS SANTOS</t>
  </si>
  <si>
    <t>27767138-3</t>
  </si>
  <si>
    <t>MARCO ANTONIO ANTUNES</t>
  </si>
  <si>
    <t>MARCO ANTONIO DONOFRIO</t>
  </si>
  <si>
    <t>MARCO ANTONIO MACHADO</t>
  </si>
  <si>
    <t>MARCO ANTONIO SALVADOR</t>
  </si>
  <si>
    <t>12892090-7</t>
  </si>
  <si>
    <t>MARCO ANTONIO TORRES</t>
  </si>
  <si>
    <t>MARCO ANTONIO ZANARDI</t>
  </si>
  <si>
    <t>19374539-2</t>
  </si>
  <si>
    <t>MARCO AURELIO DE CAMPOS REIS</t>
  </si>
  <si>
    <t>28400673-7</t>
  </si>
  <si>
    <t>MARCOS ALBERTO PIRES DA SILVA</t>
  </si>
  <si>
    <t>MARCOS ANTONIO ZAMBON CASADO</t>
  </si>
  <si>
    <t>MARCOS APARECIDO CAMBUY</t>
  </si>
  <si>
    <t>MARCOS APARECIDO T LOPES</t>
  </si>
  <si>
    <t>23772592-7</t>
  </si>
  <si>
    <t>MARCOS BARBOSA DOS SANTOS</t>
  </si>
  <si>
    <t>22184565-3</t>
  </si>
  <si>
    <t>MARCOS DE CAMPOS CAMARGO</t>
  </si>
  <si>
    <t>14590432-5</t>
  </si>
  <si>
    <t>MARCOS DO ROSARIO</t>
  </si>
  <si>
    <t>MARCOS FLAMINIO CARLOS JUNIOR</t>
  </si>
  <si>
    <t>MARCOS HIDEO NISHIDA</t>
  </si>
  <si>
    <t>23230939-5</t>
  </si>
  <si>
    <t>MARCOS NUNES DE MIRANDA</t>
  </si>
  <si>
    <t>MARCOS PAULO DA SILVA</t>
  </si>
  <si>
    <t>45301739-3</t>
  </si>
  <si>
    <t>MARCOS PAULO DA SILVA ALVES</t>
  </si>
  <si>
    <t>27150595-3</t>
  </si>
  <si>
    <t>MARCOS ROBERTO CAMPOS OLIVEIRA</t>
  </si>
  <si>
    <t>19906280-8</t>
  </si>
  <si>
    <t>MARCOS ROBERTO F DOS SANTOS</t>
  </si>
  <si>
    <t>19534904-0</t>
  </si>
  <si>
    <t>MARCOS ROBERTO TRINDADE</t>
  </si>
  <si>
    <t>23738036-5</t>
  </si>
  <si>
    <t>MARCOS TADEU RUSCA FRANCO</t>
  </si>
  <si>
    <t>MARCUS VINICIUS COBEIN</t>
  </si>
  <si>
    <t>20476590-0</t>
  </si>
  <si>
    <t>MARENILDE SOUZA GONCALVES</t>
  </si>
  <si>
    <t>MARGARET GONCALVES LEANDRO</t>
  </si>
  <si>
    <t>25497522-7</t>
  </si>
  <si>
    <t>MARGARETA CAMERON V FRAGNAN</t>
  </si>
  <si>
    <t>MARGARETE DE FARIA BOM</t>
  </si>
  <si>
    <t>23764239-6</t>
  </si>
  <si>
    <t>MARGARETE EMILIA ONEDA</t>
  </si>
  <si>
    <t>MARGARETE PEREIRA ANDRADE</t>
  </si>
  <si>
    <t>22882760-7</t>
  </si>
  <si>
    <t>MARGARETE SILVA SCHAEFER</t>
  </si>
  <si>
    <t>34346826-8</t>
  </si>
  <si>
    <t>MARGARETE TEREZINHA CONCEICAO</t>
  </si>
  <si>
    <t>17218528-2</t>
  </si>
  <si>
    <t>MARGARETH DE BARROS</t>
  </si>
  <si>
    <t>18399965-4</t>
  </si>
  <si>
    <t>MARGARETH FERNANDES BEZERRA</t>
  </si>
  <si>
    <t>17672709-7</t>
  </si>
  <si>
    <t>MARGARIDA KEIKO HIGACHIZIMA</t>
  </si>
  <si>
    <t>MARGARIDA MARIA DA SILVA GOMES</t>
  </si>
  <si>
    <t>MARGARIDA MARIA HELENA L SILVA</t>
  </si>
  <si>
    <t>36413226-7</t>
  </si>
  <si>
    <t>MARGO RIBEIRO PUPO F ALVES</t>
  </si>
  <si>
    <t>14807917-9</t>
  </si>
  <si>
    <t>MARHA MALONI TOMAZ LIMA</t>
  </si>
  <si>
    <t>25293949-9</t>
  </si>
  <si>
    <t>MARI ESTEVAM FAGUNDES CARVALHO</t>
  </si>
  <si>
    <t>20703626-3</t>
  </si>
  <si>
    <t>MARIA A DE FREITAS NEGRAO</t>
  </si>
  <si>
    <t>MARIA ALDA JANUARIO</t>
  </si>
  <si>
    <t>MARIA ALENCARZINHA DE ALENCAR</t>
  </si>
  <si>
    <t>MARIA ALICE DE OLIVEIRA</t>
  </si>
  <si>
    <t>12949390-9</t>
  </si>
  <si>
    <t>MARIA ALICE DOS SANTOS</t>
  </si>
  <si>
    <t>MARIA ALICE SANTOS M SILVA</t>
  </si>
  <si>
    <t>22003814-4</t>
  </si>
  <si>
    <t>MARIA ALMERINDA SILVA</t>
  </si>
  <si>
    <t>24917883-7</t>
  </si>
  <si>
    <t>MARIA ALVES NOGUEIRA</t>
  </si>
  <si>
    <t>15844023-7</t>
  </si>
  <si>
    <t>MARIA ALVINA SILVA F LIMA</t>
  </si>
  <si>
    <t>9333228-2</t>
  </si>
  <si>
    <t>MARIA AMALIA DE ALENCAR</t>
  </si>
  <si>
    <t>MARIA AMELIA BIANCHINI V REAL</t>
  </si>
  <si>
    <t>15926307-4</t>
  </si>
  <si>
    <t>MARIA ANALIA DA SILVA GODINHO</t>
  </si>
  <si>
    <t>MARIA ANDREIA BALDUCCI NOVAES</t>
  </si>
  <si>
    <t>18966789-8</t>
  </si>
  <si>
    <t>MARIA ANGELA ALVES LIMA</t>
  </si>
  <si>
    <t>10601396-8</t>
  </si>
  <si>
    <t>MARIA ANGELA FERRAZ</t>
  </si>
  <si>
    <t>15830233-3</t>
  </si>
  <si>
    <t>MARIA ANGELICA B PASSOS</t>
  </si>
  <si>
    <t>30181271-8</t>
  </si>
  <si>
    <t>MARIA ANGELICA VIANA FURTADO</t>
  </si>
  <si>
    <t>53815550-4</t>
  </si>
  <si>
    <t>MARIA ANGELICA VIEIRA P SILVA</t>
  </si>
  <si>
    <t>17743883-6</t>
  </si>
  <si>
    <t>MARIA ANGELINA BATISTA</t>
  </si>
  <si>
    <t>18888723-4</t>
  </si>
  <si>
    <t>MARIA ANITA LUZ DE FREITAS</t>
  </si>
  <si>
    <t>MARIA ANTONIA C ALBARDEIRO</t>
  </si>
  <si>
    <t>MARIA ANTONIA CLARET MAIA</t>
  </si>
  <si>
    <t>M3545023</t>
  </si>
  <si>
    <t>MARIA ANTONIA MARIANO</t>
  </si>
  <si>
    <t>9601219-5</t>
  </si>
  <si>
    <t>MARIA ANTONIA RODRIGUES</t>
  </si>
  <si>
    <t>19304989-2</t>
  </si>
  <si>
    <t>MARIA ANTONIETA V MARTINHO</t>
  </si>
  <si>
    <t>MARIA AP DELLA COLETTA</t>
  </si>
  <si>
    <t>MARIA APARECIDA A CRISPIM</t>
  </si>
  <si>
    <t>20257180-4</t>
  </si>
  <si>
    <t>MARIA APARECIDA A FABRICIO</t>
  </si>
  <si>
    <t>28742673-7</t>
  </si>
  <si>
    <t>MARIA APARECIDA ALVES BORGES</t>
  </si>
  <si>
    <t>MARIA APARECIDA AMELIA PEREIRA</t>
  </si>
  <si>
    <t>19545314-1</t>
  </si>
  <si>
    <t>MARIA APARECIDA B S GALINDO</t>
  </si>
  <si>
    <t>MARIA APARECIDA BARRETO</t>
  </si>
  <si>
    <t>12908482-7</t>
  </si>
  <si>
    <t>MARIA APARECIDA BARROSO NOJOZA</t>
  </si>
  <si>
    <t>17161601-7</t>
  </si>
  <si>
    <t>MARIA APARECIDA BISPO SANTOS</t>
  </si>
  <si>
    <t>17834789-9</t>
  </si>
  <si>
    <t>MARIA APARECIDA C ARRUDA</t>
  </si>
  <si>
    <t>25771190-9</t>
  </si>
  <si>
    <t>MARIA APARECIDA CAMPOS DE LIMA</t>
  </si>
  <si>
    <t>18163261-5</t>
  </si>
  <si>
    <t>MARIA APARECIDA COSTA</t>
  </si>
  <si>
    <t>17879774-1</t>
  </si>
  <si>
    <t>MARIA APARECIDA DA COSTA SILVA</t>
  </si>
  <si>
    <t>22966581-0</t>
  </si>
  <si>
    <t>MARIA APARECIDA DA FONSECA</t>
  </si>
  <si>
    <t>17315562-5</t>
  </si>
  <si>
    <t>MARIA APARECIDA DA PAIXAO</t>
  </si>
  <si>
    <t>13446477-1</t>
  </si>
  <si>
    <t>29517524-2</t>
  </si>
  <si>
    <t>29760237-8</t>
  </si>
  <si>
    <t>39844824-3</t>
  </si>
  <si>
    <t>19885132-7</t>
  </si>
  <si>
    <t>12461852-2</t>
  </si>
  <si>
    <t>MARIA APARECIDA DE ARAUJO CRUZ</t>
  </si>
  <si>
    <t>10662774-0</t>
  </si>
  <si>
    <t>MARIA APARECIDA DE AZEVEDO</t>
  </si>
  <si>
    <t>16111058-7</t>
  </si>
  <si>
    <t>MARIA APARECIDA DE CAMPOS</t>
  </si>
  <si>
    <t>12593700-3</t>
  </si>
  <si>
    <t>MARIA APARECIDA DE FREITAS</t>
  </si>
  <si>
    <t>12641583-3</t>
  </si>
  <si>
    <t>MARIA APARECIDA DE JESUS</t>
  </si>
  <si>
    <t>MARIA APARECIDA DE LIMA</t>
  </si>
  <si>
    <t>21596446-9</t>
  </si>
  <si>
    <t>34671197-6</t>
  </si>
  <si>
    <t>22257118-4</t>
  </si>
  <si>
    <t>15610395-3</t>
  </si>
  <si>
    <t>MARIA APARECIDA DE SA LEITE</t>
  </si>
  <si>
    <t>MARIA APARECIDA DIAS GARROTE</t>
  </si>
  <si>
    <t>14429188-5</t>
  </si>
  <si>
    <t>MARIA APARECIDA DOS S DA SILVA</t>
  </si>
  <si>
    <t>17823443-6</t>
  </si>
  <si>
    <t>MARIA APARECIDA E REQUENA</t>
  </si>
  <si>
    <t>11597812-4</t>
  </si>
  <si>
    <t>MARIA APARECIDA F CUSTODIO</t>
  </si>
  <si>
    <t>MARIA APARECIDA F SOUZA</t>
  </si>
  <si>
    <t>MARIA APARECIDA FLOR FLORIO</t>
  </si>
  <si>
    <t>13469620-7</t>
  </si>
  <si>
    <t>MARIA APARECIDA G PASSERO</t>
  </si>
  <si>
    <t>18693769-6</t>
  </si>
  <si>
    <t>MARIA APARECIDA G S PEREIRA</t>
  </si>
  <si>
    <t>13280428-1</t>
  </si>
  <si>
    <t>14206535-3</t>
  </si>
  <si>
    <t>MARIA APARECIDA GONCALVES CRUZ</t>
  </si>
  <si>
    <t>22977234-1</t>
  </si>
  <si>
    <t>MARIA APARECIDA HILARIO</t>
  </si>
  <si>
    <t>12610918-7</t>
  </si>
  <si>
    <t>MARIA APARECIDA LOPES MORAIS</t>
  </si>
  <si>
    <t>MARIA APARECIDA M ALVARENGA</t>
  </si>
  <si>
    <t>3896440-5</t>
  </si>
  <si>
    <t>MARIA APARECIDA MACHADO</t>
  </si>
  <si>
    <t>8682227-5</t>
  </si>
  <si>
    <t>MARIA APARECIDA MARTINS VIEIRA</t>
  </si>
  <si>
    <t>19503243-3</t>
  </si>
  <si>
    <t>MARIA APARECIDA MICHETTI</t>
  </si>
  <si>
    <t>MARIA APARECIDA MIRANDA</t>
  </si>
  <si>
    <t>15147546-5</t>
  </si>
  <si>
    <t>MARIA APARECIDA MONTEIRO</t>
  </si>
  <si>
    <t>MARIA APARECIDA MORAES FARIA</t>
  </si>
  <si>
    <t>11705304-1</t>
  </si>
  <si>
    <t>MARIA APARECIDA N NASCIMENTO</t>
  </si>
  <si>
    <t>12105683-1</t>
  </si>
  <si>
    <t>MARIA APARECIDA NEVES</t>
  </si>
  <si>
    <t>8996062-2</t>
  </si>
  <si>
    <t>MARIA APARECIDA P CAMARGO</t>
  </si>
  <si>
    <t>MARIA APARECIDA PACHECO</t>
  </si>
  <si>
    <t>14072057-1</t>
  </si>
  <si>
    <t>MARIA APARECIDA PEREIRA PAES</t>
  </si>
  <si>
    <t>7199398-8</t>
  </si>
  <si>
    <t>MARIA APARECIDA PINTO DA SILVA</t>
  </si>
  <si>
    <t>21333460-4</t>
  </si>
  <si>
    <t>MARIA APARECIDA PRANDO SILVA</t>
  </si>
  <si>
    <t>20246494-5</t>
  </si>
  <si>
    <t>MARIA APARECIDA RIBEIRO SANTOS</t>
  </si>
  <si>
    <t>MARIA APARECIDA ROBLES</t>
  </si>
  <si>
    <t>16900297-4</t>
  </si>
  <si>
    <t>MARIA APARECIDA ROCHA SANTOS</t>
  </si>
  <si>
    <t>17783590-4</t>
  </si>
  <si>
    <t>MARIA APARECIDA ROSA</t>
  </si>
  <si>
    <t>14054370-3</t>
  </si>
  <si>
    <t>MARIA APARECIDA S A JOAQUIM</t>
  </si>
  <si>
    <t>16195507-1</t>
  </si>
  <si>
    <t>MARIA APARECIDA S DOMINGUES</t>
  </si>
  <si>
    <t>19537840-4</t>
  </si>
  <si>
    <t>MARIA APARECIDA S O OLIVEIRA</t>
  </si>
  <si>
    <t>18082111-8</t>
  </si>
  <si>
    <t>MARIA APARECIDA S S FERREIRA</t>
  </si>
  <si>
    <t>20714771-1</t>
  </si>
  <si>
    <t>MARIA APARECIDA S S SANTIAGO</t>
  </si>
  <si>
    <t>18418877-5</t>
  </si>
  <si>
    <t>MARIA APARECIDA SANTOS SILVA</t>
  </si>
  <si>
    <t>18791764-4</t>
  </si>
  <si>
    <t>MARIA APARECIDA SILVA A REIS</t>
  </si>
  <si>
    <t>22234141-5</t>
  </si>
  <si>
    <t>MARIA APARECIDA SILVA BARBOSA</t>
  </si>
  <si>
    <t>20783635-8</t>
  </si>
  <si>
    <t>MARIA APARECIDA T B CHAVES</t>
  </si>
  <si>
    <t>7197110-5</t>
  </si>
  <si>
    <t>MARIA APARECIDA V FERRANTE</t>
  </si>
  <si>
    <t>MARIA APARECIDA V RODRIGUES</t>
  </si>
  <si>
    <t>MARIA APARECIDA VENTURA</t>
  </si>
  <si>
    <t>MARIA ARACI DOS SANTOS</t>
  </si>
  <si>
    <t>MARIA ARAUJO DE SOUZA</t>
  </si>
  <si>
    <t>MARIA ARAUJO GUEDES</t>
  </si>
  <si>
    <t>MARIA ARCANJO DA SILVA</t>
  </si>
  <si>
    <t>27892667-8</t>
  </si>
  <si>
    <t>MARIA AUGUSTA FIORIO MEDEIROS</t>
  </si>
  <si>
    <t>8888307-3</t>
  </si>
  <si>
    <t>MARIA AUXILIADORA CONSTANTINO</t>
  </si>
  <si>
    <t>17543112-7</t>
  </si>
  <si>
    <t>MARIA BERNADETE S RODRIGUES</t>
  </si>
  <si>
    <t>13377019-9</t>
  </si>
  <si>
    <t>MARIA BREVE</t>
  </si>
  <si>
    <t>14640520-1</t>
  </si>
  <si>
    <t>MARIA BRIGIDA DE SOUZA</t>
  </si>
  <si>
    <t>MARIA CARMO E M FERNANDES</t>
  </si>
  <si>
    <t>50755942-3</t>
  </si>
  <si>
    <t>MARIA CARMO OLIVEIRA A PEREIRA</t>
  </si>
  <si>
    <t>29214985-2</t>
  </si>
  <si>
    <t>MARIA CARMO RODRIGUES G SOUSA</t>
  </si>
  <si>
    <t>14482231-3</t>
  </si>
  <si>
    <t>MARIA CARMO RODRIGUES S CAMIS</t>
  </si>
  <si>
    <t>38669309-2</t>
  </si>
  <si>
    <t>MARIA CARMO SALES GONCALVES</t>
  </si>
  <si>
    <t>MARIA CAROLINA MIQUELIN</t>
  </si>
  <si>
    <t>25569974-8</t>
  </si>
  <si>
    <t>MARIA CAROLINE C ANTONUCCI</t>
  </si>
  <si>
    <t>44003796-7</t>
  </si>
  <si>
    <t>MARIA CECILIA BUIOQUI</t>
  </si>
  <si>
    <t>MARIA CECILIA F POZZIBON</t>
  </si>
  <si>
    <t>12884714-1</t>
  </si>
  <si>
    <t>MARIA CECILIA ROSSI DE ALMEIDA</t>
  </si>
  <si>
    <t>4152871-2</t>
  </si>
  <si>
    <t>MARIA CECILIA VITIELLO</t>
  </si>
  <si>
    <t>5051791-0</t>
  </si>
  <si>
    <t>MARIA CECY PEREIRA DOS SANTOS</t>
  </si>
  <si>
    <t>9185277-8</t>
  </si>
  <si>
    <t>MARIA CELIA MARCIANO</t>
  </si>
  <si>
    <t>MARIA CELIA OLIVIER</t>
  </si>
  <si>
    <t>10149951-6</t>
  </si>
  <si>
    <t>MARIA CELIA RAMOS DE MOURA</t>
  </si>
  <si>
    <t>MARIA CELIA RIBEIRO DA SILVA</t>
  </si>
  <si>
    <t>37643945-2</t>
  </si>
  <si>
    <t>MARIA CELIA SANTANA COSTA</t>
  </si>
  <si>
    <t>22939046-8</t>
  </si>
  <si>
    <t>MARIA CELIA SOBRAL</t>
  </si>
  <si>
    <t>13899830-9</t>
  </si>
  <si>
    <t>MARIA CICERA BARBOSA</t>
  </si>
  <si>
    <t>22762478-6</t>
  </si>
  <si>
    <t>MARIA CLARETE DE CAMARGO</t>
  </si>
  <si>
    <t>MARIA CLARICE PEREIRA SILVA</t>
  </si>
  <si>
    <t>MARIA CLAUDIA RIBEIRO DE SOUZA</t>
  </si>
  <si>
    <t>MARIA CLEONICE SILVA FERREIRA</t>
  </si>
  <si>
    <t>62271202-0</t>
  </si>
  <si>
    <t>MARIA CONCEICAO COELHO FREITAS</t>
  </si>
  <si>
    <t>MARIA CONCEICAO CORDEIRO LOPES</t>
  </si>
  <si>
    <t>29081731-6</t>
  </si>
  <si>
    <t>MARIA CONCEICAO DE FREITAS</t>
  </si>
  <si>
    <t>25325092-4</t>
  </si>
  <si>
    <t>MARIA CONCEICAO DE J IKEDA</t>
  </si>
  <si>
    <t>17997267-4</t>
  </si>
  <si>
    <t>MARIA CONCEICAO GOMES SANTOS</t>
  </si>
  <si>
    <t>29683664-3</t>
  </si>
  <si>
    <t>MARIA CONCEICAO SANTOS DADARIO</t>
  </si>
  <si>
    <t>MARIA CREUSA GOMES DE OLIVEIRA</t>
  </si>
  <si>
    <t>34648993-3</t>
  </si>
  <si>
    <t>MARIA CREUSA LEAL RESSURREICAO</t>
  </si>
  <si>
    <t>54717686-7</t>
  </si>
  <si>
    <t>MARIA CRISTINA A DOS SANTOS</t>
  </si>
  <si>
    <t>MARIA CRISTINA BAIARDO</t>
  </si>
  <si>
    <t>22365852-2</t>
  </si>
  <si>
    <t>MARIA CRISTINA DE CARVALHO</t>
  </si>
  <si>
    <t>12655634-9</t>
  </si>
  <si>
    <t>MARIA CRISTINA DE OLIVEIRA</t>
  </si>
  <si>
    <t>26156588-6</t>
  </si>
  <si>
    <t>MARIA CRISTINA FERREIRA LIMA</t>
  </si>
  <si>
    <t>20113221-7</t>
  </si>
  <si>
    <t>MARIA CRISTINA FONSECA N MUNIZ</t>
  </si>
  <si>
    <t>16453581-0</t>
  </si>
  <si>
    <t>MARIA CRISTINA FOSSALUSSA</t>
  </si>
  <si>
    <t>7732792-5</t>
  </si>
  <si>
    <t>MARIA CRISTINA M PEREIRA</t>
  </si>
  <si>
    <t>17709590-8</t>
  </si>
  <si>
    <t>MARIA CRISTINA NASCIMENTO</t>
  </si>
  <si>
    <t>MARIA CRISTINA T GANDARA</t>
  </si>
  <si>
    <t>10610613-2</t>
  </si>
  <si>
    <t>MARIA CRISTINA VENANCIO</t>
  </si>
  <si>
    <t>13674897-1</t>
  </si>
  <si>
    <t>MARIA CRISTINA VILLA REAL</t>
  </si>
  <si>
    <t>MARIA D AJUDA OLIVEIRA PAIXAO</t>
  </si>
  <si>
    <t>13042317-8</t>
  </si>
  <si>
    <t>MARIA DA CONCEICAO DE SOUSA</t>
  </si>
  <si>
    <t>MARIA DA CONCEICAO LIMA</t>
  </si>
  <si>
    <t>36649584-7</t>
  </si>
  <si>
    <t>MARIA DA CRUZ MACEDO DE NOVAES</t>
  </si>
  <si>
    <t>19353410-1</t>
  </si>
  <si>
    <t>MARIA DA GLORIA ALMEIDA SANTOS</t>
  </si>
  <si>
    <t>6720981-6</t>
  </si>
  <si>
    <t>MARIA DA GLORIA DE MATOS</t>
  </si>
  <si>
    <t>MARIA DA GLORIA SILVA</t>
  </si>
  <si>
    <t>9686768-1</t>
  </si>
  <si>
    <t>MARIA DA PENHA SANTANA</t>
  </si>
  <si>
    <t>37037767-9</t>
  </si>
  <si>
    <t>MARIA DA PURIFICACAO</t>
  </si>
  <si>
    <t>8543062-6</t>
  </si>
  <si>
    <t>MARIA DANIELA ALVES DA SILVA</t>
  </si>
  <si>
    <t>42468068-3</t>
  </si>
  <si>
    <t>MARIA DAS DORES GOMES DE SOUSA</t>
  </si>
  <si>
    <t>52333409-6</t>
  </si>
  <si>
    <t>MARIA DAS G MARTINS RODRIGUES</t>
  </si>
  <si>
    <t>MARIA DAS GRACAS BARBOSA</t>
  </si>
  <si>
    <t>6231722-2</t>
  </si>
  <si>
    <t>MARIA DAS GRACAS NASCIMENTO</t>
  </si>
  <si>
    <t>8378359-3</t>
  </si>
  <si>
    <t>MARIA DAS GRACAS PERINI</t>
  </si>
  <si>
    <t>MARIA DAS GRACAS SOARES</t>
  </si>
  <si>
    <t>MARIA DAS NEVES DA SILVA</t>
  </si>
  <si>
    <t>MARIA DE FATIMA AVANCO</t>
  </si>
  <si>
    <t>9807976-1</t>
  </si>
  <si>
    <t>MARIA DE FATIMA CAROLINO SOUSA</t>
  </si>
  <si>
    <t>58791178-5</t>
  </si>
  <si>
    <t>MARIA DE FATIMA DE MELLO</t>
  </si>
  <si>
    <t>MARIA DE FATIMA PEREIRA</t>
  </si>
  <si>
    <t>14219810-9</t>
  </si>
  <si>
    <t>MARIA DE FATIMA ROCHA</t>
  </si>
  <si>
    <t>14616959-1</t>
  </si>
  <si>
    <t>21557110-1</t>
  </si>
  <si>
    <t>MARIA DE FATIMA SILVA</t>
  </si>
  <si>
    <t>18905433-5</t>
  </si>
  <si>
    <t>MARIA DE FATIMA SOUSA SANTOS</t>
  </si>
  <si>
    <t>33175184-7</t>
  </si>
  <si>
    <t>MARIA DE FATIMA VICENTE</t>
  </si>
  <si>
    <t>6556432-7</t>
  </si>
  <si>
    <t>MARIA DE JESUS BATISTA</t>
  </si>
  <si>
    <t>36870492-0</t>
  </si>
  <si>
    <t>MARIA DE JESUS VIEIRA LIMA</t>
  </si>
  <si>
    <t>8914178-7</t>
  </si>
  <si>
    <t>MARIA DE LOURDES DA SILVA LUNA</t>
  </si>
  <si>
    <t>MARIA DE LOURDES FARIA</t>
  </si>
  <si>
    <t>14999531-3</t>
  </si>
  <si>
    <t>MARIA DE LOURDES FERREIRA</t>
  </si>
  <si>
    <t>13440675-8</t>
  </si>
  <si>
    <t>MARIA DE LOURDES G DE ARAUJO</t>
  </si>
  <si>
    <t>30358400-2</t>
  </si>
  <si>
    <t>MARIA DE LOURDES MARIANO</t>
  </si>
  <si>
    <t>MARIA DE LOURDES NERONI</t>
  </si>
  <si>
    <t>5546781-7</t>
  </si>
  <si>
    <t>MARIA DE LURDES GARCIA</t>
  </si>
  <si>
    <t>MARIA DE OLIVEIRA FERREIRA</t>
  </si>
  <si>
    <t>MARIA DENISE CORREIA A P LEON</t>
  </si>
  <si>
    <t>MARIA DEUSAMAR SOUSA CARDOSO</t>
  </si>
  <si>
    <t>23639420-4</t>
  </si>
  <si>
    <t>MARIA DEUZAMAR PROFIRIO S PAZ</t>
  </si>
  <si>
    <t>37772212-1</t>
  </si>
  <si>
    <t>MARIA DIONE DA LUZ OLIVEIRA</t>
  </si>
  <si>
    <t>17612489-5</t>
  </si>
  <si>
    <t>MARIA DO CARMO CONCEICAO JULIO</t>
  </si>
  <si>
    <t>11396489-4</t>
  </si>
  <si>
    <t>MARIA DO CARMO FERREIRA MELO</t>
  </si>
  <si>
    <t>MARIA DO CARMO MACIEL</t>
  </si>
  <si>
    <t>15469036-3</t>
  </si>
  <si>
    <t>MARIA DO CARMO SILVA</t>
  </si>
  <si>
    <t>MARIA DO CARMO SOARES</t>
  </si>
  <si>
    <t>15483135-9</t>
  </si>
  <si>
    <t>MARIA DO CARMO SOARES PASQUIM</t>
  </si>
  <si>
    <t>22362495-0</t>
  </si>
  <si>
    <t>MARIA DO LIVRAMENTO DE SOUZA</t>
  </si>
  <si>
    <t>16478774-4</t>
  </si>
  <si>
    <t>MARIA DO ROZARIO DA SILVA</t>
  </si>
  <si>
    <t>17742074-1</t>
  </si>
  <si>
    <t>MARIA DO SOCORRO DE M SANTOS</t>
  </si>
  <si>
    <t>26786298-2</t>
  </si>
  <si>
    <t>MARIA DO SOCORRO DE S SILVA</t>
  </si>
  <si>
    <t>13730649-0</t>
  </si>
  <si>
    <t>MARIA DO SOCORRO MARQUES</t>
  </si>
  <si>
    <t>MARIA DO SOCORRO VIEIRA LOBO</t>
  </si>
  <si>
    <t>23037622-8</t>
  </si>
  <si>
    <t>MARIA DOLORES MELO OLIVEIRA</t>
  </si>
  <si>
    <t>7277620-1</t>
  </si>
  <si>
    <t>MARIA DORES RIBEIRO ILHA SILVA</t>
  </si>
  <si>
    <t>36366002-1</t>
  </si>
  <si>
    <t>MARIA DUCE DE FREITAS LOPES</t>
  </si>
  <si>
    <t>22670250-9</t>
  </si>
  <si>
    <t>MARIA ELAINE R S AMARAL</t>
  </si>
  <si>
    <t>18262002-5</t>
  </si>
  <si>
    <t>MARIA ELENA DIAS MESSIAS</t>
  </si>
  <si>
    <t>18903076-8</t>
  </si>
  <si>
    <t>MARIA ELENA DOS SANTOS</t>
  </si>
  <si>
    <t>36904218-9</t>
  </si>
  <si>
    <t>MARIA ELENICE FERREIRA</t>
  </si>
  <si>
    <t>11533021-5</t>
  </si>
  <si>
    <t>MARIA ELENICE PINTO SOARES</t>
  </si>
  <si>
    <t>MARIA ELIANE PAES DOS SANTOS</t>
  </si>
  <si>
    <t>11555785-4</t>
  </si>
  <si>
    <t>MARIA ELIONORA VICENTE F NUNES</t>
  </si>
  <si>
    <t>14747171-0</t>
  </si>
  <si>
    <t>MARIA ELISA DOMINGOS CANDIDO</t>
  </si>
  <si>
    <t>12193258-8</t>
  </si>
  <si>
    <t>MARIA ELIZABETE CANDIDO</t>
  </si>
  <si>
    <t>36044768-5</t>
  </si>
  <si>
    <t>MARIA ELIZETE A S FERNANDES</t>
  </si>
  <si>
    <t>54067810-7</t>
  </si>
  <si>
    <t>MARIA ELIZETE DE CASTRO REIS</t>
  </si>
  <si>
    <t>19887472-8</t>
  </si>
  <si>
    <t>MARIA ELSA BERTOLLINI LAMY</t>
  </si>
  <si>
    <t>15927918-5</t>
  </si>
  <si>
    <t>MARIA ELZA FERREIRA DA SILVA</t>
  </si>
  <si>
    <t>MARIA EMILIA RUSSO BENTO</t>
  </si>
  <si>
    <t>18667655-4</t>
  </si>
  <si>
    <t>MARIA ESMELINDRA M DE MORAES</t>
  </si>
  <si>
    <t>35744911-3</t>
  </si>
  <si>
    <t>MARIA ESTELA F DA PALMA LINDER</t>
  </si>
  <si>
    <t>11907394-8</t>
  </si>
  <si>
    <t>MARIA ESTELA PEREIRA SANTOS</t>
  </si>
  <si>
    <t>13789023-0</t>
  </si>
  <si>
    <t>MARIA ESTER MOREIRA GALAFASSI</t>
  </si>
  <si>
    <t>MARIA EUCLIDES MOREIRA</t>
  </si>
  <si>
    <t>11053309-4</t>
  </si>
  <si>
    <t>MARIA EUDOCIA RODRIGUES MURICY</t>
  </si>
  <si>
    <t>24511844-5</t>
  </si>
  <si>
    <t>MARIA EUNICE MORAIS PALHARES</t>
  </si>
  <si>
    <t>16780045-0</t>
  </si>
  <si>
    <t>MARIA EVANI DA LUZ</t>
  </si>
  <si>
    <t>14788050-6</t>
  </si>
  <si>
    <t>MARIA FATIMA ALMEIDA S GOMES</t>
  </si>
  <si>
    <t>14268519-7</t>
  </si>
  <si>
    <t>MARIA FATIMA ALVES S BEZERRA</t>
  </si>
  <si>
    <t>20121825-2</t>
  </si>
  <si>
    <t>MARIA FATIMA CORDEIRO SILVA</t>
  </si>
  <si>
    <t>8507226-6</t>
  </si>
  <si>
    <t>MARIA FATIMA SABINO RODRIGUES</t>
  </si>
  <si>
    <t>13086083-9</t>
  </si>
  <si>
    <t>MARIA FATIMA SILVA CASADO</t>
  </si>
  <si>
    <t>62189760-7</t>
  </si>
  <si>
    <t>MARIA FATIMA SILVA FRANCO</t>
  </si>
  <si>
    <t>11144546-2</t>
  </si>
  <si>
    <t>MARIA FATIMA SILVA TEMPONI</t>
  </si>
  <si>
    <t>16726124-1</t>
  </si>
  <si>
    <t>MARIA FATIMA SOUZA S BROSSI</t>
  </si>
  <si>
    <t>11003052-7</t>
  </si>
  <si>
    <t>MARIA FATIMA TEMOTEO FERNANDES</t>
  </si>
  <si>
    <t>29935644-9</t>
  </si>
  <si>
    <t>MARIA FERNANDA PEREIRA GOMES</t>
  </si>
  <si>
    <t>40333820-7</t>
  </si>
  <si>
    <t>MARIA FRANCISCA A CARMELINDO</t>
  </si>
  <si>
    <t>MARIA FRANCISCA BATISTA</t>
  </si>
  <si>
    <t>13835302-5</t>
  </si>
  <si>
    <t>MARIA FREIRE DA SILVA</t>
  </si>
  <si>
    <t>MARIA GABRIELA DA C E S PINTO</t>
  </si>
  <si>
    <t>MARIA GERUSA DE AQUINO SANTOS</t>
  </si>
  <si>
    <t>32319765-6</t>
  </si>
  <si>
    <t>MARIA GILDA DE OLIVEIRA MARCOS</t>
  </si>
  <si>
    <t>38106577-7</t>
  </si>
  <si>
    <t>MARIA GISELIA DOS SANTOS</t>
  </si>
  <si>
    <t>MARIA GIVANILDA MOURA</t>
  </si>
  <si>
    <t>MARIA GIZEUDA DE ARAUJO COSTA</t>
  </si>
  <si>
    <t>32321247-5</t>
  </si>
  <si>
    <t>MARIA GLORIA GONCALVES SANTOS</t>
  </si>
  <si>
    <t>57842688-2</t>
  </si>
  <si>
    <t>MARIA GORETE BARACHO DE MOURA</t>
  </si>
  <si>
    <t>MARIA GORETE DOS RAMOS</t>
  </si>
  <si>
    <t>12558908-6</t>
  </si>
  <si>
    <t>MARIA GRACA MONTEIRO FARIA</t>
  </si>
  <si>
    <t>16200760-7</t>
  </si>
  <si>
    <t>MARIA GRACAS COSTA CAVALCANTE</t>
  </si>
  <si>
    <t>27444792-7</t>
  </si>
  <si>
    <t>MARIA GRACAS MACHADO L DUARTE</t>
  </si>
  <si>
    <t>18872117-4</t>
  </si>
  <si>
    <t>MARIA GRACAS SANTOS RIBEIRO</t>
  </si>
  <si>
    <t>MARIA GUILHERME DE OLIVEIRA</t>
  </si>
  <si>
    <t>7241068-1</t>
  </si>
  <si>
    <t>MARIA HELENA BARBOSA</t>
  </si>
  <si>
    <t>MARIA HELENA BASSETO</t>
  </si>
  <si>
    <t>MARIA HELENA BONIFACIO ALMEIDA</t>
  </si>
  <si>
    <t>22818667-5</t>
  </si>
  <si>
    <t>MARIA HELENA CLARO DE OLIVEIRA</t>
  </si>
  <si>
    <t>MARIA HELENA DE CASTRO</t>
  </si>
  <si>
    <t>10176208-2</t>
  </si>
  <si>
    <t>MARIA HELENA DUARTE ROSALEM</t>
  </si>
  <si>
    <t>17156964-7</t>
  </si>
  <si>
    <t>MARIA HELENA FERREIRA TORRES</t>
  </si>
  <si>
    <t>6327382-2</t>
  </si>
  <si>
    <t>MARIA HELENA RODRIGUES</t>
  </si>
  <si>
    <t>14156772-7</t>
  </si>
  <si>
    <t>MARIA HELENA SOARES</t>
  </si>
  <si>
    <t>MARIA HELENA TEIXEIRA DA ROCHA</t>
  </si>
  <si>
    <t>9116931-8</t>
  </si>
  <si>
    <t>MARIA HUGO RODRIGUES DE SOUZA</t>
  </si>
  <si>
    <t>29462083-7</t>
  </si>
  <si>
    <t>MARIA IALA ALEXANDRE DE SOUZA</t>
  </si>
  <si>
    <t>14351326-6</t>
  </si>
  <si>
    <t>MARIA IGNES BITTENCOURT PAVAO</t>
  </si>
  <si>
    <t>8361871-5</t>
  </si>
  <si>
    <t>MARIA ILZA DE SOUSA CRUZ</t>
  </si>
  <si>
    <t>19979223-9</t>
  </si>
  <si>
    <t>MARIA INES DA SILVA PEREIRA</t>
  </si>
  <si>
    <t>19446030-7</t>
  </si>
  <si>
    <t>MARIA INES DE OLIVEIRA</t>
  </si>
  <si>
    <t>MARIA INES FERREIRA BATAGLIA</t>
  </si>
  <si>
    <t>16908183-7</t>
  </si>
  <si>
    <t>MARIA IOLANDA SANTOS LIMA</t>
  </si>
  <si>
    <t>MARIA IRENE PAES RODRIGUES</t>
  </si>
  <si>
    <t>11511008-2</t>
  </si>
  <si>
    <t>MARIA ISABEL BARROZO ALMEIDA</t>
  </si>
  <si>
    <t>5899183-9</t>
  </si>
  <si>
    <t>MARIA ISABEL DE LIMA BATISTA</t>
  </si>
  <si>
    <t>19738280-0</t>
  </si>
  <si>
    <t>MARIA ISABEL DOS SANTOS ALVES</t>
  </si>
  <si>
    <t>26686535-5</t>
  </si>
  <si>
    <t>MARIA ISABEL FOGACA</t>
  </si>
  <si>
    <t>MARIA ISAURA NUNES</t>
  </si>
  <si>
    <t>11855026-3</t>
  </si>
  <si>
    <t>MARIA ISETE MARQUES DE ABREU</t>
  </si>
  <si>
    <t>23892608-4</t>
  </si>
  <si>
    <t>MARIA IVANILDE DE MOURA</t>
  </si>
  <si>
    <t>50312530-1</t>
  </si>
  <si>
    <t>MARIA IZABEL DA SILVA DE LIMA</t>
  </si>
  <si>
    <t>36750282-3</t>
  </si>
  <si>
    <t>MARIA IZABEL PEREIRA A MARQUES</t>
  </si>
  <si>
    <t>37982816-9</t>
  </si>
  <si>
    <t>MARIA JACIRA FERREIRA</t>
  </si>
  <si>
    <t>MARIA JOANA ARAUJO VIANA</t>
  </si>
  <si>
    <t>27144330-3</t>
  </si>
  <si>
    <t>MARIA JOSE A DE S RODRIGUES</t>
  </si>
  <si>
    <t>12769369-5</t>
  </si>
  <si>
    <t>MARIA JOSE BARBOZA DA SILVA</t>
  </si>
  <si>
    <t>14858362-3</t>
  </si>
  <si>
    <t>MARIA JOSE BORGES DA SILVA</t>
  </si>
  <si>
    <t>11895230-4</t>
  </si>
  <si>
    <t>MARIA JOSE CALAIS</t>
  </si>
  <si>
    <t>MARIA JOSE CARMONA</t>
  </si>
  <si>
    <t>15503295-1</t>
  </si>
  <si>
    <t>MARIA JOSE DA SILVA JANUARIO</t>
  </si>
  <si>
    <t>7484338-2</t>
  </si>
  <si>
    <t>MARIA JOSE DE ANDRADE</t>
  </si>
  <si>
    <t>16379964-7</t>
  </si>
  <si>
    <t>MARIA JOSE DE JESUS</t>
  </si>
  <si>
    <t>38029814-4</t>
  </si>
  <si>
    <t>MARIA JOSE DE O LOURENCO</t>
  </si>
  <si>
    <t>MARIA JOSE DOS SANTOS</t>
  </si>
  <si>
    <t>60941869-5</t>
  </si>
  <si>
    <t>MARIA JOSE DOS SANTOS LUSTOSA</t>
  </si>
  <si>
    <t>MARIA JOSE ESTEVES ORIGA</t>
  </si>
  <si>
    <t>MARIA JOSE FERNANDES X GOMES</t>
  </si>
  <si>
    <t>21178370-5</t>
  </si>
  <si>
    <t>MARIA JOSE FERREIRA</t>
  </si>
  <si>
    <t>13944636-9</t>
  </si>
  <si>
    <t>MARIA JOSE FONSECA DE OLIVEIRA</t>
  </si>
  <si>
    <t>15116823-4</t>
  </si>
  <si>
    <t>MARIA JOSE HERNANDES CASTRO</t>
  </si>
  <si>
    <t>7908475-8</t>
  </si>
  <si>
    <t>MARIA JOSE JUSTINO DA SILVA</t>
  </si>
  <si>
    <t>MARIA JOSE LUIZ ROCHA</t>
  </si>
  <si>
    <t>16663569-8</t>
  </si>
  <si>
    <t>MARIA JOSE OLIVEIRA DOS SANTOS</t>
  </si>
  <si>
    <t>MARIA JOSE PEREIRA DAMASCENO</t>
  </si>
  <si>
    <t>25204148-3</t>
  </si>
  <si>
    <t>MARIA JOSE PINHEIRO DA CRUZ</t>
  </si>
  <si>
    <t>6412033-8</t>
  </si>
  <si>
    <t>MARIA JUSTINA S N LANDULFO</t>
  </si>
  <si>
    <t>22209367-5</t>
  </si>
  <si>
    <t>MARIA LAERCE CAETANO N BIELLI</t>
  </si>
  <si>
    <t>15452844-4</t>
  </si>
  <si>
    <t>MARIA LEDA DA SILVA ZANINI</t>
  </si>
  <si>
    <t>10401557-3</t>
  </si>
  <si>
    <t>MARIA LENI CLEMENTE DOS SANTOS</t>
  </si>
  <si>
    <t>MARIA LENIE PEREIRA DOS SANTOS</t>
  </si>
  <si>
    <t>MARIA LINDAURA LIMA</t>
  </si>
  <si>
    <t>19083817-6</t>
  </si>
  <si>
    <t>MARIA LIVRAMENTO SOUSA ROCHA</t>
  </si>
  <si>
    <t>MARIA LOURDES F NAVARRO</t>
  </si>
  <si>
    <t>15691690-3</t>
  </si>
  <si>
    <t>MARIA LOURDES GODINHO SCIARELI</t>
  </si>
  <si>
    <t>10307372-3</t>
  </si>
  <si>
    <t>MARIA LOURDES SANTANA MARDEGAN</t>
  </si>
  <si>
    <t>30908133-6</t>
  </si>
  <si>
    <t>MARIA LUCIA ALVES S E SILVA</t>
  </si>
  <si>
    <t>11729668-5</t>
  </si>
  <si>
    <t>MARIA LUCIA B BENVENUTO</t>
  </si>
  <si>
    <t>MARIA LUCIA CONDE DA SILVA</t>
  </si>
  <si>
    <t>MARIA LUCIA CONFETO DOS SANTOS</t>
  </si>
  <si>
    <t>18513121-9</t>
  </si>
  <si>
    <t>MARIA LUCIA DE ARAUJO</t>
  </si>
  <si>
    <t>7167225-4</t>
  </si>
  <si>
    <t>MARIA LUCIA DE BARROS</t>
  </si>
  <si>
    <t>14984868-7</t>
  </si>
  <si>
    <t>MARIA LUCIA DE OLIVEIRA GODOY</t>
  </si>
  <si>
    <t>8847896-8</t>
  </si>
  <si>
    <t>MARIA LUCIA DE SOUZA SANTOS</t>
  </si>
  <si>
    <t>23437888-8</t>
  </si>
  <si>
    <t>MARIA LUCIA DOS SANTOS</t>
  </si>
  <si>
    <t>MARIA LUCIA LEAL FERNANDES</t>
  </si>
  <si>
    <t>20498711-8</t>
  </si>
  <si>
    <t>MARIA LUCIA MARTINS DA SILVA</t>
  </si>
  <si>
    <t>16469555-2</t>
  </si>
  <si>
    <t>MARIA LUCIA MATIAS DE ARRUDA</t>
  </si>
  <si>
    <t>58672442-4</t>
  </si>
  <si>
    <t>MARIA LUCIA SANCHES MARIOTTO</t>
  </si>
  <si>
    <t>18023901-6</t>
  </si>
  <si>
    <t>MARIA LUCIA SANTOS E OLIVEIRA</t>
  </si>
  <si>
    <t>8300321-6</t>
  </si>
  <si>
    <t>MARIA LUCIA TEIXEIRA</t>
  </si>
  <si>
    <t>MARIA LUCIA TERCEIRO OLIVEIRA</t>
  </si>
  <si>
    <t>13794863-3</t>
  </si>
  <si>
    <t>MARIA LUCIA VIEIRA SILVA CESAR</t>
  </si>
  <si>
    <t>25091300-8</t>
  </si>
  <si>
    <t>MARIA LUISA BERTANI</t>
  </si>
  <si>
    <t>7712844-8</t>
  </si>
  <si>
    <t>MARIA LUIZA APARECIDA BARRETO</t>
  </si>
  <si>
    <t>17103561-6</t>
  </si>
  <si>
    <t>MARIA LUIZA COSTA MICHELETTO</t>
  </si>
  <si>
    <t>17667487-1</t>
  </si>
  <si>
    <t>MARIA LUIZA DA SILVA</t>
  </si>
  <si>
    <t>23517152-9</t>
  </si>
  <si>
    <t>MARIA LUIZA DE SOUSA</t>
  </si>
  <si>
    <t>MARIA LUIZA DE SOUZA</t>
  </si>
  <si>
    <t>7955262-6</t>
  </si>
  <si>
    <t>MARIA LUIZA LOMBARDI</t>
  </si>
  <si>
    <t>MARIA LUIZA ROMERO SOUZA CRUZ</t>
  </si>
  <si>
    <t>12264331-8</t>
  </si>
  <si>
    <t>MARIA LURDES ALMEIDA C MIRANDA</t>
  </si>
  <si>
    <t>12279081-9</t>
  </si>
  <si>
    <t>MARIA LUZI MORENO R PAES</t>
  </si>
  <si>
    <t>6277175-9</t>
  </si>
  <si>
    <t>MARIA LUZIMAR A A M DAVOLIO</t>
  </si>
  <si>
    <t>35580414-1</t>
  </si>
  <si>
    <t>MARIA LUZINETE ARAUJO C CALORI</t>
  </si>
  <si>
    <t>12279814-4</t>
  </si>
  <si>
    <t>MARIA MADALENA ANDRADE RUFINO</t>
  </si>
  <si>
    <t>MARIA MADALENA COSTA FONSECA</t>
  </si>
  <si>
    <t>MARIA MADALENA FERREIRA</t>
  </si>
  <si>
    <t>18626125-1</t>
  </si>
  <si>
    <t>MARIA MADALENA MORAES</t>
  </si>
  <si>
    <t>MARIA MADALENA T ALMEIDA</t>
  </si>
  <si>
    <t>7603738-1</t>
  </si>
  <si>
    <t>MARIA MARA FERREIRA BATISTA</t>
  </si>
  <si>
    <t>17266267-9</t>
  </si>
  <si>
    <t>MARIA MARGARETE C DOS SANTOS</t>
  </si>
  <si>
    <t>11049946-3</t>
  </si>
  <si>
    <t>MARIA MARGARETH SANTOS SOUZA</t>
  </si>
  <si>
    <t>27488234-6</t>
  </si>
  <si>
    <t>MARIA MARGARIDA ALVES PEREIRA</t>
  </si>
  <si>
    <t>10361166-6</t>
  </si>
  <si>
    <t>MARIA MARGARIDA DE LIMA PINTO</t>
  </si>
  <si>
    <t>17002012-5</t>
  </si>
  <si>
    <t>MARIA MARGARIDA FRANCI GURGEL</t>
  </si>
  <si>
    <t>MARIA MARTINS BARROS CONCEICAO</t>
  </si>
  <si>
    <t>MARIA NATALINA SILVA BARBOSA</t>
  </si>
  <si>
    <t>5853257-2</t>
  </si>
  <si>
    <t>MARIA NAZARE DA SILVA TAVARES</t>
  </si>
  <si>
    <t>MARIA NAZARE DOS SANTOS</t>
  </si>
  <si>
    <t>9040663-1</t>
  </si>
  <si>
    <t>MARIA NAZARETH SERAFIM</t>
  </si>
  <si>
    <t>9109101-9</t>
  </si>
  <si>
    <t>MARIA NEIDE ALEXANDRE</t>
  </si>
  <si>
    <t>18834948-0</t>
  </si>
  <si>
    <t>MARIA NEIDE DOS SANTOS</t>
  </si>
  <si>
    <t>MARIA NEUZA PEREIRA C SILVA</t>
  </si>
  <si>
    <t>20737442-9</t>
  </si>
  <si>
    <t>MARIA NEVES LEITE RIBEIRO</t>
  </si>
  <si>
    <t>8736273-9</t>
  </si>
  <si>
    <t>MARIA NIEVES</t>
  </si>
  <si>
    <t>19507827-5</t>
  </si>
  <si>
    <t>MARIA OLGA ZANONI</t>
  </si>
  <si>
    <t>MARIA ORLANDA BARROS SANTOS</t>
  </si>
  <si>
    <t>MARIA PAIXAO COSTA LIMA</t>
  </si>
  <si>
    <t>54924956-4</t>
  </si>
  <si>
    <t>MARIA PARTO COELHO SANTOS</t>
  </si>
  <si>
    <t>MARIA PAULA DE OLIVEIRA</t>
  </si>
  <si>
    <t>MARIA RAIMUNDA FERREIRA COSTA</t>
  </si>
  <si>
    <t>35913934-6</t>
  </si>
  <si>
    <t>MARIA REGINA MONTEIRO</t>
  </si>
  <si>
    <t>24838262-7</t>
  </si>
  <si>
    <t>MARIA REGINA NOGUEIRA AYUB</t>
  </si>
  <si>
    <t>MARIA REGINA PEREIRA</t>
  </si>
  <si>
    <t>17443225-2</t>
  </si>
  <si>
    <t>MARIA REGINA RAIMUNDO</t>
  </si>
  <si>
    <t>15964070-2</t>
  </si>
  <si>
    <t>MARIA REGINA RODRIGUES DA CRUZ</t>
  </si>
  <si>
    <t>25334898-5</t>
  </si>
  <si>
    <t>MARIA RITA BONETTI</t>
  </si>
  <si>
    <t>15927343-2</t>
  </si>
  <si>
    <t>MARIA RITA SOUZA</t>
  </si>
  <si>
    <t>22656047-8</t>
  </si>
  <si>
    <t>MARIA ROSA BERNARDES DA SILVA</t>
  </si>
  <si>
    <t>9633505-1</t>
  </si>
  <si>
    <t>MARIA ROSA DE CARVALHO</t>
  </si>
  <si>
    <t>23202725-0</t>
  </si>
  <si>
    <t>MARIA ROSA SOUSA LEMOS</t>
  </si>
  <si>
    <t>MARIA ROSA VICENTE</t>
  </si>
  <si>
    <t>15220576-7</t>
  </si>
  <si>
    <t>MARIA ROSALINA BERNARDES GOMES</t>
  </si>
  <si>
    <t>8792654-4</t>
  </si>
  <si>
    <t>MARIA ROSANA E GONCALVES</t>
  </si>
  <si>
    <t>MARIA SABINA NETA</t>
  </si>
  <si>
    <t>MARIA SELMA SILVA FREIRES</t>
  </si>
  <si>
    <t>MARIA SILVA COSTA DOS SANTOS</t>
  </si>
  <si>
    <t>MARIA SOCORRO ARANTES JESUS</t>
  </si>
  <si>
    <t>21615756-0</t>
  </si>
  <si>
    <t>MARIA SOCORRO MELO SOUSA PINTO</t>
  </si>
  <si>
    <t>14425886-9</t>
  </si>
  <si>
    <t>MARIA SOCORRO SOUZA BARROS</t>
  </si>
  <si>
    <t>MARIA SOLANGE TEOFILO ALMEIDA</t>
  </si>
  <si>
    <t>24140531-2</t>
  </si>
  <si>
    <t>MARIA SONIA P DOS SANTOS</t>
  </si>
  <si>
    <t>15144624-6</t>
  </si>
  <si>
    <t>MARIA SUELI CORREIA DA SILVA</t>
  </si>
  <si>
    <t>36590243-3</t>
  </si>
  <si>
    <t>MARIA SUELI DE ALMEIDA SILVA</t>
  </si>
  <si>
    <t>17806906-1</t>
  </si>
  <si>
    <t>MARIA TAVARES DA COSTA</t>
  </si>
  <si>
    <t>21691701-3</t>
  </si>
  <si>
    <t>MARIA TERESA BERNAL</t>
  </si>
  <si>
    <t>MARIA TERESA MEIRELES LEITE</t>
  </si>
  <si>
    <t>5639382-0</t>
  </si>
  <si>
    <t>MARIA TERESA RAMOS S BELTRAN</t>
  </si>
  <si>
    <t>8613962-9</t>
  </si>
  <si>
    <t>MARIA TERESA REIS FERNANDES</t>
  </si>
  <si>
    <t>15844876-5</t>
  </si>
  <si>
    <t>MARIA TERESA VIDAL ALVAREZ</t>
  </si>
  <si>
    <t>13526018-8</t>
  </si>
  <si>
    <t>MARIA TEREZA DE SOUZA TAVARES</t>
  </si>
  <si>
    <t>9120163-9</t>
  </si>
  <si>
    <t>MARIA TEREZA GOMES</t>
  </si>
  <si>
    <t>MARIA TEREZINHA DE SOUZA</t>
  </si>
  <si>
    <t>3185530-1</t>
  </si>
  <si>
    <t>MARIA TEREZINHA GOMES SANTOS</t>
  </si>
  <si>
    <t>25055108-1</t>
  </si>
  <si>
    <t>MARIA THEREZA OLTRAMARI</t>
  </si>
  <si>
    <t>5972614-3</t>
  </si>
  <si>
    <t>MARIA TIAGO GOMIDES</t>
  </si>
  <si>
    <t>MARIA VALERIA ALVES DA PAZ</t>
  </si>
  <si>
    <t>MARIA VANDERLUCIA FIGUEIREDO</t>
  </si>
  <si>
    <t>27050093-5</t>
  </si>
  <si>
    <t>MARIA VERA LUCIA SILVA COSTA</t>
  </si>
  <si>
    <t>34083803-6</t>
  </si>
  <si>
    <t>MARIA VERONICA C LUBARINO</t>
  </si>
  <si>
    <t>39431765-8</t>
  </si>
  <si>
    <t>MARIA VERONICA SIQUEIRA GURGEL</t>
  </si>
  <si>
    <t>MARIA VIANA FIGUEIREDO SANTOS</t>
  </si>
  <si>
    <t>29711357-4</t>
  </si>
  <si>
    <t>MARIA VIRGENS ARAUJO PEDRO</t>
  </si>
  <si>
    <t>54914084-0</t>
  </si>
  <si>
    <t>MARIA ZELIA DA SILVA</t>
  </si>
  <si>
    <t>24300278-6</t>
  </si>
  <si>
    <t>MARIA ZELIA LINO MANSO</t>
  </si>
  <si>
    <t>MARIAH SALCAS HILARIO</t>
  </si>
  <si>
    <t>28334519-6</t>
  </si>
  <si>
    <t>MARIAN ROMERO SOARES RODRIGUES</t>
  </si>
  <si>
    <t>MARIANA APARECIDA R PEDROSO</t>
  </si>
  <si>
    <t>34026017-8</t>
  </si>
  <si>
    <t>MARIANA HELENA ALVES SABINO</t>
  </si>
  <si>
    <t>MARIANA SANTOS BASTOS</t>
  </si>
  <si>
    <t>48349868-3</t>
  </si>
  <si>
    <t>MARIANA TIEMI ISHIGAI</t>
  </si>
  <si>
    <t>34310937-2</t>
  </si>
  <si>
    <t>MARIANA XAVIER DE PAULA</t>
  </si>
  <si>
    <t>25125567-0</t>
  </si>
  <si>
    <t>MARIANGELA PACHECO COSTA</t>
  </si>
  <si>
    <t>11852183-4</t>
  </si>
  <si>
    <t>MARIANGELA PRAXEDES DE ALMEIDA</t>
  </si>
  <si>
    <t>MARICO HIGASA KUBO</t>
  </si>
  <si>
    <t>7571777-3</t>
  </si>
  <si>
    <t>MARIDALVA AMORIM FERREIRA</t>
  </si>
  <si>
    <t>35648514-6</t>
  </si>
  <si>
    <t>MARIE ISHIGE</t>
  </si>
  <si>
    <t>7934955-9</t>
  </si>
  <si>
    <t>MARILANDIA JESUS DA SILVA</t>
  </si>
  <si>
    <t>36515231-6</t>
  </si>
  <si>
    <t>MARILDA ALBUQUERQUE DE LIMA</t>
  </si>
  <si>
    <t>MARILEIDE FERREIRA S SALDANHA</t>
  </si>
  <si>
    <t>MARILENA ALVES FELIPE</t>
  </si>
  <si>
    <t>MARILENA DE CAMPOS GONCALVES</t>
  </si>
  <si>
    <t>17650681-0</t>
  </si>
  <si>
    <t>MARILENE ALBINO DE OLIVEIRA</t>
  </si>
  <si>
    <t>19585466-4</t>
  </si>
  <si>
    <t>MARILENE AMARO SILVA</t>
  </si>
  <si>
    <t>12937810-0</t>
  </si>
  <si>
    <t>MARILENE DE MORAES MELO</t>
  </si>
  <si>
    <t>11796308-2</t>
  </si>
  <si>
    <t>MARILENE MADALENA NASCIMENTO</t>
  </si>
  <si>
    <t>12903553-1</t>
  </si>
  <si>
    <t>MARILENE MAESTRI F SILVA</t>
  </si>
  <si>
    <t>20323844-9</t>
  </si>
  <si>
    <t>MARILENE MAROCCOLA</t>
  </si>
  <si>
    <t>MARILENE RODRIGUES DA SILVA</t>
  </si>
  <si>
    <t>MARILENE SECUNDO MOREIRA</t>
  </si>
  <si>
    <t>13046558-6</t>
  </si>
  <si>
    <t>MARILENE SOUZA COSTA</t>
  </si>
  <si>
    <t>17982433-8</t>
  </si>
  <si>
    <t>MARILI FIURST RODRIGUES</t>
  </si>
  <si>
    <t>7162381-4</t>
  </si>
  <si>
    <t>MARILIA PEREIRA DA SILVA</t>
  </si>
  <si>
    <t>15857094-7</t>
  </si>
  <si>
    <t>MARILIA PIMENTEL</t>
  </si>
  <si>
    <t>6785466-7</t>
  </si>
  <si>
    <t>MARILICE DOS SANTOS GUERRA</t>
  </si>
  <si>
    <t>MARILUCY NARDELLI W MARUCCI</t>
  </si>
  <si>
    <t>MARILVA DA SILVA ALVES</t>
  </si>
  <si>
    <t>23879494-5</t>
  </si>
  <si>
    <t>MARILZA BUENO DE SOUSA</t>
  </si>
  <si>
    <t>MARILZA CARNEIRO ALVES SILVA</t>
  </si>
  <si>
    <t>MARILZA LUCHESI MELLO TEIXEIRA</t>
  </si>
  <si>
    <t>MARINA AP C DA SILVA</t>
  </si>
  <si>
    <t>11042440- 2</t>
  </si>
  <si>
    <t>MARINA APARECIDA DA COSTA</t>
  </si>
  <si>
    <t>35990767-2</t>
  </si>
  <si>
    <t>MARINA APARECIDA IVO DE ARAUJO</t>
  </si>
  <si>
    <t>6316383-4</t>
  </si>
  <si>
    <t>MARINA APARECIDA MATIAS ALVES</t>
  </si>
  <si>
    <t>12872966-1</t>
  </si>
  <si>
    <t>MARINA APARECIDA P C OZORIO</t>
  </si>
  <si>
    <t>11648706-9</t>
  </si>
  <si>
    <t>MARINA AUGUSTA DE OLIVEIRA</t>
  </si>
  <si>
    <t>16982510-3</t>
  </si>
  <si>
    <t>MARINA DE FATIMA PAULAVICIUS</t>
  </si>
  <si>
    <t>MARINA DE OLIVEIRA</t>
  </si>
  <si>
    <t>MARINA MARIA DE JESUS</t>
  </si>
  <si>
    <t>5753599-1</t>
  </si>
  <si>
    <t>MARINA MARIANA DA SILVA</t>
  </si>
  <si>
    <t>MARINA OSTI MAIA</t>
  </si>
  <si>
    <t>26661509-0</t>
  </si>
  <si>
    <t>MARINALVA PEREIRA ALVES SOUZA</t>
  </si>
  <si>
    <t>24963469-7</t>
  </si>
  <si>
    <t>MARINALVA PEREIRA DOS SANTOS</t>
  </si>
  <si>
    <t>MARINALVA PINHEIRO VECCI</t>
  </si>
  <si>
    <t>MARINALVA ROCHA CAVALCANTE</t>
  </si>
  <si>
    <t>MARINALVA SERGIO S FREITAS</t>
  </si>
  <si>
    <t>11452389-7</t>
  </si>
  <si>
    <t>MARINEIDE FRANCISCA A PERONDI</t>
  </si>
  <si>
    <t>17778236-5</t>
  </si>
  <si>
    <t>MARINES APARECIDA FINOTTI</t>
  </si>
  <si>
    <t>16995377-4</t>
  </si>
  <si>
    <t>MARINES MARTINS MIRANDA</t>
  </si>
  <si>
    <t>17734343-6</t>
  </si>
  <si>
    <t>MARINEUSA GONCALVES CARVALHO</t>
  </si>
  <si>
    <t>14424435-4</t>
  </si>
  <si>
    <t>MARINILSA LIMA DIAS ANUNCIACAO</t>
  </si>
  <si>
    <t>21514044-8</t>
  </si>
  <si>
    <t>MARIO CESAR DA ROCHA</t>
  </si>
  <si>
    <t>MARIO CESAR PEREIRA BRINHOLE</t>
  </si>
  <si>
    <t>MARIO FELICIANO RIBEIRO</t>
  </si>
  <si>
    <t>13784844-4</t>
  </si>
  <si>
    <t>MARIO MASSARO OSHIRO</t>
  </si>
  <si>
    <t>MARIONILDO ARBONELLI</t>
  </si>
  <si>
    <t>14837934-5</t>
  </si>
  <si>
    <t>MARISA ALMEIDA P NASCIMENTO</t>
  </si>
  <si>
    <t>MARISA AMELIA RAMOS</t>
  </si>
  <si>
    <t>25059231-9</t>
  </si>
  <si>
    <t>MARISA APARECIDA M SANTOS</t>
  </si>
  <si>
    <t>12360598-2</t>
  </si>
  <si>
    <t>MARISA APARECIDA PATREZI</t>
  </si>
  <si>
    <t>10630103-2</t>
  </si>
  <si>
    <t>MARISA ARAUJO GUIMARAES</t>
  </si>
  <si>
    <t>MARISA BERALDO ROSA</t>
  </si>
  <si>
    <t>15715261-3</t>
  </si>
  <si>
    <t>MARISA CELIA DE OLIVEIRA VEIGA</t>
  </si>
  <si>
    <t>8387208-5</t>
  </si>
  <si>
    <t>MARISA DA CRUZ PEREIRA</t>
  </si>
  <si>
    <t>16796920-1</t>
  </si>
  <si>
    <t>MARISA DE AGUIAR DIAS</t>
  </si>
  <si>
    <t>23091688-0</t>
  </si>
  <si>
    <t>MARISA DE JESUS DE MOURA ROCHA</t>
  </si>
  <si>
    <t>23890369-2</t>
  </si>
  <si>
    <t>MARISA DE JESUS SILVA</t>
  </si>
  <si>
    <t>MARISA DE MACEDO</t>
  </si>
  <si>
    <t>12116872-4</t>
  </si>
  <si>
    <t>MARISA DE OLIVEIRA</t>
  </si>
  <si>
    <t>30207996-8</t>
  </si>
  <si>
    <t>MARISA DUARTE DE OLIVEIRA</t>
  </si>
  <si>
    <t>MARISA FEFFERMANN</t>
  </si>
  <si>
    <t>10667077-3</t>
  </si>
  <si>
    <t>MARISA FUMIKO NAKAE</t>
  </si>
  <si>
    <t>MARISA HATSUE SHIMIZU</t>
  </si>
  <si>
    <t>8132656-7</t>
  </si>
  <si>
    <t>MARISA ROBERTA PUCCIARIELLO</t>
  </si>
  <si>
    <t>21164628-3</t>
  </si>
  <si>
    <t>MARISETE FATIMA SILVA TATSUMI</t>
  </si>
  <si>
    <t>15249445-5</t>
  </si>
  <si>
    <t>MARISTELA APARECIDA S PESSOAS</t>
  </si>
  <si>
    <t>26593616-0</t>
  </si>
  <si>
    <t>MARISTELA BONIFACIO CORREA LUZ</t>
  </si>
  <si>
    <t>MARISTELA CAMPANELLI SANTOS</t>
  </si>
  <si>
    <t>11885594-3</t>
  </si>
  <si>
    <t>MARISTELA FERRARI LISBOA</t>
  </si>
  <si>
    <t>16206361-1</t>
  </si>
  <si>
    <t>MARISTELA FERREIRA C CARVALHO</t>
  </si>
  <si>
    <t>MARISTELA SILVA GOMES SOARES</t>
  </si>
  <si>
    <t>19696213-4</t>
  </si>
  <si>
    <t>MARISYLVA APARECIDA FRANCA</t>
  </si>
  <si>
    <t>MARITANIA DE OLIVEIRA</t>
  </si>
  <si>
    <t>13467248-3</t>
  </si>
  <si>
    <t>MARIUCHA CRISTINA BARBOSA</t>
  </si>
  <si>
    <t>29722321-5</t>
  </si>
  <si>
    <t>MARIZA ANTONIA SILVA PARANHOS</t>
  </si>
  <si>
    <t>17257441-9</t>
  </si>
  <si>
    <t>MARIZA ANTUNES RIBEIRO</t>
  </si>
  <si>
    <t>26518732-1</t>
  </si>
  <si>
    <t>MARIZA DOMINGOS DOS SANTOS</t>
  </si>
  <si>
    <t>11921657-7</t>
  </si>
  <si>
    <t>MARIZA LANDOLPHO V CAMALIONTE</t>
  </si>
  <si>
    <t>9932161-0</t>
  </si>
  <si>
    <t>MARIZA VONO TANCREDI</t>
  </si>
  <si>
    <t>MARIZE GRAZIELLI H MONTEIRO</t>
  </si>
  <si>
    <t>42662977-2</t>
  </si>
  <si>
    <t>MARIZETI RAMALDES DOS SANTOS</t>
  </si>
  <si>
    <t>19847768-5</t>
  </si>
  <si>
    <t>MARJORIE LAGO PERUCCI CALEGARI</t>
  </si>
  <si>
    <t>MARLENE APARECIDA BATISTA</t>
  </si>
  <si>
    <t>9032547-3</t>
  </si>
  <si>
    <t>MARLENE BARBOSA ANDRADE GODOY</t>
  </si>
  <si>
    <t>MARLENE BARBOSA SANTOS</t>
  </si>
  <si>
    <t>13162916-5</t>
  </si>
  <si>
    <t>MARLENE BATISTA</t>
  </si>
  <si>
    <t>13812542-9</t>
  </si>
  <si>
    <t>MARLENE CONCEICAO DE OLIVEIRA</t>
  </si>
  <si>
    <t>6393066-3</t>
  </si>
  <si>
    <t>MARLENE DA SILVA PRADO</t>
  </si>
  <si>
    <t>MARLENE DA SILVA QUEIROZ</t>
  </si>
  <si>
    <t>18142105-7</t>
  </si>
  <si>
    <t>MARLENE DAS GRACAS M GONCALVES</t>
  </si>
  <si>
    <t>13731777-3</t>
  </si>
  <si>
    <t>MARLENE DE SOUZA SANTOS</t>
  </si>
  <si>
    <t>23291238-5</t>
  </si>
  <si>
    <t>MARLENE DO NASCIMENTO ALVES</t>
  </si>
  <si>
    <t>5101800-7</t>
  </si>
  <si>
    <t>MARLENE FARIA SOTTO</t>
  </si>
  <si>
    <t>14139937-5</t>
  </si>
  <si>
    <t>MARLENE FERREIRA BASTOS COSTA</t>
  </si>
  <si>
    <t>12624877-1</t>
  </si>
  <si>
    <t>MARLENE FERREIRA CAMPOS</t>
  </si>
  <si>
    <t>37513848-1</t>
  </si>
  <si>
    <t>MARLENE OLIVEIRA DOS SANTOS</t>
  </si>
  <si>
    <t>MARLENE SANTOS DA SILVA SOARES</t>
  </si>
  <si>
    <t>MARLENE SANTOS F OLIVEIRA</t>
  </si>
  <si>
    <t>16284613-7</t>
  </si>
  <si>
    <t>MARLETE BINCOLETO DOS SANTOS</t>
  </si>
  <si>
    <t>16771138-6</t>
  </si>
  <si>
    <t>MARLI APARECIDA SILVA FREITAS</t>
  </si>
  <si>
    <t>17888433-9</t>
  </si>
  <si>
    <t>MARLI DA SILVA</t>
  </si>
  <si>
    <t>MARLI DA SILVA SOUZA FREIRE</t>
  </si>
  <si>
    <t>22127124-7</t>
  </si>
  <si>
    <t>MARLI DE LOURDES SIVIERO</t>
  </si>
  <si>
    <t>MARLI DOS SANTOS MARSULO</t>
  </si>
  <si>
    <t>10560655-8</t>
  </si>
  <si>
    <t>MARLI FERREIRA</t>
  </si>
  <si>
    <t>17128381-8</t>
  </si>
  <si>
    <t>MARLI GONCALVES LEITE</t>
  </si>
  <si>
    <t>MARLI LOPES</t>
  </si>
  <si>
    <t>MARLI TERESINHA JONAS TAVARES</t>
  </si>
  <si>
    <t>15931075-1</t>
  </si>
  <si>
    <t>MARLISE APARECIDA MAGATTI</t>
  </si>
  <si>
    <t>13443163-7</t>
  </si>
  <si>
    <t>MARLUCE MENESES LIMA CANDIDO</t>
  </si>
  <si>
    <t>33280585-2</t>
  </si>
  <si>
    <t>MARLUCE SERAFIM DA SILVA</t>
  </si>
  <si>
    <t>35925671-5</t>
  </si>
  <si>
    <t>MARLUCIA APARECIDA A SANTOS</t>
  </si>
  <si>
    <t>26108991-2</t>
  </si>
  <si>
    <t>MARLUCIA MORAES DA SILVA</t>
  </si>
  <si>
    <t>MARLY EMILIA TARQUIANO VICENTE</t>
  </si>
  <si>
    <t>MARTA ACIOLI</t>
  </si>
  <si>
    <t>MARTA ADRIANO SILVA</t>
  </si>
  <si>
    <t>6641841-0</t>
  </si>
  <si>
    <t>MARTA AFFONSO ARANTES</t>
  </si>
  <si>
    <t>14668239-7</t>
  </si>
  <si>
    <t>MARTA ALVES DE OLIVEIRA</t>
  </si>
  <si>
    <t>MARTA ALVES DOS SANTOS ITO</t>
  </si>
  <si>
    <t>13784022-6</t>
  </si>
  <si>
    <t>MARTA APARECIDA MEIRA VALERIO</t>
  </si>
  <si>
    <t>29226977-8</t>
  </si>
  <si>
    <t>MARTA BUENO FRANCO</t>
  </si>
  <si>
    <t>24481721-2</t>
  </si>
  <si>
    <t>MARTA CRISTINA CORREA ALMEIDA</t>
  </si>
  <si>
    <t>21846738-2</t>
  </si>
  <si>
    <t>MARTA DE OLIVEIRA</t>
  </si>
  <si>
    <t>12661276-6</t>
  </si>
  <si>
    <t>MARTA MARIA RODRIGUES VERA</t>
  </si>
  <si>
    <t>MARTA MARINA TEIXEIRA DA SILVA</t>
  </si>
  <si>
    <t>MARTA MORAES RAMOS</t>
  </si>
  <si>
    <t>16482209-4</t>
  </si>
  <si>
    <t>MARTA NONATO CESAR</t>
  </si>
  <si>
    <t>18302299-3</t>
  </si>
  <si>
    <t>MARTA PERIN COELHO</t>
  </si>
  <si>
    <t>23096644-5</t>
  </si>
  <si>
    <t>MARTA REGINA GUIMARAES CRUZ</t>
  </si>
  <si>
    <t>16502136-6</t>
  </si>
  <si>
    <t>MARTA REGINA OLIVEIRA CAETANO</t>
  </si>
  <si>
    <t>MARTA TERESA DE PAULA</t>
  </si>
  <si>
    <t>MARTA VERA SANTOS DIAS</t>
  </si>
  <si>
    <t>MARTA YUMIKO KUBOTA</t>
  </si>
  <si>
    <t>17493853-6</t>
  </si>
  <si>
    <t>MARY SUELY LUENGO TAVARES</t>
  </si>
  <si>
    <t>MARYDALVA SANTOS BRITO</t>
  </si>
  <si>
    <t>23146693-6</t>
  </si>
  <si>
    <t>MARYLAND ROSE DE VALLE TELLINI</t>
  </si>
  <si>
    <t>8349805-9</t>
  </si>
  <si>
    <t>MATIAS ANTONIO DA SILVA</t>
  </si>
  <si>
    <t>19324261-8</t>
  </si>
  <si>
    <t>MAURENICE QUERINO S SANTANA</t>
  </si>
  <si>
    <t>22023400-0</t>
  </si>
  <si>
    <t>MAURICEIA DE OLIVEIRA</t>
  </si>
  <si>
    <t>MAURICIA HELENA MARANGONI</t>
  </si>
  <si>
    <t>21504164-1</t>
  </si>
  <si>
    <t>MAURICIO ALBERTO BELLEM SOUKUP</t>
  </si>
  <si>
    <t>3841679-7</t>
  </si>
  <si>
    <t>MAURICIO ALENCAR NETTO</t>
  </si>
  <si>
    <t>MAURICIO FERRAZ MANZINI SOUZA</t>
  </si>
  <si>
    <t>16483230-0</t>
  </si>
  <si>
    <t>MAURICIO GOMES DOS SANTOS</t>
  </si>
  <si>
    <t>MAURICIO ROZA DE OLIVEIRA</t>
  </si>
  <si>
    <t>5603800-8</t>
  </si>
  <si>
    <t>MAURILIO IZIDORO DA SILVA</t>
  </si>
  <si>
    <t>5086325-5</t>
  </si>
  <si>
    <t>MAURO MENDES DE SOUZA</t>
  </si>
  <si>
    <t>MAURO SHIMAKO</t>
  </si>
  <si>
    <t>MAX LUCAS MARQUES</t>
  </si>
  <si>
    <t>MAX THEODORO MIFUNE</t>
  </si>
  <si>
    <t>MAXIMIRA ALVES CARNEIRO</t>
  </si>
  <si>
    <t>MAYARA CRISTINA JESUS TELLES</t>
  </si>
  <si>
    <t>36563447-5</t>
  </si>
  <si>
    <t>MAYRA REGINA G A PEREIRA</t>
  </si>
  <si>
    <t>44075405-7</t>
  </si>
  <si>
    <t>MEIBELI DE SOUSA CARVALHO</t>
  </si>
  <si>
    <t>MEIRE AKEMI ISHIBASHI</t>
  </si>
  <si>
    <t>MEIRE JOANA PRESTES</t>
  </si>
  <si>
    <t>MEIRE PINHEIRO S DE CARVALHO</t>
  </si>
  <si>
    <t>MEIRE TIEME OGURA</t>
  </si>
  <si>
    <t>14195148-5</t>
  </si>
  <si>
    <t>MEIRE VICENTE DE ARAUJO</t>
  </si>
  <si>
    <t>22669087-8</t>
  </si>
  <si>
    <t>MEIRE YOSHIE KITASATO</t>
  </si>
  <si>
    <t>MEIRY SIMONE OLIVEIRA DA SILVA</t>
  </si>
  <si>
    <t>MELISSA OLIVO</t>
  </si>
  <si>
    <t>28199385-3</t>
  </si>
  <si>
    <t>MELYSSA OHASHI BERNHARD</t>
  </si>
  <si>
    <t>23974835-9</t>
  </si>
  <si>
    <t>MERCES CASSEMIRO</t>
  </si>
  <si>
    <t>MERCIA CONCEICAO SOUZA PEREIRA</t>
  </si>
  <si>
    <t>27671676-0</t>
  </si>
  <si>
    <t>MERCIA FRANCISCO ALVES</t>
  </si>
  <si>
    <t>6372553-8</t>
  </si>
  <si>
    <t>MERCIA MARIA SANTANA</t>
  </si>
  <si>
    <t>20485682-6</t>
  </si>
  <si>
    <t>MERCIO MITSUO KURAMOCHI</t>
  </si>
  <si>
    <t>9435383-9</t>
  </si>
  <si>
    <t>MICHEL ROBSON ANDRADE</t>
  </si>
  <si>
    <t>44068949-1</t>
  </si>
  <si>
    <t>MICHELA CRISTINA GAVIOLI PINTO</t>
  </si>
  <si>
    <t>19200389-6</t>
  </si>
  <si>
    <t>MICHELE BISPO SERRALHEIRO DIAS</t>
  </si>
  <si>
    <t>40336749-9</t>
  </si>
  <si>
    <t>MICHELLE DE SOUSA MEDEIROS</t>
  </si>
  <si>
    <t>32664114-2</t>
  </si>
  <si>
    <t>MIEKO MATSUDA KAWABATA</t>
  </si>
  <si>
    <t>7994192-8</t>
  </si>
  <si>
    <t>MIGUEL ANGELO S DE MATTOS</t>
  </si>
  <si>
    <t>MIKA ISOZAKI KUNO</t>
  </si>
  <si>
    <t>21942915-7</t>
  </si>
  <si>
    <t>MILEIDE DE SOUZA VALHE</t>
  </si>
  <si>
    <t>27178529-9</t>
  </si>
  <si>
    <t>MILENA APARECIDA S L GERMENEZ</t>
  </si>
  <si>
    <t>27594578-9</t>
  </si>
  <si>
    <t>MILENE JUCIENE PAES OLIVEIRA</t>
  </si>
  <si>
    <t>17488305-5</t>
  </si>
  <si>
    <t>MILENE RODRIGUES DE MOURA</t>
  </si>
  <si>
    <t>28860574-3</t>
  </si>
  <si>
    <t>MILENNE URA SEIXAS SANTOS DIAS</t>
  </si>
  <si>
    <t>28709948-9</t>
  </si>
  <si>
    <t>MILMA REIS</t>
  </si>
  <si>
    <t>MILTON AGOSTINHO BREVE</t>
  </si>
  <si>
    <t>13245062-8</t>
  </si>
  <si>
    <t>MILTON BRANDAO MONTEIRO JUNIOR</t>
  </si>
  <si>
    <t>13476800-0</t>
  </si>
  <si>
    <t>MILTON GIMENEZ MELERO</t>
  </si>
  <si>
    <t>14896636-6</t>
  </si>
  <si>
    <t>MILTON GONCALVES DE ALCANTARA</t>
  </si>
  <si>
    <t>MILTON HIROSHI KONDO</t>
  </si>
  <si>
    <t>29662025-7</t>
  </si>
  <si>
    <t>MILVA APARECIDA PACHECO</t>
  </si>
  <si>
    <t>20666999-9</t>
  </si>
  <si>
    <t>MILZA MARIA DOS SANTOS LIMA</t>
  </si>
  <si>
    <t>23619536-0</t>
  </si>
  <si>
    <t>MIQUEAS PEREIRA</t>
  </si>
  <si>
    <t>MIRACI RODRIGUES A MATIAS</t>
  </si>
  <si>
    <t>27315387-0</t>
  </si>
  <si>
    <t>MIRELA PATRICE SILVA L BRITO</t>
  </si>
  <si>
    <t>26245357-5</t>
  </si>
  <si>
    <t>MIRIAM BEZERRA PEREIRA COSTA</t>
  </si>
  <si>
    <t>11486856-6</t>
  </si>
  <si>
    <t>MIRIAM BONIFACIO NUNES</t>
  </si>
  <si>
    <t>MIRIAM CRISTINA DE SOUZA</t>
  </si>
  <si>
    <t>MIRIAM FERREIRA DA SILVA</t>
  </si>
  <si>
    <t>MIRIAM ISHI</t>
  </si>
  <si>
    <t>15554866-9</t>
  </si>
  <si>
    <t>MIRIAM KARINE PEREIRA SANTOS</t>
  </si>
  <si>
    <t>30622823-3</t>
  </si>
  <si>
    <t>MIRIAM LUCIA NASCIMENTO</t>
  </si>
  <si>
    <t>18000919-9</t>
  </si>
  <si>
    <t>MIRIAM MIYUKI TAMASHIRO TERRA</t>
  </si>
  <si>
    <t>22803354-8</t>
  </si>
  <si>
    <t>MIRIAM PEREIRA DOS SANTOS</t>
  </si>
  <si>
    <t>MIRIAM ROLFINI</t>
  </si>
  <si>
    <t>MIRIAM TIEKO YAMADA ODASIMA</t>
  </si>
  <si>
    <t>22804793-6</t>
  </si>
  <si>
    <t>MIRIAM YUMIKO F STEFANINI</t>
  </si>
  <si>
    <t>6954300-8</t>
  </si>
  <si>
    <t>MIRIAN APARECIDA CASSIMIRO</t>
  </si>
  <si>
    <t>17536234-8</t>
  </si>
  <si>
    <t>MIRIAN CANDIDO</t>
  </si>
  <si>
    <t>MIRIAN DE ALMEIDA ANDRADE</t>
  </si>
  <si>
    <t>14120369-9</t>
  </si>
  <si>
    <t>MIRIAN FREIRE SANTANA ALMEIDA</t>
  </si>
  <si>
    <t>29829303-1</t>
  </si>
  <si>
    <t>MIRIAN VIVIANE N VERAS</t>
  </si>
  <si>
    <t>26573567-1</t>
  </si>
  <si>
    <t>MIRNA BATISTA DA SILVA</t>
  </si>
  <si>
    <t>22163769-2</t>
  </si>
  <si>
    <t>MIRNA CONCEICAO PEREIRA SANTOS</t>
  </si>
  <si>
    <t>22606254-5</t>
  </si>
  <si>
    <t>MIRNA PEREIRA DE BRITO</t>
  </si>
  <si>
    <t>30249710-9</t>
  </si>
  <si>
    <t>MIRYAM CRISTINA R SANTANA</t>
  </si>
  <si>
    <t>40240288-1</t>
  </si>
  <si>
    <t>MISAEL ROQUE DA SILVA</t>
  </si>
  <si>
    <t>12620020-8</t>
  </si>
  <si>
    <t>MISLENE TALITA DA CUNHA SOUZA</t>
  </si>
  <si>
    <t>33702017-6</t>
  </si>
  <si>
    <t>MISSENO MAIA</t>
  </si>
  <si>
    <t>55643459-6</t>
  </si>
  <si>
    <t>MITIKO MORIMOTO TRIDA</t>
  </si>
  <si>
    <t>16439458-8</t>
  </si>
  <si>
    <t>MOACIR CARLOS DA SILVA</t>
  </si>
  <si>
    <t>MOISES ALVES BEZERRA</t>
  </si>
  <si>
    <t>27196112-0</t>
  </si>
  <si>
    <t>MOISES DE QUEIROZ LOURO</t>
  </si>
  <si>
    <t>16855330-2</t>
  </si>
  <si>
    <t>MONICA ANNEMARIE FALK PIRES</t>
  </si>
  <si>
    <t>24367381-4</t>
  </si>
  <si>
    <t>MONICA APARECIDA F GRAU</t>
  </si>
  <si>
    <t>10792472-9</t>
  </si>
  <si>
    <t>MONICA APARECIDA N PASSARINHO</t>
  </si>
  <si>
    <t>29377396-8</t>
  </si>
  <si>
    <t>MONICA APARECIDA PRANDO</t>
  </si>
  <si>
    <t>8106151-1</t>
  </si>
  <si>
    <t>MONICA BORSALIN</t>
  </si>
  <si>
    <t>27627371-0</t>
  </si>
  <si>
    <t>MONICA CRISTINA FERRAZ AGUIRRE</t>
  </si>
  <si>
    <t>MONICA DIAS FRANCISCO</t>
  </si>
  <si>
    <t>23631995-4</t>
  </si>
  <si>
    <t>MONICA ERNANDES SILVA SANTOS</t>
  </si>
  <si>
    <t>21708930-6</t>
  </si>
  <si>
    <t>MONICA GUIMARAES WOJTOWYTSCH</t>
  </si>
  <si>
    <t>28333150-1</t>
  </si>
  <si>
    <t>MONICA PAES LEME AFFONSO</t>
  </si>
  <si>
    <t>17548228-7</t>
  </si>
  <si>
    <t>MONICA REGINA DOS SANTOS</t>
  </si>
  <si>
    <t>MONICA RODRIGUES</t>
  </si>
  <si>
    <t>MONICA ZAMBERLAN CORREIA</t>
  </si>
  <si>
    <t>MONIKA MIDORI FUGITA</t>
  </si>
  <si>
    <t>MOSART HENRIQUE DE OLIVEIRA</t>
  </si>
  <si>
    <t>19156473-4</t>
  </si>
  <si>
    <t>MOZENILDA BATISTA DE SOUZA</t>
  </si>
  <si>
    <t>NADIA MARIA MAGALHAES MEIRELES</t>
  </si>
  <si>
    <t>NADIA MARIA ROSOLEN DE ARRUDA</t>
  </si>
  <si>
    <t>15934632-0</t>
  </si>
  <si>
    <t>NADIA MARIA SOARES F B E SILVA</t>
  </si>
  <si>
    <t>3878376-20</t>
  </si>
  <si>
    <t>NADIA SOUSA DA SILVA TRINDADE</t>
  </si>
  <si>
    <t>17896616-2</t>
  </si>
  <si>
    <t>NADIME SANTOS MATTOS TERUEL</t>
  </si>
  <si>
    <t>NADIR GOULARTE DA SILVA</t>
  </si>
  <si>
    <t>NADIR REQUENA DA SILVA</t>
  </si>
  <si>
    <t>16373027-1</t>
  </si>
  <si>
    <t>NADIR RODRIGUES NUNES LOPES</t>
  </si>
  <si>
    <t>NADIR SOARES DE MACEDO</t>
  </si>
  <si>
    <t>15578742-1</t>
  </si>
  <si>
    <t>NADJA MARIA RABELO NAVAS</t>
  </si>
  <si>
    <t>22543512-3</t>
  </si>
  <si>
    <t>NAILI DA SILVA GOMES</t>
  </si>
  <si>
    <t>NAIR DA SILVA SOUZA</t>
  </si>
  <si>
    <t>18450621-9</t>
  </si>
  <si>
    <t>NAIR MARA BARBOSA DA SILVA</t>
  </si>
  <si>
    <t>NAIR MORENO PIRES</t>
  </si>
  <si>
    <t>NAIR YOSHIE KONDO</t>
  </si>
  <si>
    <t>11096405-6</t>
  </si>
  <si>
    <t>NANCI DE SOUZA PEREIRA BISPO</t>
  </si>
  <si>
    <t>17564163-8</t>
  </si>
  <si>
    <t>NANCI FREITAS DE LIMA</t>
  </si>
  <si>
    <t>18401212-0</t>
  </si>
  <si>
    <t>NANCI GIMENEZ ASBEL HENRIQUE</t>
  </si>
  <si>
    <t>13366979-8</t>
  </si>
  <si>
    <t>NANCY APARECIDA CARDOZO</t>
  </si>
  <si>
    <t>11235761-1</t>
  </si>
  <si>
    <t>NANCY REZENDE CECOTTI IDEGUCHI</t>
  </si>
  <si>
    <t>11220915-4</t>
  </si>
  <si>
    <t>NANCY RIBEIRO DOMINGUES</t>
  </si>
  <si>
    <t>9601373-4</t>
  </si>
  <si>
    <t>NARA PASSOS DA SILVA</t>
  </si>
  <si>
    <t>NARCIZA MARIA SILVA OLIVEIRA</t>
  </si>
  <si>
    <t>11027704-1</t>
  </si>
  <si>
    <t>NATACHA GOMES</t>
  </si>
  <si>
    <t>23244102-9</t>
  </si>
  <si>
    <t>NATALIA CUSTODIO A AKAMINE</t>
  </si>
  <si>
    <t>26840968-7</t>
  </si>
  <si>
    <t>NATALIA DOS SANTOS</t>
  </si>
  <si>
    <t>NATALIA GOMES MEIRA LEITE</t>
  </si>
  <si>
    <t>40046120-1</t>
  </si>
  <si>
    <t>NATALIA MORAIS MIRANDA</t>
  </si>
  <si>
    <t>33813258-2</t>
  </si>
  <si>
    <t>NATALIA PAES BARBOSA</t>
  </si>
  <si>
    <t>40513736-9</t>
  </si>
  <si>
    <t>NATALIA VEROTTI SCATOLIN</t>
  </si>
  <si>
    <t>19188453-4</t>
  </si>
  <si>
    <t>NATALINA JULIO</t>
  </si>
  <si>
    <t>NATALINA NUNES MORAIS LADEIA</t>
  </si>
  <si>
    <t>29015050-4</t>
  </si>
  <si>
    <t>NATHALIA NUNES DE ALMEIDA</t>
  </si>
  <si>
    <t>40498796-5</t>
  </si>
  <si>
    <t>NATIELLE DE JESUS MENESES</t>
  </si>
  <si>
    <t>42709416-1</t>
  </si>
  <si>
    <t>NAYARA POLICARPO PRADO CRISTO</t>
  </si>
  <si>
    <t>41699110-5</t>
  </si>
  <si>
    <t>NAZARE AURELIANO DE LIMA</t>
  </si>
  <si>
    <t>NEIDE APARECIDA DE LIMA RABELO</t>
  </si>
  <si>
    <t>16115611-3</t>
  </si>
  <si>
    <t>NEIDE BORGES MANZINI</t>
  </si>
  <si>
    <t>12345335-5</t>
  </si>
  <si>
    <t>NEIDE CONFORTO</t>
  </si>
  <si>
    <t>17194080-5</t>
  </si>
  <si>
    <t>NEIDE DA CRUZ</t>
  </si>
  <si>
    <t>24737275-4</t>
  </si>
  <si>
    <t>NEIDE DE MORAES HONORATO</t>
  </si>
  <si>
    <t>8056808-7</t>
  </si>
  <si>
    <t>NEIDE DE OLIVEIRA NASCIMENTO</t>
  </si>
  <si>
    <t>19553005-6</t>
  </si>
  <si>
    <t>NEIDE DE SOUZA SANTOS</t>
  </si>
  <si>
    <t>16200651-2</t>
  </si>
  <si>
    <t>NEIDE FATIMA EVANGELISTA</t>
  </si>
  <si>
    <t>NEIDE FERREIRA</t>
  </si>
  <si>
    <t>5664336-6</t>
  </si>
  <si>
    <t>NEIDE MARIA LUIZ MARCOLINO</t>
  </si>
  <si>
    <t>NEIDE POSSIDONIO BELOTE</t>
  </si>
  <si>
    <t>NEIDE SANTANA SILVA</t>
  </si>
  <si>
    <t>19258414-5</t>
  </si>
  <si>
    <t>NEILANE EMANUELE S A ALONSO</t>
  </si>
  <si>
    <t>38230663-6</t>
  </si>
  <si>
    <t>NEIVA LUCIA CONCEICAO BORGES</t>
  </si>
  <si>
    <t>NELCI ANA VIEIRA RIBEIRO</t>
  </si>
  <si>
    <t>12912175-7</t>
  </si>
  <si>
    <t>NELCIA DE SIQUEIRA</t>
  </si>
  <si>
    <t>NELCY MADALENA SILVA PAIVA</t>
  </si>
  <si>
    <t>18022035-4</t>
  </si>
  <si>
    <t>NELSINA DA SILVA</t>
  </si>
  <si>
    <t>NELSON ALBERTO FREITAS GUANEZ</t>
  </si>
  <si>
    <t>18152107-6</t>
  </si>
  <si>
    <t>NELSON DA ROCHA SOARES NETO</t>
  </si>
  <si>
    <t>18915855-4</t>
  </si>
  <si>
    <t>NELSON KIYOSHI SAITO</t>
  </si>
  <si>
    <t>NELSON ROBERTO DE SANTI</t>
  </si>
  <si>
    <t>4581480-6</t>
  </si>
  <si>
    <t>NELY FERREIRA DA CRUZ</t>
  </si>
  <si>
    <t>18453973-0</t>
  </si>
  <si>
    <t>NERCY DE CARVALHO C DE ARRUDA</t>
  </si>
  <si>
    <t>18546799-4</t>
  </si>
  <si>
    <t>NEREIDE APARECIDA A COLLA</t>
  </si>
  <si>
    <t>NERI SILVA</t>
  </si>
  <si>
    <t>11599832-9</t>
  </si>
  <si>
    <t>NERINA MARIA DA PAZ SALICIO</t>
  </si>
  <si>
    <t>19752746-2</t>
  </si>
  <si>
    <t>NETIE AQUINO DA COSTA</t>
  </si>
  <si>
    <t>10230334-4</t>
  </si>
  <si>
    <t>NEUSA ANTONIA DA SILVA</t>
  </si>
  <si>
    <t>16439586-6</t>
  </si>
  <si>
    <t>NEUSA AVELINA MENDES</t>
  </si>
  <si>
    <t>NEUSA GONCALVES</t>
  </si>
  <si>
    <t>17195361-7</t>
  </si>
  <si>
    <t>NEUSA LIMA DE OLIVEIRA TAYLOR</t>
  </si>
  <si>
    <t>NEUSA MACHADO COSTA</t>
  </si>
  <si>
    <t>NEUSA MARIA DA SILVA</t>
  </si>
  <si>
    <t>15765774-7</t>
  </si>
  <si>
    <t>NEUSA MARIA DE ALMEIDA PEREIRA</t>
  </si>
  <si>
    <t>8941368-4</t>
  </si>
  <si>
    <t>NEUSA MARIA GOMES DOS REIS</t>
  </si>
  <si>
    <t>NEUSA SOCORRO FOGAGNOLI</t>
  </si>
  <si>
    <t>8658627-0</t>
  </si>
  <si>
    <t>NEUZA DA SILVA GOMES</t>
  </si>
  <si>
    <t>4437851-8</t>
  </si>
  <si>
    <t>NEUZA MARIA FERREIRA ORTIZ</t>
  </si>
  <si>
    <t>NEUZA MARIA MATOS DOS REIS</t>
  </si>
  <si>
    <t>NEUZA SANTOS LIMA GABRIEL</t>
  </si>
  <si>
    <t>38300824-4</t>
  </si>
  <si>
    <t>NEUZELI FERREIRA DE SOUZA</t>
  </si>
  <si>
    <t>NICETE DA CUNHA SOUZA</t>
  </si>
  <si>
    <t>35815436-4</t>
  </si>
  <si>
    <t>NIDELCE VALE DA SILVA</t>
  </si>
  <si>
    <t>9469481-3</t>
  </si>
  <si>
    <t>NILCE DOS SANTOS OLIVEIRA</t>
  </si>
  <si>
    <t>NILCE KIILL DE SOUZA</t>
  </si>
  <si>
    <t>11076508-4</t>
  </si>
  <si>
    <t>NILCEA DE SOUZA SALOMAO</t>
  </si>
  <si>
    <t>11600143-4</t>
  </si>
  <si>
    <t>NILCIONEIA AP OLIVEIRA SILVA</t>
  </si>
  <si>
    <t>16385057-4</t>
  </si>
  <si>
    <t>NILDA DA CRUZ OLIVEIRA</t>
  </si>
  <si>
    <t>NILDETE AP DA S CANIZELLA</t>
  </si>
  <si>
    <t>14723918-7</t>
  </si>
  <si>
    <t>NILSA APARECIDA SILVA SIMOES</t>
  </si>
  <si>
    <t>14485802-2</t>
  </si>
  <si>
    <t>NILSON DE SOUZA HOLANDA</t>
  </si>
  <si>
    <t>7768098-1</t>
  </si>
  <si>
    <t>NILSON VENTURA DE OLIVEIRA</t>
  </si>
  <si>
    <t>26111792-0</t>
  </si>
  <si>
    <t>NILVA DA SILVA SOUSA</t>
  </si>
  <si>
    <t>6035240-1</t>
  </si>
  <si>
    <t>NILVA DE SOUZA ALMEIDA</t>
  </si>
  <si>
    <t>NILVA MATIAS DOS REIS</t>
  </si>
  <si>
    <t>NILZA APARECIDA F CARVALHO</t>
  </si>
  <si>
    <t>5995346-9</t>
  </si>
  <si>
    <t>NILZA APARECIDA VIEIRA BONATO</t>
  </si>
  <si>
    <t>NILZA HATSUE ONO OGATA</t>
  </si>
  <si>
    <t>NILZA TAMASHIRO</t>
  </si>
  <si>
    <t>15367741-7</t>
  </si>
  <si>
    <t>NILZAI MOREIRA VIEIRA TOMAZ</t>
  </si>
  <si>
    <t>10227884-2</t>
  </si>
  <si>
    <t>NILZETE FELIPE PIMENTA BEM</t>
  </si>
  <si>
    <t>27319666-2</t>
  </si>
  <si>
    <t>NIONE ELERATI COSTA PATRICIO</t>
  </si>
  <si>
    <t>16533872-6</t>
  </si>
  <si>
    <t>NIURA BETANIA LEITE</t>
  </si>
  <si>
    <t>NIVALDO ALVES DA SILVA</t>
  </si>
  <si>
    <t>35822691-0</t>
  </si>
  <si>
    <t>NIVALDO DANIEL</t>
  </si>
  <si>
    <t>NIVALDO RAIMUNDO</t>
  </si>
  <si>
    <t>NIZIA CRISTINA VIEIRA ARAUJO</t>
  </si>
  <si>
    <t>26304264-9</t>
  </si>
  <si>
    <t>NOEME DE AZEVEDO SANTOS</t>
  </si>
  <si>
    <t>NOEMI DE SOUZA</t>
  </si>
  <si>
    <t>NOEMI GONCALVES DOS SANTOS</t>
  </si>
  <si>
    <t>NOEMIA BELOTI DO NASCIMENTO</t>
  </si>
  <si>
    <t>12615334-6</t>
  </si>
  <si>
    <t>NOEMIA DE QUEIROZ SOUZA</t>
  </si>
  <si>
    <t>12881318-0</t>
  </si>
  <si>
    <t>NOEMIA SOUZA DOURADOS</t>
  </si>
  <si>
    <t>23509054-2</t>
  </si>
  <si>
    <t>NORIETE CARVALHO REIS MESQUITA</t>
  </si>
  <si>
    <t>16612749-8</t>
  </si>
  <si>
    <t>NORMA NEILA PARRA S VICTORINO</t>
  </si>
  <si>
    <t>17772105-4</t>
  </si>
  <si>
    <t>NORMA SUELI DOS SANTOS</t>
  </si>
  <si>
    <t>NORMA TEIXEIRA DA SILVA LEITE</t>
  </si>
  <si>
    <t>16861009-7</t>
  </si>
  <si>
    <t>NUBIA PAULA FARIA COSTA DIAS</t>
  </si>
  <si>
    <t>32301767-8</t>
  </si>
  <si>
    <t>OBTIENE MARQUES SILVA CASTILHO</t>
  </si>
  <si>
    <t>ODAIR AQUINO</t>
  </si>
  <si>
    <t>17489197-0</t>
  </si>
  <si>
    <t>ODAIR JOSE DA SILVA AZEREDO</t>
  </si>
  <si>
    <t>25809765-6</t>
  </si>
  <si>
    <t>ODETE FERTRINA DE BORTOLI</t>
  </si>
  <si>
    <t>ODETE PEREIRA DE ARAUJO</t>
  </si>
  <si>
    <t>17166413-9</t>
  </si>
  <si>
    <t>ODETH GOMES DE ALMEIDA</t>
  </si>
  <si>
    <t>ODILA DE OLIVEIRA</t>
  </si>
  <si>
    <t>ODIVA MARIA DE SOUZA</t>
  </si>
  <si>
    <t>7561320-7</t>
  </si>
  <si>
    <t>OLGA JACYNOWICZ</t>
  </si>
  <si>
    <t>13850383-7</t>
  </si>
  <si>
    <t>OLGA REGINA RODRIGUES MORAES</t>
  </si>
  <si>
    <t>27374837-3</t>
  </si>
  <si>
    <t>OLIVIA GUSMAO NETA DOMINGUES</t>
  </si>
  <si>
    <t>18288415-6</t>
  </si>
  <si>
    <t>ONEIDA RIBEIRO DA SILVA</t>
  </si>
  <si>
    <t>25054035-6</t>
  </si>
  <si>
    <t>ORLANDO ATAIDE</t>
  </si>
  <si>
    <t>OSCARINA LOPES DA SILVA</t>
  </si>
  <si>
    <t>7191828-0</t>
  </si>
  <si>
    <t>OSEAS PERAZZOLI</t>
  </si>
  <si>
    <t>4518675-6</t>
  </si>
  <si>
    <t>OSEIAS ROSA DE SOUZA</t>
  </si>
  <si>
    <t>18752608-4</t>
  </si>
  <si>
    <t>OSIRENIA MORAES DE OLIVEIRA</t>
  </si>
  <si>
    <t>33506141-2</t>
  </si>
  <si>
    <t>OSMAIR CERQUIARI SPONTON</t>
  </si>
  <si>
    <t>25059222-8</t>
  </si>
  <si>
    <t>OSMAR CRUZ DOS SANTOS</t>
  </si>
  <si>
    <t>355625105-9</t>
  </si>
  <si>
    <t>OSMAR MINERVINO MAIA</t>
  </si>
  <si>
    <t>OSVANIL APARECIDO NERGER</t>
  </si>
  <si>
    <t>8234676-8</t>
  </si>
  <si>
    <t>OSWALDO FERNANDES JUNIOR</t>
  </si>
  <si>
    <t>OTAVIO FRAZAO FILHO</t>
  </si>
  <si>
    <t>OTHON DE SOUZA SANTOS</t>
  </si>
  <si>
    <t>13168689-6</t>
  </si>
  <si>
    <t>OZELIA MANGANARO FARNEZIO</t>
  </si>
  <si>
    <t>18641067-0</t>
  </si>
  <si>
    <t>PABLO TADEU MALHEIRO</t>
  </si>
  <si>
    <t>23495028-6</t>
  </si>
  <si>
    <t>PALACY URANA TRIGO</t>
  </si>
  <si>
    <t>PALMIRA DE SOUZA COBAXO</t>
  </si>
  <si>
    <t>30694773-0</t>
  </si>
  <si>
    <t>PATRICIA AFONSO QUESSADA</t>
  </si>
  <si>
    <t>30113873-4</t>
  </si>
  <si>
    <t>PATRICIA AJEWSKI</t>
  </si>
  <si>
    <t>20082890-3</t>
  </si>
  <si>
    <t>PATRICIA ALVES JORDAO</t>
  </si>
  <si>
    <t>25157387-4</t>
  </si>
  <si>
    <t>PATRICIA ALVITI</t>
  </si>
  <si>
    <t>24314395-3</t>
  </si>
  <si>
    <t>PATRICIA ANDRADE GARCIA</t>
  </si>
  <si>
    <t>45857357-7</t>
  </si>
  <si>
    <t>PATRICIA APARECIDA FERREIRA</t>
  </si>
  <si>
    <t>25657725-0</t>
  </si>
  <si>
    <t>PATRICIA BATANERO C SANTOS</t>
  </si>
  <si>
    <t>13334379-0</t>
  </si>
  <si>
    <t>PATRICIA CARLA SOARES ROCHA</t>
  </si>
  <si>
    <t>PATRICIA CELEIDE P DE ALMEIDA</t>
  </si>
  <si>
    <t>PATRICIA CHRISTINO MOLON</t>
  </si>
  <si>
    <t>47298421-4</t>
  </si>
  <si>
    <t>PATRICIA CORREIA RODRIGUES NOV</t>
  </si>
  <si>
    <t>PATRICIA COUTO A DE SOUZA</t>
  </si>
  <si>
    <t>PATRICIA DANIELA JANUARIO</t>
  </si>
  <si>
    <t>53200695-1</t>
  </si>
  <si>
    <t>PATRICIA DUQUE</t>
  </si>
  <si>
    <t>PATRICIA EBERSON S OLIVEIRA</t>
  </si>
  <si>
    <t>23210813-4</t>
  </si>
  <si>
    <t>PATRICIA FERNANDES G SCHMIDT</t>
  </si>
  <si>
    <t>27022100-1</t>
  </si>
  <si>
    <t>PATRICIA GONCALVES DUARTE</t>
  </si>
  <si>
    <t>23014513-9</t>
  </si>
  <si>
    <t>PATRICIA GRACAS H MACEDO</t>
  </si>
  <si>
    <t>24937154-6</t>
  </si>
  <si>
    <t>PATRICIA KIMURA HOLGADO</t>
  </si>
  <si>
    <t>40967869-7</t>
  </si>
  <si>
    <t>PATRICIA LEANDRA SANTOS</t>
  </si>
  <si>
    <t>22912388-0</t>
  </si>
  <si>
    <t>PATRICIA LOT ROSSETO MORETTI</t>
  </si>
  <si>
    <t>25097211-6</t>
  </si>
  <si>
    <t>PATRICIA MAIA DA SILVA</t>
  </si>
  <si>
    <t>23774911-7</t>
  </si>
  <si>
    <t>PATRICIA MARTINS BARBOSA</t>
  </si>
  <si>
    <t>PATRICIA MAYRA O DINARDO</t>
  </si>
  <si>
    <t>PATRICIA MEGUMI NAKAMURA</t>
  </si>
  <si>
    <t>33231954-4</t>
  </si>
  <si>
    <t>PATRICIA NIERI MARTINS</t>
  </si>
  <si>
    <t>11748017-4</t>
  </si>
  <si>
    <t>PATRICIA PATTO PINHO M SILVA</t>
  </si>
  <si>
    <t>PATRICIA SANTOS SOARES</t>
  </si>
  <si>
    <t>27533964-6</t>
  </si>
  <si>
    <t>PATRICIA SILVA DE CAMPOS</t>
  </si>
  <si>
    <t>26768740-0</t>
  </si>
  <si>
    <t>PATRICIA SOBREIRO C MELLO</t>
  </si>
  <si>
    <t>52882190-8</t>
  </si>
  <si>
    <t>PATRICIA SOUZA DA SILVA</t>
  </si>
  <si>
    <t>35562246-4</t>
  </si>
  <si>
    <t>PATRICIA SUZANA COSTA</t>
  </si>
  <si>
    <t>38160422-6</t>
  </si>
  <si>
    <t>PATRICIA VALENTIM A CORREALI</t>
  </si>
  <si>
    <t>10999908-3</t>
  </si>
  <si>
    <t>PATRICIA VANES LEITE QUEIROZ</t>
  </si>
  <si>
    <t>30495492-5</t>
  </si>
  <si>
    <t>PAULA ANDREA GONCALVES PASTOR</t>
  </si>
  <si>
    <t>23963070-1</t>
  </si>
  <si>
    <t>PAULA DE OLIVEIRA E SOUSA</t>
  </si>
  <si>
    <t>21242246-7</t>
  </si>
  <si>
    <t>PAULA GILBERTA GUIMARAES</t>
  </si>
  <si>
    <t>24198713-1</t>
  </si>
  <si>
    <t>PAULA MARIA SANTANA</t>
  </si>
  <si>
    <t>7665429-1</t>
  </si>
  <si>
    <t>PAULA MUCCI LOUREIRO DE MELO</t>
  </si>
  <si>
    <t>PAULA REGINA SANTOS N PINTO</t>
  </si>
  <si>
    <t>24415260-3</t>
  </si>
  <si>
    <t>PAULA TADEUS TELES</t>
  </si>
  <si>
    <t>16960760-4</t>
  </si>
  <si>
    <t>PAULINA APARECIDA PAES</t>
  </si>
  <si>
    <t>16343457-8</t>
  </si>
  <si>
    <t>PAULINA DOBKOWSKI</t>
  </si>
  <si>
    <t>11371579-1</t>
  </si>
  <si>
    <t>PAULO AFONSO DIAS</t>
  </si>
  <si>
    <t>8224310-4</t>
  </si>
  <si>
    <t>PAULO ALEXANDRE BARNABE</t>
  </si>
  <si>
    <t>28653721-7</t>
  </si>
  <si>
    <t>PAULO ALEXANDRE DE CARVALHO</t>
  </si>
  <si>
    <t>12399981-9</t>
  </si>
  <si>
    <t>PAULO AMERICO FILHO</t>
  </si>
  <si>
    <t>PAULO ANTUNES CAMPOS</t>
  </si>
  <si>
    <t>PAULO AUGUSTO ARATA</t>
  </si>
  <si>
    <t>28061986-8</t>
  </si>
  <si>
    <t>PAULO AUGUSTO VERNINI</t>
  </si>
  <si>
    <t>PAULO CESAR DOS SANTOS</t>
  </si>
  <si>
    <t>PAULO CESAR TAVARES RAMOS</t>
  </si>
  <si>
    <t>9288105-1</t>
  </si>
  <si>
    <t>PAULO CEZAR DO NASCIMENTO</t>
  </si>
  <si>
    <t>17174078-6</t>
  </si>
  <si>
    <t>PAULO DA SILVA TRINDADE</t>
  </si>
  <si>
    <t>6051801-48</t>
  </si>
  <si>
    <t>PAULO DE SOUZA ALVES</t>
  </si>
  <si>
    <t>24538628-2</t>
  </si>
  <si>
    <t>PAULO DE TARSO CELEBRONE</t>
  </si>
  <si>
    <t>PAULO DONIZETI CALDERON</t>
  </si>
  <si>
    <t>PAULO EDUARDO SALGADO OLIVEIRA</t>
  </si>
  <si>
    <t>43963332-1</t>
  </si>
  <si>
    <t>PAULO EDUARDO SERCHIARI</t>
  </si>
  <si>
    <t>14426766-4</t>
  </si>
  <si>
    <t>PAULO GONCALVES DA SILVA</t>
  </si>
  <si>
    <t>27289399-7</t>
  </si>
  <si>
    <t>PAULO GREGORIO DE CARVALHO</t>
  </si>
  <si>
    <t>PAULO IVAN REZENDE DA SILVA</t>
  </si>
  <si>
    <t>PAULO ROBERTO CONCEICAO JUNIOR</t>
  </si>
  <si>
    <t>48196689-4</t>
  </si>
  <si>
    <t>PAULO ROBERTO SFORSIN</t>
  </si>
  <si>
    <t>18523106-8</t>
  </si>
  <si>
    <t>PAULO ROGERIO DE OLIVEIRA</t>
  </si>
  <si>
    <t>PAULO ROGERIO FERNANDES</t>
  </si>
  <si>
    <t>PAULO SEBASTIAO MULLER</t>
  </si>
  <si>
    <t>15805791-0</t>
  </si>
  <si>
    <t>PAULO SERGIO AUGUSTI</t>
  </si>
  <si>
    <t>PAULO SERGIO DAVID DE MORAES</t>
  </si>
  <si>
    <t>30362442-5</t>
  </si>
  <si>
    <t>PAULO SERGIO MODOLO</t>
  </si>
  <si>
    <t>23079235-2</t>
  </si>
  <si>
    <t>PAULO SERGIO NUNES</t>
  </si>
  <si>
    <t>PAULO SERGIO PALERMO</t>
  </si>
  <si>
    <t>PAULO SERGIO RIBEIRO</t>
  </si>
  <si>
    <t>PAULO SERGIO VALOTO</t>
  </si>
  <si>
    <t>32021060-1</t>
  </si>
  <si>
    <t>PAULO TENORIO DA SILVA</t>
  </si>
  <si>
    <t>PEDRA TEODORO OLIVEIRA SANTOS</t>
  </si>
  <si>
    <t>12149943-1</t>
  </si>
  <si>
    <t>PEDRO ALVES XAVIER</t>
  </si>
  <si>
    <t>17027163-8</t>
  </si>
  <si>
    <t>PEDRO DA SILVA</t>
  </si>
  <si>
    <t>11098371-3</t>
  </si>
  <si>
    <t>PEDRO EISENHUT</t>
  </si>
  <si>
    <t>27194395-6</t>
  </si>
  <si>
    <t>PEDRO JOSE DA ROCHA</t>
  </si>
  <si>
    <t>28841792-6</t>
  </si>
  <si>
    <t>PEDRO LUCIANO FILHO</t>
  </si>
  <si>
    <t>20490465-1</t>
  </si>
  <si>
    <t>PEDRO WILSON CLAUDIANO</t>
  </si>
  <si>
    <t>14509872-2</t>
  </si>
  <si>
    <t>PENHA MARIA BARBOSA DOS SANTOS</t>
  </si>
  <si>
    <t>13366785-6</t>
  </si>
  <si>
    <t>PLINIO EVERALDO DAVID SANTOS</t>
  </si>
  <si>
    <t>33331432-3</t>
  </si>
  <si>
    <t>PRISCILA DE SOUZA ROMANO</t>
  </si>
  <si>
    <t>28995573-7</t>
  </si>
  <si>
    <t>PRISCILA FERREIRA DA SILVA</t>
  </si>
  <si>
    <t>33441323-0</t>
  </si>
  <si>
    <t>PRISCILA FREIRES DE FIGUEREDO</t>
  </si>
  <si>
    <t>25613964-7</t>
  </si>
  <si>
    <t>PRISCILA GERCOV DE AMORIM</t>
  </si>
  <si>
    <t>16663691-5</t>
  </si>
  <si>
    <t>PRISCILA MEDIATO ZANETIN</t>
  </si>
  <si>
    <t>29148723-3</t>
  </si>
  <si>
    <t>PRISCILA OLIVEIRA NASCIMENTO</t>
  </si>
  <si>
    <t>45114941-5</t>
  </si>
  <si>
    <t>PRISCILA POLYCARPO</t>
  </si>
  <si>
    <t>PRISCILA ROBERTA DE LIMA GOMES</t>
  </si>
  <si>
    <t>PRISCILA SANTOS RIBEIRO</t>
  </si>
  <si>
    <t>34086338-9</t>
  </si>
  <si>
    <t>PRISCILA VALEJO CARVALHO</t>
  </si>
  <si>
    <t>28795731-7</t>
  </si>
  <si>
    <t>PRISCILLA CARVALHO G PANUCCI</t>
  </si>
  <si>
    <t>21646148-0</t>
  </si>
  <si>
    <t>PRISCILLA CORTIZO CARBONE</t>
  </si>
  <si>
    <t>30847643-8</t>
  </si>
  <si>
    <t>PRISCILLA DE LIMA E MENEZES</t>
  </si>
  <si>
    <t>24931642-0</t>
  </si>
  <si>
    <t>PRISCILLA FATIMA DOS SANTOS</t>
  </si>
  <si>
    <t>32033027-8</t>
  </si>
  <si>
    <t>PRISCILLA GUIMARAES DE GOUVEIA</t>
  </si>
  <si>
    <t>27072544-1</t>
  </si>
  <si>
    <t>QUETIE MARIANO MONTEIRO</t>
  </si>
  <si>
    <t>19151016-6</t>
  </si>
  <si>
    <t>QUITERIA MARIA SILVA V ALMEIDA</t>
  </si>
  <si>
    <t>20304156-2</t>
  </si>
  <si>
    <t>RACHEL BOAVENTURA COSTA SANTOS</t>
  </si>
  <si>
    <t>19957910-6</t>
  </si>
  <si>
    <t>RAFAEL AUGUSTO MARQUES</t>
  </si>
  <si>
    <t>33173926-4</t>
  </si>
  <si>
    <t>RAFAEL COELHO DA ROSA</t>
  </si>
  <si>
    <t>RAFAEL DE OLIVEIRA ALVES</t>
  </si>
  <si>
    <t>23716729-3</t>
  </si>
  <si>
    <t>RAFAEL GUSTAVO COSTA DIAS</t>
  </si>
  <si>
    <t>35223310-2</t>
  </si>
  <si>
    <t>RAFAEL HENRIQUE PIVAN DA ROCHA</t>
  </si>
  <si>
    <t>40523182-9</t>
  </si>
  <si>
    <t>RAFAEL OLIVEIRA DA SILVA</t>
  </si>
  <si>
    <t>45101759-6</t>
  </si>
  <si>
    <t>RAFAELA LAMAS</t>
  </si>
  <si>
    <t>43014677-2</t>
  </si>
  <si>
    <t>RAFAELA MARIA VIZENZZOTTO</t>
  </si>
  <si>
    <t>RAFAELA MOINHOS</t>
  </si>
  <si>
    <t>29406408-4</t>
  </si>
  <si>
    <t>RAFAELA ROCHA</t>
  </si>
  <si>
    <t>40642104-3</t>
  </si>
  <si>
    <t>RAFAELA SANTA ROSA PACANHELA</t>
  </si>
  <si>
    <t>34389159-1</t>
  </si>
  <si>
    <t>RAILDA MARIA DA SILVA SANTOS</t>
  </si>
  <si>
    <t>23353737-5</t>
  </si>
  <si>
    <t>RAILDO SANTOS OLIVEIRA</t>
  </si>
  <si>
    <t>36377081-1</t>
  </si>
  <si>
    <t>RAIMUNDA ALVES TORRES</t>
  </si>
  <si>
    <t>57797675-8</t>
  </si>
  <si>
    <t>RAIMUNDA MARIA ROCATTO</t>
  </si>
  <si>
    <t>RAMONA DE OLIVEIRA</t>
  </si>
  <si>
    <t>14186818-1</t>
  </si>
  <si>
    <t>RAPHAEL OLIVEIRA JANSEN</t>
  </si>
  <si>
    <t>60863260-0</t>
  </si>
  <si>
    <t>RAPHAEL SEBASTIAN SOUZA PINTO</t>
  </si>
  <si>
    <t>30216385-2</t>
  </si>
  <si>
    <t>RAQUEL APARECIDA DE OLIVEIRA</t>
  </si>
  <si>
    <t>RAQUEL AVELINA PRADO RIBEIRO</t>
  </si>
  <si>
    <t>26680310-6</t>
  </si>
  <si>
    <t>RAQUEL BATISTA DE OLIVEIRA</t>
  </si>
  <si>
    <t>32585043-4</t>
  </si>
  <si>
    <t>RAQUEL CARVALHO P FERREIRA</t>
  </si>
  <si>
    <t>14656285-9</t>
  </si>
  <si>
    <t>RAQUEL CLEIDE DA MOTA CARVALHO</t>
  </si>
  <si>
    <t>30899368-8</t>
  </si>
  <si>
    <t>RAQUEL CURCIO</t>
  </si>
  <si>
    <t>40987083-3</t>
  </si>
  <si>
    <t>RAQUEL DA SILVA COSTA SOUZA</t>
  </si>
  <si>
    <t>RAQUEL DE ARAUJO THOME</t>
  </si>
  <si>
    <t>28744218-4</t>
  </si>
  <si>
    <t>RAQUEL DE LOLLO</t>
  </si>
  <si>
    <t>29484325-5</t>
  </si>
  <si>
    <t>RAQUEL FERNANDES F BENTIVOGLIO</t>
  </si>
  <si>
    <t>15510748-3</t>
  </si>
  <si>
    <t>RAQUEL GAMA FERNANDES</t>
  </si>
  <si>
    <t>21615208-2</t>
  </si>
  <si>
    <t>RAQUEL MANDERLEY DA S SIMOES</t>
  </si>
  <si>
    <t>17677233-9</t>
  </si>
  <si>
    <t>RAQUEL MARIA SILVA</t>
  </si>
  <si>
    <t>34614983-6</t>
  </si>
  <si>
    <t>RAQUEL SANTOS DIAS SILVA</t>
  </si>
  <si>
    <t>RAUL DOS SANTOS SILVA</t>
  </si>
  <si>
    <t>12003103-57</t>
  </si>
  <si>
    <t>REDIONEY CRISTYAN PRADO</t>
  </si>
  <si>
    <t>43217188-5</t>
  </si>
  <si>
    <t>REGIA MARIA D O RODRIGUES</t>
  </si>
  <si>
    <t>REGIANE APARECIDA R CHAGAS</t>
  </si>
  <si>
    <t>26125651-8</t>
  </si>
  <si>
    <t>REGIANE MARTINS DOS SANTOS</t>
  </si>
  <si>
    <t>32969214-8</t>
  </si>
  <si>
    <t>REGIANE MARTINS OLIVEIRA SOUSA</t>
  </si>
  <si>
    <t>22311531-9</t>
  </si>
  <si>
    <t>REGIANE SOCORRO COSTA</t>
  </si>
  <si>
    <t>21358651-4</t>
  </si>
  <si>
    <t>REGILVA MARIA SILVA DA COSTA</t>
  </si>
  <si>
    <t>18965784-4</t>
  </si>
  <si>
    <t>REGINA APARECIDA B DE PAULA</t>
  </si>
  <si>
    <t>REGINA ARAUJO F GRACIOSO</t>
  </si>
  <si>
    <t>REGINA CELI DA SILVA</t>
  </si>
  <si>
    <t>REGINA CELIA CHIRICO CARREGOSA</t>
  </si>
  <si>
    <t>REGINA CELIA FERREIRA LEITE</t>
  </si>
  <si>
    <t>14535598-6</t>
  </si>
  <si>
    <t>REGINA CELIA GELFUSO</t>
  </si>
  <si>
    <t>REGINA CELIA OLIVEIRA CAPUCINI</t>
  </si>
  <si>
    <t>20744031-1</t>
  </si>
  <si>
    <t>REGINA CELIA QUARENTANI</t>
  </si>
  <si>
    <t>REGINA CELIA S F RODRIGUES</t>
  </si>
  <si>
    <t>REGINA CONCEICAO DE ALMEIDA</t>
  </si>
  <si>
    <t>28789133-1</t>
  </si>
  <si>
    <t>REGINA DALVA MASCARIN</t>
  </si>
  <si>
    <t>10472249-6</t>
  </si>
  <si>
    <t>REGINA GOMES PEREIRA</t>
  </si>
  <si>
    <t>21833780-2</t>
  </si>
  <si>
    <t>REGINA HELENA DO CARMO</t>
  </si>
  <si>
    <t>15573817-3</t>
  </si>
  <si>
    <t>REGINA JOVIRA SANTOS T ZUIANI</t>
  </si>
  <si>
    <t>20924235-8</t>
  </si>
  <si>
    <t>REGINA LUCIA CARDOSO BOTEGA</t>
  </si>
  <si>
    <t>14344579-0</t>
  </si>
  <si>
    <t>REGINA MACIEL CORREA</t>
  </si>
  <si>
    <t>38096433-8</t>
  </si>
  <si>
    <t>REGINA MARIA B FRANCISCHETTI</t>
  </si>
  <si>
    <t>8034242-5</t>
  </si>
  <si>
    <t>REGINA MARIA SANTOS COSTA</t>
  </si>
  <si>
    <t>11628525-4</t>
  </si>
  <si>
    <t>REGINA MAURA DA COSTA</t>
  </si>
  <si>
    <t>REGINA RIBEIRO BRAGA</t>
  </si>
  <si>
    <t>23406910-7</t>
  </si>
  <si>
    <t>REGINA RODRIGUES DE PAULA</t>
  </si>
  <si>
    <t>REGINAL APARECIDO NICOLA</t>
  </si>
  <si>
    <t>REGINALDO CEZAR RAIMUNDO</t>
  </si>
  <si>
    <t>15253089-7</t>
  </si>
  <si>
    <t>REGINALDO JOSE DOS SANTOS</t>
  </si>
  <si>
    <t>34572197-4</t>
  </si>
  <si>
    <t>REGINALDO PAULO PINTO OLIVEIRA</t>
  </si>
  <si>
    <t>21315311-7</t>
  </si>
  <si>
    <t>REGINELDE SILVA PEREIRA LIMA</t>
  </si>
  <si>
    <t>REGIS ALFREDO YATSUDA</t>
  </si>
  <si>
    <t>11120716-2</t>
  </si>
  <si>
    <t>REGIS GONCALVES BARBOSA</t>
  </si>
  <si>
    <t>REINADE MACHADO GUEDES SANTOS</t>
  </si>
  <si>
    <t>37543629-7</t>
  </si>
  <si>
    <t>REINALDO DE CAMARGO</t>
  </si>
  <si>
    <t>REINALDO MATOS CARVALHO</t>
  </si>
  <si>
    <t>25314863-7</t>
  </si>
  <si>
    <t>REINALDO MOREIRA DE CARVALHO</t>
  </si>
  <si>
    <t>11401455-3</t>
  </si>
  <si>
    <t>REINIUDE JANUARIA SOARES</t>
  </si>
  <si>
    <t>18303719-4</t>
  </si>
  <si>
    <t>REJANE MARA BETKER B SILVA</t>
  </si>
  <si>
    <t>18028953-6</t>
  </si>
  <si>
    <t>REJANE MARIA GOMES M VIEIRA</t>
  </si>
  <si>
    <t>28780910-9</t>
  </si>
  <si>
    <t>RENATA ANDREA TREVISAN FREITAS</t>
  </si>
  <si>
    <t>25238414-3</t>
  </si>
  <si>
    <t>RENATA CAMILO CECILIO RIBEIRO</t>
  </si>
  <si>
    <t>24997702-3</t>
  </si>
  <si>
    <t>RENATA CRISTINA DE LIMA SILVA</t>
  </si>
  <si>
    <t>26422742-6</t>
  </si>
  <si>
    <t>RENATA DA SILVA LIMA</t>
  </si>
  <si>
    <t>28343555-0</t>
  </si>
  <si>
    <t>RENATA DE LIMA QUADROS</t>
  </si>
  <si>
    <t>RENATA DIAS PUPO</t>
  </si>
  <si>
    <t>RENATA FAGGION BORTOLUZZO</t>
  </si>
  <si>
    <t>23495756-6</t>
  </si>
  <si>
    <t>RENATA FERREIRA MENEZES</t>
  </si>
  <si>
    <t>52333519-2</t>
  </si>
  <si>
    <t>RENATA FERREIRA SANTOS COELHO</t>
  </si>
  <si>
    <t>25962016-6</t>
  </si>
  <si>
    <t>RENATA GONCALVES DA SILVA</t>
  </si>
  <si>
    <t>34412551-8</t>
  </si>
  <si>
    <t>RENATA GUERRA PEROSA</t>
  </si>
  <si>
    <t>44226546-3</t>
  </si>
  <si>
    <t>RENATA KONISHI FERNANDES</t>
  </si>
  <si>
    <t>RENATA LARA CAMPBELL SANTOS</t>
  </si>
  <si>
    <t>19899254-3</t>
  </si>
  <si>
    <t>RENATA LONGO BOSSA</t>
  </si>
  <si>
    <t>25072818-7</t>
  </si>
  <si>
    <t>RENATA MARCONI CUSTODIO COSTA</t>
  </si>
  <si>
    <t>18105278-7</t>
  </si>
  <si>
    <t>RENATA MARIA DURO DE CASTILLO</t>
  </si>
  <si>
    <t>7926249-1</t>
  </si>
  <si>
    <t>RENATA MARIA GOMES PISTELLI</t>
  </si>
  <si>
    <t>7641525-9</t>
  </si>
  <si>
    <t>RENATA MARIA P MARCONDES</t>
  </si>
  <si>
    <t>RENATA MARSIGLIO DE OLIVEIRA</t>
  </si>
  <si>
    <t>24582582-4</t>
  </si>
  <si>
    <t>RENATA MARTINS RODRIGUES</t>
  </si>
  <si>
    <t>42113412-4</t>
  </si>
  <si>
    <t>RENATA MINIACI</t>
  </si>
  <si>
    <t>24798444-9</t>
  </si>
  <si>
    <t>RENATA SEMEGUINI TANAKA</t>
  </si>
  <si>
    <t>43060136-0</t>
  </si>
  <si>
    <t>RENATA SILVEIRA FONSECA</t>
  </si>
  <si>
    <t>33049879-4</t>
  </si>
  <si>
    <t>RENATA TEIXEIRA DIAS</t>
  </si>
  <si>
    <t>RENATA VELLOSO BONAVITA</t>
  </si>
  <si>
    <t>17031680-4</t>
  </si>
  <si>
    <t>RENATO APARECIDO DA SILVA</t>
  </si>
  <si>
    <t>24963516-1</t>
  </si>
  <si>
    <t>RENATO CORDEIRO DE LIMA</t>
  </si>
  <si>
    <t>22015344-9</t>
  </si>
  <si>
    <t>RENATO DE OLIVEIRA JARDIM</t>
  </si>
  <si>
    <t>RENATO JULIANO BONIFACIO</t>
  </si>
  <si>
    <t>RENATO LEAO MENEZES MONTENEGRO</t>
  </si>
  <si>
    <t>27197473-4</t>
  </si>
  <si>
    <t>RENI APARECIDA DOS SANTOS</t>
  </si>
  <si>
    <t>20112907-3</t>
  </si>
  <si>
    <t>RENILDE GOMES SILVA</t>
  </si>
  <si>
    <t>28374405-4</t>
  </si>
  <si>
    <t>RENILDE MOREIRA DE ALMEIDA</t>
  </si>
  <si>
    <t>RENILZA HELENA SALES</t>
  </si>
  <si>
    <t>23946180-0</t>
  </si>
  <si>
    <t>REYNALDO AMIRATI</t>
  </si>
  <si>
    <t>6565247-2</t>
  </si>
  <si>
    <t>RHARLEI APARECIDO PEREIRA</t>
  </si>
  <si>
    <t>27764686-8</t>
  </si>
  <si>
    <t>RICARDO ALEXANDRE A FREIRE</t>
  </si>
  <si>
    <t>23545743-7</t>
  </si>
  <si>
    <t>RICARDO APARECIDO SILVA LIMA</t>
  </si>
  <si>
    <t>42642677-0</t>
  </si>
  <si>
    <t>RICARDO ARIMATEIA SIQUEIRA</t>
  </si>
  <si>
    <t>21155681-6</t>
  </si>
  <si>
    <t>RICARDO BARBOSA MARTINS</t>
  </si>
  <si>
    <t>15410855-8</t>
  </si>
  <si>
    <t>RICARDO BURATO DIAS</t>
  </si>
  <si>
    <t>RICARDO GAVA</t>
  </si>
  <si>
    <t>RICARDO GIANOLLA</t>
  </si>
  <si>
    <t>18323754-7</t>
  </si>
  <si>
    <t>RICARDO JOSE DE CARVALHO</t>
  </si>
  <si>
    <t>13981402-4</t>
  </si>
  <si>
    <t>RICARDO JOSE RIOS</t>
  </si>
  <si>
    <t>RICARDO TAVOLARO</t>
  </si>
  <si>
    <t>RICARDO TSUTOMU ARITA</t>
  </si>
  <si>
    <t>RICHARD JULIAN PIRES</t>
  </si>
  <si>
    <t>44688449-2</t>
  </si>
  <si>
    <t>RIGILA DE PAULA BESERRA</t>
  </si>
  <si>
    <t>18526679-4</t>
  </si>
  <si>
    <t>RINALDO CESAR DE SOUZA</t>
  </si>
  <si>
    <t>17814630-4</t>
  </si>
  <si>
    <t>RISIOMAR ALVES DE SANTANA</t>
  </si>
  <si>
    <t>20846929-1</t>
  </si>
  <si>
    <t>RISOLANDA CRISTINA DOS SANTOS</t>
  </si>
  <si>
    <t>3443396-10</t>
  </si>
  <si>
    <t>RISOLANE NOBREGA DA SILVA LIMA</t>
  </si>
  <si>
    <t>38703110-8</t>
  </si>
  <si>
    <t>RITA APARECIDA KIETIS VIVOLO</t>
  </si>
  <si>
    <t>17735426-4</t>
  </si>
  <si>
    <t>RITA CASSIA APARECIDA F CUNHA</t>
  </si>
  <si>
    <t>23334304-0</t>
  </si>
  <si>
    <t>RITA CASSIA MONTEMURRO KOHATSU</t>
  </si>
  <si>
    <t>12431753-4</t>
  </si>
  <si>
    <t>RITA CASSIA N FERREIRA</t>
  </si>
  <si>
    <t>RITA CASSIA PAULA LEITE ROCHA</t>
  </si>
  <si>
    <t>RITA CASSIA SANTOS NEVES</t>
  </si>
  <si>
    <t>22468178-3</t>
  </si>
  <si>
    <t>RITA DE CASSIA ALENCAR</t>
  </si>
  <si>
    <t>25162312-9</t>
  </si>
  <si>
    <t>RITA DE CASSIA ALMEIDA SANTOS</t>
  </si>
  <si>
    <t>17215118-1</t>
  </si>
  <si>
    <t>RITA DE CASSIA BOFF DE ANGELO</t>
  </si>
  <si>
    <t>13660792-5</t>
  </si>
  <si>
    <t>RITA DE CASSIA BONATTO VILARIM</t>
  </si>
  <si>
    <t>19843043-7</t>
  </si>
  <si>
    <t>RITA DE CASSIA CABRAL</t>
  </si>
  <si>
    <t>RITA DE CASSIA D DE MORAES</t>
  </si>
  <si>
    <t>18530277-4</t>
  </si>
  <si>
    <t>RITA DE CASSIA FERREIRA</t>
  </si>
  <si>
    <t>36086649-9</t>
  </si>
  <si>
    <t>RITA DE CASSIA G RIBEIRO</t>
  </si>
  <si>
    <t>RITA DE CASSIA PACHECO</t>
  </si>
  <si>
    <t>RITA DE CASSIA REZENDE MACIEL</t>
  </si>
  <si>
    <t>5308874-8</t>
  </si>
  <si>
    <t>RITA DE CASSIA SANTOS</t>
  </si>
  <si>
    <t>20430831-8</t>
  </si>
  <si>
    <t>RITA DE CASSIA SORENSEN</t>
  </si>
  <si>
    <t>RITA DE CASTRO SOUZA SILVA</t>
  </si>
  <si>
    <t>RITA DOS ANJOS CUSTODIO</t>
  </si>
  <si>
    <t>18177845-2</t>
  </si>
  <si>
    <t>RITA LAIDE MASIERO NERING</t>
  </si>
  <si>
    <t>10106002-6</t>
  </si>
  <si>
    <t>RITA MARIA DA SILVA</t>
  </si>
  <si>
    <t>RITA MARIA GOMES DE BENTO</t>
  </si>
  <si>
    <t>14937844-0</t>
  </si>
  <si>
    <t>RITA MARIA SALGADO FERNANDES</t>
  </si>
  <si>
    <t>17480184-1</t>
  </si>
  <si>
    <t>RITA MARIA VALENCA DE OLIVEIRA</t>
  </si>
  <si>
    <t>18019185-8</t>
  </si>
  <si>
    <t>RITA MARIA VIEIRA A RODRIGUES</t>
  </si>
  <si>
    <t>10737355-5</t>
  </si>
  <si>
    <t>RITA PRIETO ECA</t>
  </si>
  <si>
    <t>19348384-1</t>
  </si>
  <si>
    <t>RIVAEL PEREIRA DA SILVA</t>
  </si>
  <si>
    <t>22654411-4</t>
  </si>
  <si>
    <t>RIVALDO JOAO PEREIRA DE MELLO</t>
  </si>
  <si>
    <t>ROBERT CESAR GOMES CORREIA</t>
  </si>
  <si>
    <t>ROBERTA AKEMI VILLAS B MINAMI</t>
  </si>
  <si>
    <t>21583632-7</t>
  </si>
  <si>
    <t>ROBERTA CRISTIANE ALBUQUERQUE</t>
  </si>
  <si>
    <t>ROBERTA CRISTINA L BACCILIERI</t>
  </si>
  <si>
    <t>28449384-3</t>
  </si>
  <si>
    <t>ROBERTA DA SILVA MOTA</t>
  </si>
  <si>
    <t>ROBERTA DA SILVA SANTOS</t>
  </si>
  <si>
    <t>27765829-9</t>
  </si>
  <si>
    <t>ROBERTA DE OLIVEIRA COSTA</t>
  </si>
  <si>
    <t>32905982-8</t>
  </si>
  <si>
    <t>ROBERTA FRANCEZE PAIVA MARTINS</t>
  </si>
  <si>
    <t>27170791-4</t>
  </si>
  <si>
    <t>ROBERTA GODOY NOGUES SERRANO</t>
  </si>
  <si>
    <t>40379220-4</t>
  </si>
  <si>
    <t>ROBERTA GONCALVES SANTOS DINIZ</t>
  </si>
  <si>
    <t>25231673-3</t>
  </si>
  <si>
    <t>ROBERTA LOPES PAIVA</t>
  </si>
  <si>
    <t>29796077-5</t>
  </si>
  <si>
    <t>ROBERTA MARIA F SPINOLA</t>
  </si>
  <si>
    <t>13687044-2</t>
  </si>
  <si>
    <t>ROBERTA PEREIRA C VERGUEIRO</t>
  </si>
  <si>
    <t>27393424-7</t>
  </si>
  <si>
    <t>ROBERTA REGINA DE MOURA</t>
  </si>
  <si>
    <t>ROBERTA RICARDES</t>
  </si>
  <si>
    <t>ROBERTA SANTIAGO PARADA</t>
  </si>
  <si>
    <t>25588423-0</t>
  </si>
  <si>
    <t>ROBERTA SUSSEL</t>
  </si>
  <si>
    <t>40821022-9</t>
  </si>
  <si>
    <t>ROBERTO AGOSTINHO DE FREITAS</t>
  </si>
  <si>
    <t>ROBERTO APARECIDO DE JESUS</t>
  </si>
  <si>
    <t>25511626-3</t>
  </si>
  <si>
    <t>ROBERTO CARLOS PEREIRA MACEDO</t>
  </si>
  <si>
    <t>ROBERTO DE ALMEIDA</t>
  </si>
  <si>
    <t>ROBERTO DOMINGUES</t>
  </si>
  <si>
    <t>ROBERTO ENZO NIGRO</t>
  </si>
  <si>
    <t>ROBERTO KAZUO KUBO</t>
  </si>
  <si>
    <t>ROBERTO RODRIGUES</t>
  </si>
  <si>
    <t>23348138-2</t>
  </si>
  <si>
    <t>ROBERTO RODRIGUES BERTI</t>
  </si>
  <si>
    <t>ROBERTO SALLES WALKER</t>
  </si>
  <si>
    <t>22707580-8</t>
  </si>
  <si>
    <t>ROBERTO STRIFEZZI</t>
  </si>
  <si>
    <t>ROBERVANIA MATOS FELIPE</t>
  </si>
  <si>
    <t>ROBINSON MORENO SAPATA</t>
  </si>
  <si>
    <t>4196187-2</t>
  </si>
  <si>
    <t>ROBSON JESUS DOS SANTOS</t>
  </si>
  <si>
    <t>28954069-0</t>
  </si>
  <si>
    <t>RODINEIA CELMA RAIMUNDO SANTOS</t>
  </si>
  <si>
    <t>RODINERI SOARES</t>
  </si>
  <si>
    <t>RODNEI LOPES SANTOS</t>
  </si>
  <si>
    <t>35598783-1</t>
  </si>
  <si>
    <t>RODOLFO LEANDRO BENTO</t>
  </si>
  <si>
    <t>43279371-9</t>
  </si>
  <si>
    <t>RODRIGO AUGUSTO FILADORO</t>
  </si>
  <si>
    <t>RODRIGO COCCI PISTILLI</t>
  </si>
  <si>
    <t>27163466-2</t>
  </si>
  <si>
    <t>RODRIGO FERNANDES ANDRADE</t>
  </si>
  <si>
    <t>25804145-6</t>
  </si>
  <si>
    <t>RODRIGO SERNA RICCIO</t>
  </si>
  <si>
    <t>41140690-5</t>
  </si>
  <si>
    <t>ROGERIO ALMEIDA DA SILVA</t>
  </si>
  <si>
    <t>ROGERIO DE ANDRADE PEZEIRO</t>
  </si>
  <si>
    <t>20221292-0</t>
  </si>
  <si>
    <t>ROGERIO DE SOUZA COSTA</t>
  </si>
  <si>
    <t>ROGERIO DO SANTOS GOIS</t>
  </si>
  <si>
    <t>ROGERIO LOPES CANDIDO</t>
  </si>
  <si>
    <t>19887672-5</t>
  </si>
  <si>
    <t>ROGERIO LUCIO DE FARIA</t>
  </si>
  <si>
    <t>34080672-2</t>
  </si>
  <si>
    <t>ROGERIO MOISES DA CRUZ</t>
  </si>
  <si>
    <t>15678836-6</t>
  </si>
  <si>
    <t>ROGERIO YUDI MITUSHIMA</t>
  </si>
  <si>
    <t>18202286-9</t>
  </si>
  <si>
    <t>ROGERIO ZANCA</t>
  </si>
  <si>
    <t>ROMILDA ABRAO MANOEL FERREIRA</t>
  </si>
  <si>
    <t>19183115-3</t>
  </si>
  <si>
    <t>ROMILDA APARECIDA LEMES</t>
  </si>
  <si>
    <t>13547280-5</t>
  </si>
  <si>
    <t>ROMILDO DE OLIVEIRA NUNES</t>
  </si>
  <si>
    <t>19380771-3</t>
  </si>
  <si>
    <t>ROMILTON ALVES DE SOUZA</t>
  </si>
  <si>
    <t>37834314-2</t>
  </si>
  <si>
    <t>RONALDO MOREIRA DA SILVA</t>
  </si>
  <si>
    <t>20303698-0</t>
  </si>
  <si>
    <t>ROSA APARECIDA SANTANA</t>
  </si>
  <si>
    <t>ROSA APARECIDA XAVIER CASTRO</t>
  </si>
  <si>
    <t>8996127-4</t>
  </si>
  <si>
    <t>ROSA CAMPOS DA SILVA MARIANO</t>
  </si>
  <si>
    <t>20054924-8</t>
  </si>
  <si>
    <t>ROSA CASTORINA DOS ANJOS SILVA</t>
  </si>
  <si>
    <t>12139300-8</t>
  </si>
  <si>
    <t>ROSA CELESTINA DOS SANTOS</t>
  </si>
  <si>
    <t>ROSA CONCEICAO SCIUTI SAMOGIM</t>
  </si>
  <si>
    <t>ROSA CRISTINA MUSSIO SANTOS</t>
  </si>
  <si>
    <t>15732402-3</t>
  </si>
  <si>
    <t>ROSA DA COSTA SILVA</t>
  </si>
  <si>
    <t>22705841-0</t>
  </si>
  <si>
    <t>ROSA DE MATOS MEIRA</t>
  </si>
  <si>
    <t>ROSA HELENA VIEIRA DE PAULA</t>
  </si>
  <si>
    <t>23697799-4</t>
  </si>
  <si>
    <t>ROSA MARIA DE JESUS</t>
  </si>
  <si>
    <t>11751526-7</t>
  </si>
  <si>
    <t>ROSA MARIA FERRAZ NOBRE</t>
  </si>
  <si>
    <t>17007085-2</t>
  </si>
  <si>
    <t>ROSA MARIA GARGARO</t>
  </si>
  <si>
    <t>25697039-7</t>
  </si>
  <si>
    <t>ROSA MARIA JUIZ ARAUJO</t>
  </si>
  <si>
    <t>19901880-7</t>
  </si>
  <si>
    <t>ROSA MARIA LIBERI</t>
  </si>
  <si>
    <t>14851276-8</t>
  </si>
  <si>
    <t>ROSA MARIA MOREIRA HABIRO</t>
  </si>
  <si>
    <t>9113203-4</t>
  </si>
  <si>
    <t>ROSA MARIA PADILHA</t>
  </si>
  <si>
    <t>13375870-9</t>
  </si>
  <si>
    <t>ROSA MARIA SANCHES BELLOTI</t>
  </si>
  <si>
    <t>49383044-3</t>
  </si>
  <si>
    <t>ROSA MARIA ZEFERINO</t>
  </si>
  <si>
    <t>11593446-7</t>
  </si>
  <si>
    <t>ROSA MISTICA TERRA SOUZA</t>
  </si>
  <si>
    <t>9950449-2</t>
  </si>
  <si>
    <t>ROSA SANTOS PESCAROLI</t>
  </si>
  <si>
    <t>13615943-6</t>
  </si>
  <si>
    <t>ROSALETE CATIRA</t>
  </si>
  <si>
    <t>10981718-7</t>
  </si>
  <si>
    <t>ROSALIA PEREIRA ANANIAS</t>
  </si>
  <si>
    <t>ROSALIA SANTOS DE LIMA</t>
  </si>
  <si>
    <t>ROSALINA DE OLIVEIRA CARVALHO</t>
  </si>
  <si>
    <t>24209459-4</t>
  </si>
  <si>
    <t>ROSALINA MARIA DA SILVA DANTAS</t>
  </si>
  <si>
    <t>19464275-6</t>
  </si>
  <si>
    <t>ROSALINA OLIVEIRA SILVA</t>
  </si>
  <si>
    <t>14249177-9</t>
  </si>
  <si>
    <t>ROSALINA OTILIA G SANTOS</t>
  </si>
  <si>
    <t>43876199-6</t>
  </si>
  <si>
    <t>ROSANA APARECIDA F MIRANDA</t>
  </si>
  <si>
    <t>17550319-9</t>
  </si>
  <si>
    <t>ROSANA APARECIDA P CUSTODIO</t>
  </si>
  <si>
    <t>23006441-3</t>
  </si>
  <si>
    <t>ROSANA APARECIDA PIRES</t>
  </si>
  <si>
    <t>16499588-2</t>
  </si>
  <si>
    <t>ROSANA APARECIDA S TEIXEIRA</t>
  </si>
  <si>
    <t>19586794-4</t>
  </si>
  <si>
    <t>ROSANA APARECIDA V SANTOS</t>
  </si>
  <si>
    <t>ROSANA AZULAI DE SOUZA</t>
  </si>
  <si>
    <t>30641604-9</t>
  </si>
  <si>
    <t>ROSANA BELTRAME DA SILVA</t>
  </si>
  <si>
    <t>13965193-7</t>
  </si>
  <si>
    <t>ROSANA CRISTINA MARTINS SOUZA</t>
  </si>
  <si>
    <t>19833890-9</t>
  </si>
  <si>
    <t>ROSANA DE OLIVEIRA SILVA</t>
  </si>
  <si>
    <t>ROSANA DIAS TRINDADE DE ARAUJO</t>
  </si>
  <si>
    <t>23879190-7</t>
  </si>
  <si>
    <t>ROSANA FRADE SAMPEI</t>
  </si>
  <si>
    <t>30243305-3</t>
  </si>
  <si>
    <t>ROSANA GIMENES MEGINA LOPES</t>
  </si>
  <si>
    <t>19758378-7</t>
  </si>
  <si>
    <t>ROSANA IANELA</t>
  </si>
  <si>
    <t>10480910-3</t>
  </si>
  <si>
    <t>ROSANA MAGALI BATISTA</t>
  </si>
  <si>
    <t>15735430-1</t>
  </si>
  <si>
    <t>ROSANA MARIA PASSOS R MEDEIROS</t>
  </si>
  <si>
    <t>14125057-4</t>
  </si>
  <si>
    <t>ROSANA MELARE</t>
  </si>
  <si>
    <t>ROSANA OGATA DEL FIOL</t>
  </si>
  <si>
    <t>23277477-8</t>
  </si>
  <si>
    <t>ROSANA PELLEGRINI</t>
  </si>
  <si>
    <t>ROSANA PINHEIRO BASTOS</t>
  </si>
  <si>
    <t>52928970-2</t>
  </si>
  <si>
    <t>ROSANA PORTA DE LIMA</t>
  </si>
  <si>
    <t>14232823-6</t>
  </si>
  <si>
    <t>ROSANA RAMOS DE SOUZA POCO</t>
  </si>
  <si>
    <t>14985479-1</t>
  </si>
  <si>
    <t>ROSANA RENOVATA DE ARAUJO</t>
  </si>
  <si>
    <t>16641775-0</t>
  </si>
  <si>
    <t>ROSANA RODRIGUES</t>
  </si>
  <si>
    <t>22283449-3</t>
  </si>
  <si>
    <t>ROSANA ROMANO</t>
  </si>
  <si>
    <t>ROSANA SARMENTO BRASILEIRO</t>
  </si>
  <si>
    <t>ROSANA SILVIA DE AZEVEDO SILVA</t>
  </si>
  <si>
    <t>23580835-0</t>
  </si>
  <si>
    <t>ROSANA SOARES VIEIRA SCHMIDT</t>
  </si>
  <si>
    <t>22862945-7</t>
  </si>
  <si>
    <t>ROSANA TEREZINHA RODRIGUES</t>
  </si>
  <si>
    <t>ROSANA TOKIKO ISHII MASSANORI</t>
  </si>
  <si>
    <t>9479099-1</t>
  </si>
  <si>
    <t>ROSANA VALERIA O X ALMEIDA</t>
  </si>
  <si>
    <t>23390859-6</t>
  </si>
  <si>
    <t>ROSANE MARIA PIOVESAN</t>
  </si>
  <si>
    <t>15509309-5</t>
  </si>
  <si>
    <t>ROSANE REZENDE B FERNANDES</t>
  </si>
  <si>
    <t>7692621-7</t>
  </si>
  <si>
    <t>ROSANGELA ALVES DIAS</t>
  </si>
  <si>
    <t>ROSANGELA AP VON POELLNITZ</t>
  </si>
  <si>
    <t>24753560-6</t>
  </si>
  <si>
    <t>ROSANGELA APARECIDA DE LIMA</t>
  </si>
  <si>
    <t>12901868-5</t>
  </si>
  <si>
    <t>ROSANGELA APARECIDA G SILVA</t>
  </si>
  <si>
    <t>16723841-3</t>
  </si>
  <si>
    <t>ROSANGELA APARECIDA OLIVEIRA</t>
  </si>
  <si>
    <t>ROSANGELA APARECIDA S SOUZA</t>
  </si>
  <si>
    <t>15406839-1</t>
  </si>
  <si>
    <t>ROSANGELA BARRERA ORLANDO</t>
  </si>
  <si>
    <t>18555571-8</t>
  </si>
  <si>
    <t>ROSANGELA CAMPOS SANTOS SILVA</t>
  </si>
  <si>
    <t>ROSANGELA CARDOSO DA SILVA</t>
  </si>
  <si>
    <t>ROSANGELA CONCEICAO L SANTOS</t>
  </si>
  <si>
    <t>37896318-1</t>
  </si>
  <si>
    <t>ROSANGELA COSTA DOREA ANDRADE</t>
  </si>
  <si>
    <t>18341050-6</t>
  </si>
  <si>
    <t>ROSANGELA CRUZ ABREU</t>
  </si>
  <si>
    <t>22118166-0</t>
  </si>
  <si>
    <t>ROSANGELA DE CAMPOS</t>
  </si>
  <si>
    <t>ROSANGELA DOMINGUES B HONORIO</t>
  </si>
  <si>
    <t>15481231-6</t>
  </si>
  <si>
    <t>ROSANGELA FERREIRA S SANTOS</t>
  </si>
  <si>
    <t>24191230-1</t>
  </si>
  <si>
    <t>ROSANGELA GODOY</t>
  </si>
  <si>
    <t>15989233-8</t>
  </si>
  <si>
    <t>ROSANGELA GOMES DE SOUZA</t>
  </si>
  <si>
    <t>18529052-8</t>
  </si>
  <si>
    <t>ROSANGELA IARA DA SILVA</t>
  </si>
  <si>
    <t>ROSANGELA LEITE FILIPPO</t>
  </si>
  <si>
    <t>7571392-5</t>
  </si>
  <si>
    <t>ROSANGELA LOPES SILVA CARVALHO</t>
  </si>
  <si>
    <t>8357687-3</t>
  </si>
  <si>
    <t>ROSANGELA MARCIA CARDOSO</t>
  </si>
  <si>
    <t>ROSANGELA MARCONDES A BRANDAO</t>
  </si>
  <si>
    <t>21912028-6</t>
  </si>
  <si>
    <t>ROSANGELA MARIA DA SILVA</t>
  </si>
  <si>
    <t>19344136-6</t>
  </si>
  <si>
    <t>ROSANGELA MENEZES HERBAS</t>
  </si>
  <si>
    <t>ROSANGELA NASCIMENTO F SILVA</t>
  </si>
  <si>
    <t>28288909-7</t>
  </si>
  <si>
    <t>ROSANGELA NUNES</t>
  </si>
  <si>
    <t>19522213-1</t>
  </si>
  <si>
    <t>ROSANGELA OLIVEIRA DE ALMEIDA</t>
  </si>
  <si>
    <t>19646716-0</t>
  </si>
  <si>
    <t>ROSANGELA OLIVEIRA MIRANDA</t>
  </si>
  <si>
    <t>ROSANGELA PEREIRA MACHADO</t>
  </si>
  <si>
    <t>24216456-0</t>
  </si>
  <si>
    <t>ROSANGELA RAMALHO EUFRASIO</t>
  </si>
  <si>
    <t>21273372-2</t>
  </si>
  <si>
    <t>ROSANGELA SILVA DAS DORES</t>
  </si>
  <si>
    <t>ROSARIA MARIA MARTINEZ OTERO</t>
  </si>
  <si>
    <t>ROSARIA NUNES LOPES</t>
  </si>
  <si>
    <t>ROSE MARA RODRIGUES PEREIRA</t>
  </si>
  <si>
    <t>14477315-6</t>
  </si>
  <si>
    <t>ROSE MARIA DE OLIVEIRA RAMOS</t>
  </si>
  <si>
    <t>28036429-5</t>
  </si>
  <si>
    <t>ROSEANE APARECIDA R FERRARINI</t>
  </si>
  <si>
    <t>47688635-1</t>
  </si>
  <si>
    <t>ROSEANE SANTIAGO DA SILVA</t>
  </si>
  <si>
    <t>ROSECLEIDE MARIA NEVES MARTINS</t>
  </si>
  <si>
    <t>55134578-0</t>
  </si>
  <si>
    <t>ROSEJANE DE OLIVEIRA PEREIRA</t>
  </si>
  <si>
    <t>ROSELENE ALBINA ZANELATO</t>
  </si>
  <si>
    <t>21894256-4</t>
  </si>
  <si>
    <t>ROSELENE LANDULFO S FERREIRA</t>
  </si>
  <si>
    <t>20726584-7</t>
  </si>
  <si>
    <t>ROSELI ALVES DA SILVA</t>
  </si>
  <si>
    <t>ROSELI APARECIDA DA SILVA</t>
  </si>
  <si>
    <t>ROSELI APARECIDA G TUCCI</t>
  </si>
  <si>
    <t>ROSELI APARECIDA GONCALVES</t>
  </si>
  <si>
    <t>ROSELI APARECIDA M NOGUEIRA</t>
  </si>
  <si>
    <t>15678665-5</t>
  </si>
  <si>
    <t>ROSELI APARECIDA SILVA PEREIRA</t>
  </si>
  <si>
    <t>15727787-2</t>
  </si>
  <si>
    <t>ROSELI APARECIDA SILVA RIBEIRO</t>
  </si>
  <si>
    <t>19454324-9</t>
  </si>
  <si>
    <t>ROSELI APARECIDA T GRACIO</t>
  </si>
  <si>
    <t>24396140-6</t>
  </si>
  <si>
    <t>ROSELI CALDEIRA GONGORA</t>
  </si>
  <si>
    <t>20198907-4</t>
  </si>
  <si>
    <t>ROSELI DE JESUS COSTA OLIVEIRA</t>
  </si>
  <si>
    <t>14920220-9</t>
  </si>
  <si>
    <t>ROSELI DE OLIVEIRA SILVA LIMA</t>
  </si>
  <si>
    <t>ROSELI GODOI</t>
  </si>
  <si>
    <t>17536259-2</t>
  </si>
  <si>
    <t>ROSELI GUADANHOLI</t>
  </si>
  <si>
    <t>8946222-1</t>
  </si>
  <si>
    <t>ROSELI JULIA DA SILVA</t>
  </si>
  <si>
    <t>25332992-9</t>
  </si>
  <si>
    <t>ROSELI MARGARETE KLEIN</t>
  </si>
  <si>
    <t>56737642-4</t>
  </si>
  <si>
    <t>ROSELI MIYUKI HAYASHIDA</t>
  </si>
  <si>
    <t>ROSELI MURAUSKAS</t>
  </si>
  <si>
    <t>17998402-0</t>
  </si>
  <si>
    <t>ROSELI OKAMOTO KOBAYASHI</t>
  </si>
  <si>
    <t>8886569-1</t>
  </si>
  <si>
    <t>ROSELI PADIAR RUBIRA</t>
  </si>
  <si>
    <t>17154362-2</t>
  </si>
  <si>
    <t>ROSELI REGINA DOS SANTOS PANIS</t>
  </si>
  <si>
    <t>26574629-2</t>
  </si>
  <si>
    <t>ROSELI RODRIGUES DANTAS</t>
  </si>
  <si>
    <t>ROSELI RODRIGUES FERREIRA</t>
  </si>
  <si>
    <t>25642865-7</t>
  </si>
  <si>
    <t>ROSELI SANTANA RAMOS SANTOS</t>
  </si>
  <si>
    <t>ROSELI TACHIBANA</t>
  </si>
  <si>
    <t>14356783-4</t>
  </si>
  <si>
    <t>ROSELI TADEU COELHO M SILVA</t>
  </si>
  <si>
    <t>ROSELI VANETTI DE MELLO</t>
  </si>
  <si>
    <t>21453453-4</t>
  </si>
  <si>
    <t>ROSEMARI AGOSTINHO LOPES</t>
  </si>
  <si>
    <t>32045302-9</t>
  </si>
  <si>
    <t>ROSEMARY ALUISI</t>
  </si>
  <si>
    <t>10990312-2</t>
  </si>
  <si>
    <t>ROSEMARY APARECIDA S CUNHA</t>
  </si>
  <si>
    <t>16710773-2</t>
  </si>
  <si>
    <t>ROSEMARY CONCEICAO NASCIMENTO</t>
  </si>
  <si>
    <t>57939684-8</t>
  </si>
  <si>
    <t>ROSEMARY DOS SANTOS</t>
  </si>
  <si>
    <t>20521659-6</t>
  </si>
  <si>
    <t>ROSEMARY MEDEIROS MEMORIA</t>
  </si>
  <si>
    <t>ROSEMARY MITIKO ITO DE FARIA</t>
  </si>
  <si>
    <t>22079051-6</t>
  </si>
  <si>
    <t>ROSEMEIRE ANTONIA G LIMA</t>
  </si>
  <si>
    <t>ROSEMEIRE APARECIDA P SILVA</t>
  </si>
  <si>
    <t>16834684-9</t>
  </si>
  <si>
    <t>ROSEMEIRE DA SILVA MARCAL</t>
  </si>
  <si>
    <t>ROSEMEIRE DIAS DOS SANTOS</t>
  </si>
  <si>
    <t>14503595-5</t>
  </si>
  <si>
    <t>ROSEMEIRE ELEOTERIO</t>
  </si>
  <si>
    <t>ROSEMEIRE FERREIRA DA SILVA</t>
  </si>
  <si>
    <t>22283431-6</t>
  </si>
  <si>
    <t>ROSEMEIRE FERREIRA MARTINS</t>
  </si>
  <si>
    <t>19752998-7</t>
  </si>
  <si>
    <t>ROSEMEIRE HERNANDES RODRIGUES</t>
  </si>
  <si>
    <t>8979145-9</t>
  </si>
  <si>
    <t>ROSEMEIRE KUCHARUK</t>
  </si>
  <si>
    <t>ROSEMEIRE LOPES FERNANDES</t>
  </si>
  <si>
    <t>ROSEMEIRE MARIA DO NASCIMENTO</t>
  </si>
  <si>
    <t>29805511-9</t>
  </si>
  <si>
    <t>ROSEMEIRE PORTELLA ALCANTARA</t>
  </si>
  <si>
    <t>ROSEMEIRE RODRIGUES VALERIO</t>
  </si>
  <si>
    <t>18964082-0</t>
  </si>
  <si>
    <t>ROSENILDE FERREIRA DE SANTANA</t>
  </si>
  <si>
    <t>26242761-8</t>
  </si>
  <si>
    <t>ROSI FRANCISCO DA ROSA</t>
  </si>
  <si>
    <t>18664682-3</t>
  </si>
  <si>
    <t>ROSI MENDES DA SILVA</t>
  </si>
  <si>
    <t>13865767-1</t>
  </si>
  <si>
    <t>ROSI PEDRO DE ALCANTARA SILVA</t>
  </si>
  <si>
    <t>15795579-5</t>
  </si>
  <si>
    <t>ROSIELE APARECIDA DE OLIVEIRA</t>
  </si>
  <si>
    <t>28129828-2</t>
  </si>
  <si>
    <t>ROSILAINI LEAL DA SILVA MERLI</t>
  </si>
  <si>
    <t>19666365-9</t>
  </si>
  <si>
    <t>ROSILDA RICARDO DA SILVA</t>
  </si>
  <si>
    <t>30511152-8</t>
  </si>
  <si>
    <t>ROSILEIDE DE OLIVEIRA BRAGA</t>
  </si>
  <si>
    <t>20489466-9</t>
  </si>
  <si>
    <t>ROSILEIDE TIMOTEO DE SOUZA</t>
  </si>
  <si>
    <t>16243824-2</t>
  </si>
  <si>
    <t>ROSILENE DOS SANTOS FERREIRA</t>
  </si>
  <si>
    <t>58686575-5</t>
  </si>
  <si>
    <t>ROSILENE FERRATO CARVALHO</t>
  </si>
  <si>
    <t>ROSILENE FERREIRA DE SOUSA</t>
  </si>
  <si>
    <t>22765642-8</t>
  </si>
  <si>
    <t>ROSILENE PINHEIRO ALVES</t>
  </si>
  <si>
    <t>ROSIMAR APARECIDA DE CARVALHO</t>
  </si>
  <si>
    <t>13853520-6</t>
  </si>
  <si>
    <t>ROSIMARY PEREIRA R SIRQUEIRA</t>
  </si>
  <si>
    <t>20379697-4</t>
  </si>
  <si>
    <t>ROSIMEIRE A F S BARBOSA</t>
  </si>
  <si>
    <t>19938753-9</t>
  </si>
  <si>
    <t>ROSIMEIRE APARECIDA MULLER</t>
  </si>
  <si>
    <t>ROSIMEIRE PIRES DOS SANTOS</t>
  </si>
  <si>
    <t>19865114-4</t>
  </si>
  <si>
    <t>ROSIMEIRE RONDINA DOS REIS</t>
  </si>
  <si>
    <t>23002010-0</t>
  </si>
  <si>
    <t>ROSINEIA PEREIRA DE SOUZA</t>
  </si>
  <si>
    <t>21118320-9</t>
  </si>
  <si>
    <t>ROSINES DA COSTA BATISTA MAIA</t>
  </si>
  <si>
    <t>22426325-0</t>
  </si>
  <si>
    <t>ROSMARI ANDREIA NEVES OLIVEIRA</t>
  </si>
  <si>
    <t>19437574-2</t>
  </si>
  <si>
    <t>ROSYMARI FERREIRA</t>
  </si>
  <si>
    <t>12395188-4</t>
  </si>
  <si>
    <t>ROUDOM FERREIRA MOURA</t>
  </si>
  <si>
    <t>35713149-6</t>
  </si>
  <si>
    <t>ROWENA KARINA ARCHIDIACONO</t>
  </si>
  <si>
    <t>44777465-7</t>
  </si>
  <si>
    <t>ROZANGELA MARIA SILVA OLIVEIRA</t>
  </si>
  <si>
    <t>14175222-1</t>
  </si>
  <si>
    <t>ROZI APARECIDA T RINALDI</t>
  </si>
  <si>
    <t>12127527-9</t>
  </si>
  <si>
    <t>RUBENS APARECIDO R SANTOS</t>
  </si>
  <si>
    <t>25102604-8</t>
  </si>
  <si>
    <t>RUBENS NORBERTO G SANTOS</t>
  </si>
  <si>
    <t>25766934-6</t>
  </si>
  <si>
    <t>RUBIA LOURENCO</t>
  </si>
  <si>
    <t>29726083-2</t>
  </si>
  <si>
    <t>RUBIA PAIXAO BENEDICTO</t>
  </si>
  <si>
    <t>34590654-8</t>
  </si>
  <si>
    <t>RUBIAN D ARC PEDREIRA</t>
  </si>
  <si>
    <t>28608792-3</t>
  </si>
  <si>
    <t>RUDI LOUZADA DE OLIVEIRA</t>
  </si>
  <si>
    <t>13785830-9</t>
  </si>
  <si>
    <t>RUDINEI MARCAL SA TELES</t>
  </si>
  <si>
    <t>17541724-6</t>
  </si>
  <si>
    <t>RUTE DOS REIS SOARES</t>
  </si>
  <si>
    <t>RUTE DOS SANTOS OLIVEIRA</t>
  </si>
  <si>
    <t>13122746-4</t>
  </si>
  <si>
    <t>RUTE IANNONE MACARI</t>
  </si>
  <si>
    <t>17756778-8</t>
  </si>
  <si>
    <t>RUTE JANE DE FREITAS</t>
  </si>
  <si>
    <t>10812733-3</t>
  </si>
  <si>
    <t>RUTE MAGUINOLE FERREIRA SANTOS</t>
  </si>
  <si>
    <t>21155366-9</t>
  </si>
  <si>
    <t>RUTE MEIRA DE AMORIM DA SILVA</t>
  </si>
  <si>
    <t>RUTE SANTOS ABBADIA</t>
  </si>
  <si>
    <t>11488050-5</t>
  </si>
  <si>
    <t>RUTH MARIA BENEDITO</t>
  </si>
  <si>
    <t>SABRINA LOURENCAO PIGNATARO</t>
  </si>
  <si>
    <t>44915043-4</t>
  </si>
  <si>
    <t>SABRINA RODRIGUES DE OLIVEIRA</t>
  </si>
  <si>
    <t>33758809-0</t>
  </si>
  <si>
    <t>SADIR APARECIDO MARTINS</t>
  </si>
  <si>
    <t>22365983-6</t>
  </si>
  <si>
    <t>SAINARA DE PAULA MARQUES</t>
  </si>
  <si>
    <t>28332853-8</t>
  </si>
  <si>
    <t>SALATIEL NOGUEIRA</t>
  </si>
  <si>
    <t>13528712-1</t>
  </si>
  <si>
    <t>SALETE MARIA CIOCCA</t>
  </si>
  <si>
    <t>SALVIANO F CHAGAS FILHO</t>
  </si>
  <si>
    <t>SAMANTA FRISSKE AGUIAR</t>
  </si>
  <si>
    <t>34090564-5</t>
  </si>
  <si>
    <t>SAMARA RODRIGUES</t>
  </si>
  <si>
    <t>SAMUEL ADAMI VIDAL</t>
  </si>
  <si>
    <t>41778809-5</t>
  </si>
  <si>
    <t>SAMUEL DONES</t>
  </si>
  <si>
    <t>SAMUEL FERREIRA DE LIMA</t>
  </si>
  <si>
    <t>26463788-4</t>
  </si>
  <si>
    <t>SAMUEL FIGUEIREDO RODRIGUES</t>
  </si>
  <si>
    <t>SAMUEL HENRIQUE CORREA</t>
  </si>
  <si>
    <t>22399031-0</t>
  </si>
  <si>
    <t>SAMUEL RIBEIRO DA SILVA</t>
  </si>
  <si>
    <t>21615261-6</t>
  </si>
  <si>
    <t>SANANDA TEODORO</t>
  </si>
  <si>
    <t>7382119-6</t>
  </si>
  <si>
    <t>SANDRA APARECIDA FIGUEIREDO</t>
  </si>
  <si>
    <t>27927874-3</t>
  </si>
  <si>
    <t>SANDRA APARECIDA PIRES SILVA</t>
  </si>
  <si>
    <t>19837121-4</t>
  </si>
  <si>
    <t>SANDRA APARECIDA TULIO</t>
  </si>
  <si>
    <t>13642722-4</t>
  </si>
  <si>
    <t>SANDRA APARECIDA ZANOTI</t>
  </si>
  <si>
    <t>SANDRA BARROS DA SILVA RIBEIRO</t>
  </si>
  <si>
    <t>27836437-8</t>
  </si>
  <si>
    <t>SANDRA BERNARDI</t>
  </si>
  <si>
    <t>SANDRA C ALVES FERNANDES</t>
  </si>
  <si>
    <t>SANDRA CAETANO</t>
  </si>
  <si>
    <t>24214669-7</t>
  </si>
  <si>
    <t>SANDRA CORDEIRO B MACHADO</t>
  </si>
  <si>
    <t>19691259-3</t>
  </si>
  <si>
    <t>SANDRA CORREA DE SOUZA</t>
  </si>
  <si>
    <t>22512248-0</t>
  </si>
  <si>
    <t>SANDRA CRISTINA FERNANDE BAHIA</t>
  </si>
  <si>
    <t>20559555-8</t>
  </si>
  <si>
    <t>SANDRA CRISTINA GRASSI</t>
  </si>
  <si>
    <t>SANDRA CRISTINA M E SILVA</t>
  </si>
  <si>
    <t>30485410-4</t>
  </si>
  <si>
    <t>SANDRA CRISTINA S F PINHEIRO</t>
  </si>
  <si>
    <t>SANDRA CRISTINA S OLIVEIRA</t>
  </si>
  <si>
    <t>22426362-6</t>
  </si>
  <si>
    <t>SANDRA DE ARAUJO</t>
  </si>
  <si>
    <t>SANDRA DE MEDEIROS</t>
  </si>
  <si>
    <t>16316513-0</t>
  </si>
  <si>
    <t>SANDRA DE OLIVEIRA</t>
  </si>
  <si>
    <t>SANDRA DOS SANTOS MATOS</t>
  </si>
  <si>
    <t>30770997-8</t>
  </si>
  <si>
    <t>SANDRA ELVIRA JALDIN GELFUSO</t>
  </si>
  <si>
    <t>40622740-8</t>
  </si>
  <si>
    <t>SANDRA GLORIA BESER</t>
  </si>
  <si>
    <t>32468052-1</t>
  </si>
  <si>
    <t>SANDRA GONCALVES DOS SANTOS</t>
  </si>
  <si>
    <t>16502697-2</t>
  </si>
  <si>
    <t>SANDRA HELENA MENDONCA PASSOS</t>
  </si>
  <si>
    <t>SANDRA LEITE DA SILVA TEIXEIRA</t>
  </si>
  <si>
    <t>23494952-1</t>
  </si>
  <si>
    <t>SANDRA LIMA MELO PEREIRA</t>
  </si>
  <si>
    <t>SANDRA LUCIA DIAS</t>
  </si>
  <si>
    <t>SANDRA LUCIA DO CARMO ARAUJO</t>
  </si>
  <si>
    <t>11376581-2</t>
  </si>
  <si>
    <t>SANDRA MARA FRANCISCO OLIVEIRA</t>
  </si>
  <si>
    <t>SANDRA MARIA C J PINHEIRO</t>
  </si>
  <si>
    <t>15246657-5</t>
  </si>
  <si>
    <t>SANDRA MARIA DA SILVA LIMA</t>
  </si>
  <si>
    <t>SANDRA MARIA LIMA FERNANDES</t>
  </si>
  <si>
    <t>14451518-0</t>
  </si>
  <si>
    <t>SANDRA MARIA MARTINS</t>
  </si>
  <si>
    <t>21610687-4</t>
  </si>
  <si>
    <t>SANDRA MARIA MULLER</t>
  </si>
  <si>
    <t>SANDRA MARIA R TIEDTKE</t>
  </si>
  <si>
    <t>14016791-2</t>
  </si>
  <si>
    <t>SANDRA MARIA SIMOES MEDEIROS</t>
  </si>
  <si>
    <t>29016658-5</t>
  </si>
  <si>
    <t>SANDRA MARIA TAMASHIRO</t>
  </si>
  <si>
    <t>SANDRA MARTA A DE C CRIVELLO</t>
  </si>
  <si>
    <t>7846082-7</t>
  </si>
  <si>
    <t>SANDRA MEDEIROS N PEREIRA</t>
  </si>
  <si>
    <t>20461910-5</t>
  </si>
  <si>
    <t>SANDRA MIRA TRIGOLO</t>
  </si>
  <si>
    <t>23695312-6</t>
  </si>
  <si>
    <t>SANDRA PEREIRA MARQUES</t>
  </si>
  <si>
    <t>26821929-1</t>
  </si>
  <si>
    <t>SANDRA REGINA ALBERTINI</t>
  </si>
  <si>
    <t>22730754-9</t>
  </si>
  <si>
    <t>SANDRA REGINA ALQUIMIM GROSS</t>
  </si>
  <si>
    <t>16305391-1</t>
  </si>
  <si>
    <t>SANDRA REGINA BOMFIM S BARBOSA</t>
  </si>
  <si>
    <t>22578313-7</t>
  </si>
  <si>
    <t>SANDRA REGINA CAMILLO</t>
  </si>
  <si>
    <t>SANDRA REGINA CAPRONI FRANHAN</t>
  </si>
  <si>
    <t>16410917-1</t>
  </si>
  <si>
    <t>SANDRA REGINA CRISPIM DA SILVA</t>
  </si>
  <si>
    <t>17562760-5</t>
  </si>
  <si>
    <t>SANDRA REGINA DE FREITAS</t>
  </si>
  <si>
    <t>20992124-9</t>
  </si>
  <si>
    <t>SANDRA REGINA DE LIMA POLI</t>
  </si>
  <si>
    <t>15271488-1</t>
  </si>
  <si>
    <t>SANDRA REGINA DIAS CORREA</t>
  </si>
  <si>
    <t>24256007-6</t>
  </si>
  <si>
    <t>SANDRA REGINA H A VASCONCELOS</t>
  </si>
  <si>
    <t>22344962-3</t>
  </si>
  <si>
    <t>SANDRA REGINA PEREIRA DA SILVA</t>
  </si>
  <si>
    <t>18586077-1</t>
  </si>
  <si>
    <t>SANDRA REGINA RODRIGUES LOPES</t>
  </si>
  <si>
    <t>18450759-5</t>
  </si>
  <si>
    <t>SANDRA REGINA S PINHEIRO</t>
  </si>
  <si>
    <t>23808975-7</t>
  </si>
  <si>
    <t>SANDRA REGINA VALENTIM</t>
  </si>
  <si>
    <t>SANDRA RITA CASIMIRO L AOUDE</t>
  </si>
  <si>
    <t>10373349-8</t>
  </si>
  <si>
    <t>SANDRA ROSANA BARBERATO</t>
  </si>
  <si>
    <t>SANDRA SANTOS SLUSARZ DA SILVA</t>
  </si>
  <si>
    <t>24570958-7</t>
  </si>
  <si>
    <t>SANDRA SUELY CAIRES MARTINS</t>
  </si>
  <si>
    <t>17815392-8</t>
  </si>
  <si>
    <t>SANDRO MANOEL DOS SANTOS</t>
  </si>
  <si>
    <t>SANDRO NEVES KOSUGI</t>
  </si>
  <si>
    <t>30714459-8</t>
  </si>
  <si>
    <t>SANTINA NUNES ALVES CASARIN</t>
  </si>
  <si>
    <t>13503172-2</t>
  </si>
  <si>
    <t>SARA LUZIA GALBERO</t>
  </si>
  <si>
    <t>23628855-6</t>
  </si>
  <si>
    <t>SARA OLIVEIRA LIMA</t>
  </si>
  <si>
    <t>15674034-5</t>
  </si>
  <si>
    <t>SARA RENATA DOS SANTOS</t>
  </si>
  <si>
    <t>25422972-4</t>
  </si>
  <si>
    <t>SARA ROSENDA DA SILVA TORRISSO</t>
  </si>
  <si>
    <t>9996726-1</t>
  </si>
  <si>
    <t>SARAH ALDANA RANGON</t>
  </si>
  <si>
    <t>24855973-4</t>
  </si>
  <si>
    <t>SARAH BEATRIZ MENDES DA SILVA</t>
  </si>
  <si>
    <t>6113647-5</t>
  </si>
  <si>
    <t>SAYONARA SCOTA</t>
  </si>
  <si>
    <t>SEARA MIRANDA PUJALS</t>
  </si>
  <si>
    <t>11378396-6</t>
  </si>
  <si>
    <t>SEBASTIANA RAMOS</t>
  </si>
  <si>
    <t>SEBASTIAO ELOY DOS SANTOS</t>
  </si>
  <si>
    <t>17722345-5</t>
  </si>
  <si>
    <t>SELMA BRANDINO</t>
  </si>
  <si>
    <t>20581826-2</t>
  </si>
  <si>
    <t>SELMA DA CUNHA CORREA</t>
  </si>
  <si>
    <t>21776313-3</t>
  </si>
  <si>
    <t>SELMA DA SILVA LEITE</t>
  </si>
  <si>
    <t>SELMA FRANCISCA DA SILVA</t>
  </si>
  <si>
    <t>SELMA GOMES SILVA DOS SANTOS</t>
  </si>
  <si>
    <t>30229731-5</t>
  </si>
  <si>
    <t>SELMA MACIEL DE MELO</t>
  </si>
  <si>
    <t>SELMA MARIA SANTANA</t>
  </si>
  <si>
    <t>24374615-5</t>
  </si>
  <si>
    <t>SELMA MARIA SPEGIORIN</t>
  </si>
  <si>
    <t>SELMA REGINA XAVIER</t>
  </si>
  <si>
    <t>10612449-3</t>
  </si>
  <si>
    <t>SELMA REJANE SETANI</t>
  </si>
  <si>
    <t>SELMA SUELI DOS SANTOS MARQUES</t>
  </si>
  <si>
    <t>17544204-6</t>
  </si>
  <si>
    <t>SELMA VOSNIAK DIAS</t>
  </si>
  <si>
    <t>35129401-6</t>
  </si>
  <si>
    <t>SEMIRAMES FIGUEREDO GUIMARAES</t>
  </si>
  <si>
    <t>33373264-9</t>
  </si>
  <si>
    <t>SERGIO CABRAL DE OLIVEIRA</t>
  </si>
  <si>
    <t>SERGIO CARDOSO CARVALHO</t>
  </si>
  <si>
    <t>19446095-2</t>
  </si>
  <si>
    <t>SERGIO GONZALES COSTA</t>
  </si>
  <si>
    <t>SERGIO LUIZ FARAUDE</t>
  </si>
  <si>
    <t>22928747-5</t>
  </si>
  <si>
    <t>SERGIO PEREIRA DA SILVA</t>
  </si>
  <si>
    <t>17677562-6</t>
  </si>
  <si>
    <t>SERGIO QUEIROZ DAMASCENO</t>
  </si>
  <si>
    <t>34909207-2</t>
  </si>
  <si>
    <t>SERGIO SCHULTTAIS</t>
  </si>
  <si>
    <t>SERGIO YOSHIKATSU HIGA</t>
  </si>
  <si>
    <t>SERGIO ZIWIAN</t>
  </si>
  <si>
    <t>SETSUKO NISHIMURA TOKUMOTO</t>
  </si>
  <si>
    <t>8633311-2</t>
  </si>
  <si>
    <t>SEVERINA MARIA DA SILVA</t>
  </si>
  <si>
    <t>20961761-5</t>
  </si>
  <si>
    <t>SHAJADI CARLOS PARDO KABA</t>
  </si>
  <si>
    <t>23429147-3</t>
  </si>
  <si>
    <t>SHEILA APARECIDA R CAMARGO</t>
  </si>
  <si>
    <t>20669701-6</t>
  </si>
  <si>
    <t>SHEILA ARAUJO DE CARVALHO</t>
  </si>
  <si>
    <t>16255781-4</t>
  </si>
  <si>
    <t>SHEILA BERNARDA DA SILVA</t>
  </si>
  <si>
    <t>SHEILA DE LIRA NERIS</t>
  </si>
  <si>
    <t>30013832-5</t>
  </si>
  <si>
    <t>SHEILA FOZZATTI BARBOSA</t>
  </si>
  <si>
    <t>42262817-7</t>
  </si>
  <si>
    <t>SHEILA REGINA DE SOUZA</t>
  </si>
  <si>
    <t>25863638-5</t>
  </si>
  <si>
    <t>SHEYLA CASTRO DE ALMEIDA</t>
  </si>
  <si>
    <t>5807881-2</t>
  </si>
  <si>
    <t>SHIRLEI DE FATIMA APOLINARIO</t>
  </si>
  <si>
    <t>19185862-6</t>
  </si>
  <si>
    <t>SHIRLENE MARIA SILVA CARVALHO</t>
  </si>
  <si>
    <t>18429434-4</t>
  </si>
  <si>
    <t>SHIRLEY DA SILVA CARDOSO</t>
  </si>
  <si>
    <t>13951195-7</t>
  </si>
  <si>
    <t>SHIRLEY DE CAMARGO SIQUELLI</t>
  </si>
  <si>
    <t>SHIRLEY PENHA FALCHI DE SOUZA</t>
  </si>
  <si>
    <t>10685555-4</t>
  </si>
  <si>
    <t>SHIRLEY SHIZUE NAKAMURA NAKANO</t>
  </si>
  <si>
    <t>SHIZUE YAMAMOTO</t>
  </si>
  <si>
    <t>5269728-9</t>
  </si>
  <si>
    <t>SIBELI MARIA VIEIRA</t>
  </si>
  <si>
    <t>SIDINEI DUARTE</t>
  </si>
  <si>
    <t>27686157-7</t>
  </si>
  <si>
    <t>SIDINEIA RAQUEL BAZALIA</t>
  </si>
  <si>
    <t>17771770-1</t>
  </si>
  <si>
    <t>SIDNEI LOPES MACARIO JUNIOR</t>
  </si>
  <si>
    <t>SIDNEI TAILON DOGANIERO</t>
  </si>
  <si>
    <t>5292395-2</t>
  </si>
  <si>
    <t>SIDNEI TAVARES DE LIMA</t>
  </si>
  <si>
    <t>SIDNEIA APARECIDA MONTANHER</t>
  </si>
  <si>
    <t>SIDNEIA NUNES LEITE</t>
  </si>
  <si>
    <t>20758982-3</t>
  </si>
  <si>
    <t>SIDNEIA RODRIGUES NECO MORAIS</t>
  </si>
  <si>
    <t>21943829-8</t>
  </si>
  <si>
    <t>SIDRONIA MARIA CORREIA ALVES</t>
  </si>
  <si>
    <t>24693674-5</t>
  </si>
  <si>
    <t>SIEILA MARIA HENRY BON</t>
  </si>
  <si>
    <t>11175890-7</t>
  </si>
  <si>
    <t>SILANDIA GALDINO DA COSTA</t>
  </si>
  <si>
    <t>22960630-1</t>
  </si>
  <si>
    <t>SILAS LAURIANO NETO</t>
  </si>
  <si>
    <t>SILAS MARQUES DE LIMA</t>
  </si>
  <si>
    <t>14977443-6</t>
  </si>
  <si>
    <t>SILDILENE SANTOS JESUS SILVA</t>
  </si>
  <si>
    <t>35811871-2</t>
  </si>
  <si>
    <t>SILENE APARECIDA REIS</t>
  </si>
  <si>
    <t>SILENE DE OLIVEIRA DA COSTA</t>
  </si>
  <si>
    <t>19511344-5</t>
  </si>
  <si>
    <t>SILENE LUIZA DE SOUZA</t>
  </si>
  <si>
    <t>SILMARA AUGUSTA DE OLIVEIRA</t>
  </si>
  <si>
    <t>19411723-6</t>
  </si>
  <si>
    <t>SILMARA CARNEVALE MARQUES</t>
  </si>
  <si>
    <t>SILMARA DIAS DE PAULA</t>
  </si>
  <si>
    <t>16951183-2</t>
  </si>
  <si>
    <t>SILMARA DOS SANTOS FERRAZZI</t>
  </si>
  <si>
    <t>17694617-2</t>
  </si>
  <si>
    <t>SILMARA ELIANE SILVA Z F MURJA</t>
  </si>
  <si>
    <t>17807897-9</t>
  </si>
  <si>
    <t>SILMARA MOREIRA ALVES RUFINO</t>
  </si>
  <si>
    <t>30254413-6</t>
  </si>
  <si>
    <t>SILMARA PEDROSO DE MORAES</t>
  </si>
  <si>
    <t>28815929-9</t>
  </si>
  <si>
    <t>SILMARA REGINA C SANTOS</t>
  </si>
  <si>
    <t>20394553-0</t>
  </si>
  <si>
    <t>SILMARA SANTIAGO MACEDO</t>
  </si>
  <si>
    <t>SILMARA SIQUEIRA BEDUSQUI</t>
  </si>
  <si>
    <t>SILVANA ALMEIDA DOS SANTOS</t>
  </si>
  <si>
    <t>16987830-2</t>
  </si>
  <si>
    <t>SILVANA APARECIDA B MUNARO</t>
  </si>
  <si>
    <t>19808751-2</t>
  </si>
  <si>
    <t>SILVANA APARECIDA G O SILVA</t>
  </si>
  <si>
    <t>23403920-6</t>
  </si>
  <si>
    <t>SILVANA APARECIDA J OLIVEIRA</t>
  </si>
  <si>
    <t>SILVANA APARECIDA R RIBEIRO</t>
  </si>
  <si>
    <t>17889955-0</t>
  </si>
  <si>
    <t>SILVANA BARIONI GRACIOSO</t>
  </si>
  <si>
    <t>17941332-6</t>
  </si>
  <si>
    <t>SILVANA CRISTINA MARTINS</t>
  </si>
  <si>
    <t>13167753-6</t>
  </si>
  <si>
    <t>SILVANA DIAS DE ANDRADE</t>
  </si>
  <si>
    <t>18310157-1</t>
  </si>
  <si>
    <t>SILVANA DOS SANTOS OLIVEIRA</t>
  </si>
  <si>
    <t>25798283-8</t>
  </si>
  <si>
    <t>SILVANA GOMES CAPUTO</t>
  </si>
  <si>
    <t>SILVANA HELENA Z PRECIVALE</t>
  </si>
  <si>
    <t>7540295-6</t>
  </si>
  <si>
    <t>SILVANA IGNACIO</t>
  </si>
  <si>
    <t>15390445-8</t>
  </si>
  <si>
    <t>SILVANA LEAL DA SILVA</t>
  </si>
  <si>
    <t>SILVANA MARIA BALDINI MOURAO</t>
  </si>
  <si>
    <t>15783448-7</t>
  </si>
  <si>
    <t>SILVANA MARIA COMEGNO AMEDOMAR</t>
  </si>
  <si>
    <t>3505045-0</t>
  </si>
  <si>
    <t>SILVANA MARIA FRANCO PIOVESANA</t>
  </si>
  <si>
    <t>SILVANA MARIA LOPES DE ALMEIDA</t>
  </si>
  <si>
    <t>32681404-8</t>
  </si>
  <si>
    <t>SILVANA MARIA TOSTA MARTINS</t>
  </si>
  <si>
    <t>SILVANA MARLI MARQUES</t>
  </si>
  <si>
    <t>14922287-7</t>
  </si>
  <si>
    <t>SILVANA MIGUEL</t>
  </si>
  <si>
    <t>SILVANA PELEGRINI A RASMUSSEN</t>
  </si>
  <si>
    <t>18277582-3</t>
  </si>
  <si>
    <t>SILVANA REGINA F R SILVA</t>
  </si>
  <si>
    <t>23791604-6</t>
  </si>
  <si>
    <t>SILVANA REGINA JAMES</t>
  </si>
  <si>
    <t>12259035-1</t>
  </si>
  <si>
    <t>SILVANA SILVESTRE R R SEVERINO</t>
  </si>
  <si>
    <t>11900732-0</t>
  </si>
  <si>
    <t>SILVANA TEREZINHA V OLIVA</t>
  </si>
  <si>
    <t>47867296-2</t>
  </si>
  <si>
    <t>SILVANI DE OLIVEIRA MARTINS</t>
  </si>
  <si>
    <t>16935741-7</t>
  </si>
  <si>
    <t>SILVANIA MARQUES SANTOS</t>
  </si>
  <si>
    <t>23637677-9</t>
  </si>
  <si>
    <t>SILVANYA VALERIA S M BARREIROS</t>
  </si>
  <si>
    <t>19132835-2</t>
  </si>
  <si>
    <t>SILVIA ADRIANA FERNANDES</t>
  </si>
  <si>
    <t>23397483-0</t>
  </si>
  <si>
    <t>SILVIA ALVES DA SILVA CARVALHO</t>
  </si>
  <si>
    <t>22186935-9</t>
  </si>
  <si>
    <t>SILVIA APARECIDA A AZEVEDO</t>
  </si>
  <si>
    <t>18857658-7</t>
  </si>
  <si>
    <t>SILVIA APARECIDA BAR DA SILVA</t>
  </si>
  <si>
    <t>13081263-8</t>
  </si>
  <si>
    <t>SILVIA APARECIDA C SILVA</t>
  </si>
  <si>
    <t>17400782-6</t>
  </si>
  <si>
    <t>SILVIA APARECIDA SILVA</t>
  </si>
  <si>
    <t>22069625-1</t>
  </si>
  <si>
    <t>SILVIA ASSANO RADECKI MEDAGLIA</t>
  </si>
  <si>
    <t>19584162-1</t>
  </si>
  <si>
    <t>SILVIA CRISTINA P A LOPES</t>
  </si>
  <si>
    <t>18704771-6</t>
  </si>
  <si>
    <t>SILVIA DOMINGUES DOS SANTOS</t>
  </si>
  <si>
    <t>29949738-0</t>
  </si>
  <si>
    <t>SILVIA DONIZETI OLIVEIRA SILVA</t>
  </si>
  <si>
    <t>24251401-7</t>
  </si>
  <si>
    <t>SILVIA ELENA WOLFF GOBETI</t>
  </si>
  <si>
    <t>24531310-2</t>
  </si>
  <si>
    <t>SILVIA HELENA ANTONIO</t>
  </si>
  <si>
    <t>28358129-3</t>
  </si>
  <si>
    <t>SILVIA HELENA PAULO</t>
  </si>
  <si>
    <t>14584153-4</t>
  </si>
  <si>
    <t>SILVIA LEONIDA F RIBEIRO</t>
  </si>
  <si>
    <t>36616206-8</t>
  </si>
  <si>
    <t>SILVIA MARIA DE OLIVEIRA</t>
  </si>
  <si>
    <t>16992473-7</t>
  </si>
  <si>
    <t>SILVIA MARIA MAGALHAES DO VALE</t>
  </si>
  <si>
    <t>9496450-6</t>
  </si>
  <si>
    <t>SILVIA MARIA P S VASILIAUSKAS</t>
  </si>
  <si>
    <t>20694999-6</t>
  </si>
  <si>
    <t>SILVIA MARIA SOARES RUIZ</t>
  </si>
  <si>
    <t>SILVIA MARIA VINHANDO</t>
  </si>
  <si>
    <t>21937533-1</t>
  </si>
  <si>
    <t>SILVIA REGINA FARIAS C SANTOS</t>
  </si>
  <si>
    <t>11747282-7</t>
  </si>
  <si>
    <t>SILVIA REGINA FERREIRA</t>
  </si>
  <si>
    <t>5931936-7</t>
  </si>
  <si>
    <t>SILVIA REGINA OLYMPIO P COSTA</t>
  </si>
  <si>
    <t>14987198-3</t>
  </si>
  <si>
    <t>SILVIA REGINA TAMAE MENEZES</t>
  </si>
  <si>
    <t>10855499-5</t>
  </si>
  <si>
    <t>SILVIA SOARES FERREIRA</t>
  </si>
  <si>
    <t>19409413-3</t>
  </si>
  <si>
    <t>SILVIA SOLANGE QUINTILIANO</t>
  </si>
  <si>
    <t>12303135-7</t>
  </si>
  <si>
    <t>SILVIO CESAR SANTINI</t>
  </si>
  <si>
    <t>SILVIO DE ARAUJO SOUZA</t>
  </si>
  <si>
    <t>24775042-6</t>
  </si>
  <si>
    <t>SILVIO DO PRADO FRIGO</t>
  </si>
  <si>
    <t>8428840-1</t>
  </si>
  <si>
    <t>SILVIO LUIS INGLEZ</t>
  </si>
  <si>
    <t>SILVIO SOARES DA COSTA</t>
  </si>
  <si>
    <t>13438941-4</t>
  </si>
  <si>
    <t>SIMONE ALMEIDA SILVA CASTRO</t>
  </si>
  <si>
    <t>27878898-1</t>
  </si>
  <si>
    <t>SIMONE APARECIDA DE OLIVEIRA</t>
  </si>
  <si>
    <t>30977945-5</t>
  </si>
  <si>
    <t>SIMONE APARECIDA DE SOUZA</t>
  </si>
  <si>
    <t>18626968-7</t>
  </si>
  <si>
    <t>SIMONE APARECIDA ELIAS SILVA</t>
  </si>
  <si>
    <t>33395989-9</t>
  </si>
  <si>
    <t>SIMONE APARECIDA GAMA</t>
  </si>
  <si>
    <t>SIMONE BATISTA DOS SANTOS</t>
  </si>
  <si>
    <t>SIMONE COELHO CASSIMIRO</t>
  </si>
  <si>
    <t>24777345-1</t>
  </si>
  <si>
    <t>SIMONE CORREIA FERREIRA</t>
  </si>
  <si>
    <t>23862894-2</t>
  </si>
  <si>
    <t>SIMONE CRISTIANE S OLIVEIRA</t>
  </si>
  <si>
    <t>25552421-3</t>
  </si>
  <si>
    <t>SIMONE CRISTINA SOUZA</t>
  </si>
  <si>
    <t>21313143-2</t>
  </si>
  <si>
    <t>SIMONE DA SILVA LEANDRO</t>
  </si>
  <si>
    <t>SIMONE DE CASSIA ZANUTTO</t>
  </si>
  <si>
    <t>SIMONE DE LIMA TOSI</t>
  </si>
  <si>
    <t>25080780-4</t>
  </si>
  <si>
    <t>SIMONE DIAS TAVARES</t>
  </si>
  <si>
    <t>25114831-2</t>
  </si>
  <si>
    <t>SIMONE DO ROSARIO GOMES</t>
  </si>
  <si>
    <t>44386822-0</t>
  </si>
  <si>
    <t>SIMONE DOMINGOS NUNES</t>
  </si>
  <si>
    <t>41626476-1</t>
  </si>
  <si>
    <t>SIMONE DOS SANTOS PORTO</t>
  </si>
  <si>
    <t>26845733-5</t>
  </si>
  <si>
    <t>SIMONE GONCALVES B FREIRE</t>
  </si>
  <si>
    <t>4642102-7</t>
  </si>
  <si>
    <t>SIMONE GONCALVES CASTANHEIRA</t>
  </si>
  <si>
    <t>23713564-4</t>
  </si>
  <si>
    <t>SIMONE GONZALEZ NAZAR</t>
  </si>
  <si>
    <t>9322964-1</t>
  </si>
  <si>
    <t>SIMONE HASS DINIZ</t>
  </si>
  <si>
    <t>18012114-5</t>
  </si>
  <si>
    <t>SIMONE OLIVEIRA E CAMARGO</t>
  </si>
  <si>
    <t>SIMONE PEREIRA DA SILVA</t>
  </si>
  <si>
    <t>42845645-5</t>
  </si>
  <si>
    <t>SIMONE PERES DOS SANTOS</t>
  </si>
  <si>
    <t>23082029-3</t>
  </si>
  <si>
    <t>SIMONE REGINA VILELA FARIA</t>
  </si>
  <si>
    <t>25604355-3</t>
  </si>
  <si>
    <t>SIMONE ROSA DE SOUZA</t>
  </si>
  <si>
    <t>22020549-8</t>
  </si>
  <si>
    <t>SIMONE SILVA CLEMENTINO ARANHA</t>
  </si>
  <si>
    <t>SIMONE VIVARELLI</t>
  </si>
  <si>
    <t>SIMONE YOKO YANAGUIHARA</t>
  </si>
  <si>
    <t>SIMONEY MARI BORDIM DE ANDRADE</t>
  </si>
  <si>
    <t>17879633-5</t>
  </si>
  <si>
    <t>SIRA DA SILVA</t>
  </si>
  <si>
    <t>18650307-6</t>
  </si>
  <si>
    <t>SIRLEI APARECIDA O SILVA</t>
  </si>
  <si>
    <t>SIRLENE ALVES DA SILVA</t>
  </si>
  <si>
    <t>24667399-0</t>
  </si>
  <si>
    <t>SIRLENE CRAQUER O SANTOS</t>
  </si>
  <si>
    <t>17743628-1</t>
  </si>
  <si>
    <t>SIRLENE MIGUEL</t>
  </si>
  <si>
    <t>28688402-1</t>
  </si>
  <si>
    <t>SIRLENE OLIVEIRA DE FRANCA</t>
  </si>
  <si>
    <t>SIRLENE SILVA FORTUNATO</t>
  </si>
  <si>
    <t>SOADIS APARECIDA APRIGIO</t>
  </si>
  <si>
    <t>13375237-9</t>
  </si>
  <si>
    <t>SOFIA CRISTINA BARIONI</t>
  </si>
  <si>
    <t>SOLANGE AGUIAR BASSOLI URBANO</t>
  </si>
  <si>
    <t>14888346-1</t>
  </si>
  <si>
    <t>SOLANGE ALVES DE ALMEIDA UEDA</t>
  </si>
  <si>
    <t>20304415-0</t>
  </si>
  <si>
    <t>SOLANGE APARECIDA ALBANO</t>
  </si>
  <si>
    <t>12360265-8</t>
  </si>
  <si>
    <t>SOLANGE APARECIDA SILVA LAMON</t>
  </si>
  <si>
    <t>9144710-0</t>
  </si>
  <si>
    <t>SOLANGE BATISTA DE SOUZA</t>
  </si>
  <si>
    <t>SOLANGE C N DE ALMEIDA</t>
  </si>
  <si>
    <t>SOLANGE CARDOSO DE SOUSA</t>
  </si>
  <si>
    <t>19491996-1</t>
  </si>
  <si>
    <t>SOLANGE CARNAROLI RICI</t>
  </si>
  <si>
    <t>14524928-1</t>
  </si>
  <si>
    <t>SOLANGE DALBEM G RODRIGUES</t>
  </si>
  <si>
    <t>24975263-3</t>
  </si>
  <si>
    <t>SOLANGE FONSECA FREITAS</t>
  </si>
  <si>
    <t>18429692-4</t>
  </si>
  <si>
    <t>SOLANGE IMACULADA FERREIRA</t>
  </si>
  <si>
    <t>12467913-4</t>
  </si>
  <si>
    <t>SOLANGE MARIA CARVALHO</t>
  </si>
  <si>
    <t>18317232-2</t>
  </si>
  <si>
    <t>SOLANGE MARIA MAMEDIO MORAIS</t>
  </si>
  <si>
    <t>16772234-7</t>
  </si>
  <si>
    <t>SOLANGE MAYUMI IKEDA ORIKASSA</t>
  </si>
  <si>
    <t>17906617-1</t>
  </si>
  <si>
    <t>SOLANGE OLIVEIRA DA SILVA</t>
  </si>
  <si>
    <t>SOLANGE SANTOS DE SOUZA</t>
  </si>
  <si>
    <t>15485376-8</t>
  </si>
  <si>
    <t>SOLANGE SANTOS TAVARES CASTRO</t>
  </si>
  <si>
    <t>9245251-6</t>
  </si>
  <si>
    <t>SOLANGE SILVA DE OLIVEIRA</t>
  </si>
  <si>
    <t>13952182-3</t>
  </si>
  <si>
    <t>SOLANGE SILVA JORDAO</t>
  </si>
  <si>
    <t>25392031-0</t>
  </si>
  <si>
    <t>SOLIMAR FERRARI</t>
  </si>
  <si>
    <t>SOMALYA FREITAS VALENTE SILVA</t>
  </si>
  <si>
    <t>24609345-6</t>
  </si>
  <si>
    <t>SONIA APARECIDA DA SILVA</t>
  </si>
  <si>
    <t>19754022-3</t>
  </si>
  <si>
    <t>SONIA APARECIDA MASSA MIGUEL</t>
  </si>
  <si>
    <t>23857305-9</t>
  </si>
  <si>
    <t>SONIA APARECIDA PINTON</t>
  </si>
  <si>
    <t>SONIA BEZERRA</t>
  </si>
  <si>
    <t>7388309-8</t>
  </si>
  <si>
    <t>SONIA CORDEIRO DA SILVA AVILA</t>
  </si>
  <si>
    <t>9738245-0</t>
  </si>
  <si>
    <t>SONIA CORREIA DA SILVEIRA</t>
  </si>
  <si>
    <t>24289502-5</t>
  </si>
  <si>
    <t>SONIA CRISTINA DA SILVA</t>
  </si>
  <si>
    <t>10800351-6</t>
  </si>
  <si>
    <t>SONIA CRISTINA DE SOUZA</t>
  </si>
  <si>
    <t>15727709-4</t>
  </si>
  <si>
    <t>SONIA DE ALMEIDA CRUZ</t>
  </si>
  <si>
    <t>SONIA DE CAMARGO</t>
  </si>
  <si>
    <t>12997749-4</t>
  </si>
  <si>
    <t>SONIA DE FATIMA QUAREZEMIN</t>
  </si>
  <si>
    <t>SONIA DE OLIVEIRA</t>
  </si>
  <si>
    <t>13470639-0</t>
  </si>
  <si>
    <t>SONIA FATIMA GOMES OLIVEIRA</t>
  </si>
  <si>
    <t>12501313-9</t>
  </si>
  <si>
    <t>SONIA FORTE RIZOLLI MEDINA</t>
  </si>
  <si>
    <t>8449524-8</t>
  </si>
  <si>
    <t>SONIA HELENA ROSA</t>
  </si>
  <si>
    <t>12276185-6</t>
  </si>
  <si>
    <t>SONIA HONORATO DA SILVA COSTA</t>
  </si>
  <si>
    <t>SONIA MARIA CURVELLO</t>
  </si>
  <si>
    <t>90284689-9</t>
  </si>
  <si>
    <t>SONIA MARIA DA SILVA</t>
  </si>
  <si>
    <t>6728063-8</t>
  </si>
  <si>
    <t>SONIA MARIA DA SILVA BATISTA</t>
  </si>
  <si>
    <t>20462675-4</t>
  </si>
  <si>
    <t>SONIA MARIA DE SOUSA</t>
  </si>
  <si>
    <t>13617907-1</t>
  </si>
  <si>
    <t>SONIA MARIA DIAS</t>
  </si>
  <si>
    <t>SONIA MARIA F SANTOS</t>
  </si>
  <si>
    <t>15976288-1</t>
  </si>
  <si>
    <t>SONIA MARIA FARIAS CAVALCANTE</t>
  </si>
  <si>
    <t>36629404-0</t>
  </si>
  <si>
    <t>SONIA MARIA FERNANDES</t>
  </si>
  <si>
    <t>13853494-9</t>
  </si>
  <si>
    <t>SONIA MARIA FIRMINO</t>
  </si>
  <si>
    <t>SONIA MARIA MARQUES DA PAZ</t>
  </si>
  <si>
    <t>SONIA MARIA MARTINS</t>
  </si>
  <si>
    <t>16359214-7</t>
  </si>
  <si>
    <t>SONIA MARIA PASSOS</t>
  </si>
  <si>
    <t>5810349-1</t>
  </si>
  <si>
    <t>SONIA MARIA PEREIRA DE S BIASI</t>
  </si>
  <si>
    <t>15655028-3</t>
  </si>
  <si>
    <t>SONIA MARIA TRINDADE</t>
  </si>
  <si>
    <t>11440940-7</t>
  </si>
  <si>
    <t>SONIA MAURA FRANCISCO DA SILVA</t>
  </si>
  <si>
    <t>8559369-2</t>
  </si>
  <si>
    <t>SONIA MAYUMI NISHIMURA</t>
  </si>
  <si>
    <t>11963554-9</t>
  </si>
  <si>
    <t>SONIA NUNES DA SILVA</t>
  </si>
  <si>
    <t>SONIA OLIVEIRA POSSMOSER GOESE</t>
  </si>
  <si>
    <t>SONIA REGINA DE MACEDO</t>
  </si>
  <si>
    <t>17159636-5</t>
  </si>
  <si>
    <t>SONIA REGINA DE PAULA</t>
  </si>
  <si>
    <t>SONIA REGINA GOBI</t>
  </si>
  <si>
    <t>8645715-9</t>
  </si>
  <si>
    <t>SONIA REGINA GOMES VIEIRA</t>
  </si>
  <si>
    <t>22283520-5</t>
  </si>
  <si>
    <t>SONIA REGINA MARTINS</t>
  </si>
  <si>
    <t>SONIA REGINA SOUZA SILVA</t>
  </si>
  <si>
    <t>SONIA RODRIGUES DOS SANTOS</t>
  </si>
  <si>
    <t>SONIA SAMPAIO DE MATOS RAMOS</t>
  </si>
  <si>
    <t>28474968-0</t>
  </si>
  <si>
    <t>SONIA SUELI AIO</t>
  </si>
  <si>
    <t>SONIA TEIXEIRA SANTOS FEITOSA</t>
  </si>
  <si>
    <t>29606714-3</t>
  </si>
  <si>
    <t>SONIA TEREZINHA G FERRARI</t>
  </si>
  <si>
    <t>10352092-2</t>
  </si>
  <si>
    <t>SORAIA AKEMI KAWATA OLIVEIRA</t>
  </si>
  <si>
    <t>18114650-2</t>
  </si>
  <si>
    <t>SORAIA DA SILVA MOREIRA</t>
  </si>
  <si>
    <t>9524638-5</t>
  </si>
  <si>
    <t>SORAIA MAMEDIO DE MORAIS</t>
  </si>
  <si>
    <t>30817943-2</t>
  </si>
  <si>
    <t>SORAIA MARIA DOS SANTOS</t>
  </si>
  <si>
    <t>36330654-7</t>
  </si>
  <si>
    <t>SORAIA MERCEDES C MOLINA</t>
  </si>
  <si>
    <t>23128814-1</t>
  </si>
  <si>
    <t>SORAYA LAZZARO BARBI CARDOSO</t>
  </si>
  <si>
    <t>SUELENE ALAIDE F Q OLIVEIRA</t>
  </si>
  <si>
    <t>55503347-8</t>
  </si>
  <si>
    <t>SUELENI FERREIRA FORTE</t>
  </si>
  <si>
    <t>22526259-9</t>
  </si>
  <si>
    <t>SUELI AKEMI FERREIRA DO CARMO</t>
  </si>
  <si>
    <t>19299920-5</t>
  </si>
  <si>
    <t>SUELI ALVES GUIMARAES BARREIRA</t>
  </si>
  <si>
    <t>SUELI APARECIDA ARAUJO SILVA</t>
  </si>
  <si>
    <t>12918602-8</t>
  </si>
  <si>
    <t>SUELI APARECIDA D G CHICHARO</t>
  </si>
  <si>
    <t>27442551-8</t>
  </si>
  <si>
    <t>SUELI APARECIDA DAS NEVES</t>
  </si>
  <si>
    <t>10354515-3</t>
  </si>
  <si>
    <t>SUELI APARECIDA G DAS NEVES</t>
  </si>
  <si>
    <t>SUELI APARECIDA MARQUES</t>
  </si>
  <si>
    <t>15803975-0</t>
  </si>
  <si>
    <t>SUELI APARECIDA N VALENCIANO</t>
  </si>
  <si>
    <t>21685915-3</t>
  </si>
  <si>
    <t>SUELI APARECIDA RELVAS</t>
  </si>
  <si>
    <t>7699866-6</t>
  </si>
  <si>
    <t>SUELI APARECIDA V GUIMARAES</t>
  </si>
  <si>
    <t>8726432-8</t>
  </si>
  <si>
    <t>SUELI AURELIA DA SILVA</t>
  </si>
  <si>
    <t>10589633-0</t>
  </si>
  <si>
    <t>SUELI CAVALCANTI DOS SANTOS</t>
  </si>
  <si>
    <t>24861932-9</t>
  </si>
  <si>
    <t>SUELI DE FATIMA SANCHES HONDA</t>
  </si>
  <si>
    <t>SUELI DE MELO MOREIRA</t>
  </si>
  <si>
    <t>SUELI DE SOUZA NARCIZO</t>
  </si>
  <si>
    <t>SUELI DONIZETE DAL POZ</t>
  </si>
  <si>
    <t>7320195-9</t>
  </si>
  <si>
    <t>SUELI FATIMA FELICIO DE SOUZA</t>
  </si>
  <si>
    <t>11558094-3</t>
  </si>
  <si>
    <t>SUELI FERREIRA CARVALHO</t>
  </si>
  <si>
    <t>25604637-2</t>
  </si>
  <si>
    <t>SUELI FERREIRA MACIEL</t>
  </si>
  <si>
    <t>SUELI FRANCISCO SILVA</t>
  </si>
  <si>
    <t>24407306-5</t>
  </si>
  <si>
    <t>SUELI JOSEFINA ARCANJO</t>
  </si>
  <si>
    <t>SUELI LOPES</t>
  </si>
  <si>
    <t>11312104-0</t>
  </si>
  <si>
    <t>SUELI MARIA SILVA</t>
  </si>
  <si>
    <t>22975820-4</t>
  </si>
  <si>
    <t>SUELI MENEZES DE BASTOS</t>
  </si>
  <si>
    <t>14710512-2</t>
  </si>
  <si>
    <t>SUELI MONTEIRO</t>
  </si>
  <si>
    <t>SUELI PRESTES</t>
  </si>
  <si>
    <t>SUELI RANDO</t>
  </si>
  <si>
    <t>SUELI SOUZA DA SILVA</t>
  </si>
  <si>
    <t>19855775-9</t>
  </si>
  <si>
    <t>SUELY CARVALHO VIEIRA SIMOES</t>
  </si>
  <si>
    <t>19422650-5</t>
  </si>
  <si>
    <t>SUELY FUKASAVA</t>
  </si>
  <si>
    <t>64034014-3</t>
  </si>
  <si>
    <t>SUELY LURI ASO</t>
  </si>
  <si>
    <t>23009105-2</t>
  </si>
  <si>
    <t>SUELY TIEMI UEDA YAMAKAMI</t>
  </si>
  <si>
    <t>29041558-5</t>
  </si>
  <si>
    <t>SUELY VIANA LIMA</t>
  </si>
  <si>
    <t>25199602-5</t>
  </si>
  <si>
    <t>SUEN ENDO YAMAMUTI</t>
  </si>
  <si>
    <t>33763720-9</t>
  </si>
  <si>
    <t>SUSELI FERRO DA CUNHA</t>
  </si>
  <si>
    <t>16676202-7</t>
  </si>
  <si>
    <t>SUSIE BEZERRA DE SOUZA</t>
  </si>
  <si>
    <t>33886701-6</t>
  </si>
  <si>
    <t>SUSILEI DE MOURA SOUZA</t>
  </si>
  <si>
    <t>32090404-0</t>
  </si>
  <si>
    <t>SUSY MISSAE SAIKI</t>
  </si>
  <si>
    <t>27475302-9</t>
  </si>
  <si>
    <t>SUZANA ALVES DA SILVA</t>
  </si>
  <si>
    <t>SUZANA APARECIDA RAMOS</t>
  </si>
  <si>
    <t>24647204-2</t>
  </si>
  <si>
    <t>SUZANA HISSAKO UEDA MEDINA</t>
  </si>
  <si>
    <t>23749252-0</t>
  </si>
  <si>
    <t>SUZANA KIYOMI HAGIYA</t>
  </si>
  <si>
    <t>SUZELEI APARECIDA A SILVA</t>
  </si>
  <si>
    <t>16774905-5</t>
  </si>
  <si>
    <t>SUZELIY PALOMO FERNANDES</t>
  </si>
  <si>
    <t>20429296-7</t>
  </si>
  <si>
    <t>SUZI MEIRI HADDAD</t>
  </si>
  <si>
    <t>SUZY MARIE KOZAKA OSANAI</t>
  </si>
  <si>
    <t>TADEUS KOVALESKI JUNIOR</t>
  </si>
  <si>
    <t>TAIS COELHO PERES</t>
  </si>
  <si>
    <t>28066552-0</t>
  </si>
  <si>
    <t>TAIS FRANCINE FAVERO DIVER</t>
  </si>
  <si>
    <t>33128778-X</t>
  </si>
  <si>
    <t>TALITA APARECIDA DUARTE ANJOS</t>
  </si>
  <si>
    <t>42836771-9</t>
  </si>
  <si>
    <t>TALITA GUIMARAES RODRIGUES</t>
  </si>
  <si>
    <t>40928085-9</t>
  </si>
  <si>
    <t>TALITA MARQUES DA SILVA</t>
  </si>
  <si>
    <t>29944599-9</t>
  </si>
  <si>
    <t>TAMIRES CRISTINE TELLES SOUZA</t>
  </si>
  <si>
    <t>47206424-1</t>
  </si>
  <si>
    <t>TANE MARIA IAMASHITA BROUWER</t>
  </si>
  <si>
    <t>10132922-2</t>
  </si>
  <si>
    <t>TANIA ALVES PILOTO</t>
  </si>
  <si>
    <t>22838354-7</t>
  </si>
  <si>
    <t>TANIA APARECIDA GALVAO</t>
  </si>
  <si>
    <t>17880760-6</t>
  </si>
  <si>
    <t>TANIA APARECIDA MERENCIANO</t>
  </si>
  <si>
    <t>14312375-0</t>
  </si>
  <si>
    <t>TANIA CRISTINA ANTONIO ANJOS</t>
  </si>
  <si>
    <t>20734668-9</t>
  </si>
  <si>
    <t>TANIA CRISTINA PEREIRA LIMA</t>
  </si>
  <si>
    <t>28485103-6</t>
  </si>
  <si>
    <t>TANIA DEBORA SOARES DOS SANTOS</t>
  </si>
  <si>
    <t>TANIA ESLI MAREGO SOUZA</t>
  </si>
  <si>
    <t>37237116-4</t>
  </si>
  <si>
    <t>TANIA FREITAS DA SILVA</t>
  </si>
  <si>
    <t>27318428-3</t>
  </si>
  <si>
    <t>TANIA ISABEL CARDADEIRO SILVA</t>
  </si>
  <si>
    <t>13316013-0</t>
  </si>
  <si>
    <t>TANIA IVONE DA SILVA</t>
  </si>
  <si>
    <t>16439170-8</t>
  </si>
  <si>
    <t>TANIA MARA DE OLIVEIRA</t>
  </si>
  <si>
    <t>29579087-8</t>
  </si>
  <si>
    <t>TANIA MARIA CALDAS</t>
  </si>
  <si>
    <t>8294540-8</t>
  </si>
  <si>
    <t>TANIA MARIA DOS SANTOS</t>
  </si>
  <si>
    <t>TANIA MARIA SCHEID</t>
  </si>
  <si>
    <t>11788911-8</t>
  </si>
  <si>
    <t>TANIA MARIA ULIAN</t>
  </si>
  <si>
    <t>18881248-9</t>
  </si>
  <si>
    <t>TANIA MATOS VIEIRA ROCUMBACK</t>
  </si>
  <si>
    <t>21398265-1</t>
  </si>
  <si>
    <t>TANIA OLIVIA DE ALMEIDA SANTOS</t>
  </si>
  <si>
    <t>TANIA REGINA LAZZARI</t>
  </si>
  <si>
    <t>TANIA REGINA MELHADO BESSA</t>
  </si>
  <si>
    <t>TANIA RIBEIRO FERREIRA</t>
  </si>
  <si>
    <t>M3439490</t>
  </si>
  <si>
    <t>TASSIA CRISTINA B MAESTRELO</t>
  </si>
  <si>
    <t>34720015-1</t>
  </si>
  <si>
    <t>TATIANA APARECIDA V SANTOS</t>
  </si>
  <si>
    <t>33612266-4</t>
  </si>
  <si>
    <t>TATIANA CRISTINA SCHIAVON</t>
  </si>
  <si>
    <t>25505950-4</t>
  </si>
  <si>
    <t>TATIANA TANGIONI PRESENTE</t>
  </si>
  <si>
    <t>26227376-7</t>
  </si>
  <si>
    <t>TATIANE APARECIDA DOCEMA MELLO</t>
  </si>
  <si>
    <t>41868851-5</t>
  </si>
  <si>
    <t>TATIANE JOICE SANTOS GRACIO</t>
  </si>
  <si>
    <t>33075103-7</t>
  </si>
  <si>
    <t>TATIANI MARQUES</t>
  </si>
  <si>
    <t>TELMA APARECIDA DE DEUS</t>
  </si>
  <si>
    <t>11776639-6</t>
  </si>
  <si>
    <t>TELMA ARAGAO RONSO BIGATAN</t>
  </si>
  <si>
    <t>TELMA CRISTINA SOUSA COSTA</t>
  </si>
  <si>
    <t>42987883-7</t>
  </si>
  <si>
    <t>TELMA DIAS DE LIMA</t>
  </si>
  <si>
    <t>TELMA MARA CAMPOS S FUSO</t>
  </si>
  <si>
    <t>17692891-1</t>
  </si>
  <si>
    <t>TELMA MARIA ALMEIDA COSTA</t>
  </si>
  <si>
    <t>22153799-5</t>
  </si>
  <si>
    <t>TELMA MARIA DA TRINDADE</t>
  </si>
  <si>
    <t>5974056-62</t>
  </si>
  <si>
    <t>TELMA VASSALO GIANICCHINI</t>
  </si>
  <si>
    <t>24682327-6</t>
  </si>
  <si>
    <t>TERESA APARECIDA GONCALVES</t>
  </si>
  <si>
    <t>TERESA CRISTINA DE A CESAR</t>
  </si>
  <si>
    <t>TERESA CRISTINA MOREIRA RAHAL</t>
  </si>
  <si>
    <t>16949456-1</t>
  </si>
  <si>
    <t>TERESA GERALDA FERREIRA</t>
  </si>
  <si>
    <t>16363552-3</t>
  </si>
  <si>
    <t>TEREZA ARAUJO DE SOUSA</t>
  </si>
  <si>
    <t>18691360-6</t>
  </si>
  <si>
    <t>TEREZA CHAVES DE AGUIAR</t>
  </si>
  <si>
    <t>25409778-9</t>
  </si>
  <si>
    <t>TEREZA CLAUDIO DE OLIVEIRA</t>
  </si>
  <si>
    <t>9742440-7</t>
  </si>
  <si>
    <t>TEREZA CRISTINA CANCIO SANTOS</t>
  </si>
  <si>
    <t>7741716-1</t>
  </si>
  <si>
    <t>TEREZA CRISTINA GUIMARAES</t>
  </si>
  <si>
    <t>13969241-1</t>
  </si>
  <si>
    <t>TEREZA DALVA XAVIER DE MATOS</t>
  </si>
  <si>
    <t>8186524-7</t>
  </si>
  <si>
    <t>TEREZILDA FATIMA SOUZA PEREIRA</t>
  </si>
  <si>
    <t>22011878-4</t>
  </si>
  <si>
    <t>TEREZINHA A GOMES GIAMPIETRO</t>
  </si>
  <si>
    <t>TEREZINHA DE CARVALHO BARBOSA</t>
  </si>
  <si>
    <t>TEREZINHA DE SOUZA GALDINO</t>
  </si>
  <si>
    <t>24757992-0</t>
  </si>
  <si>
    <t>TEREZINHA DO CARMO BRITO</t>
  </si>
  <si>
    <t>TEREZINHA DOS SANTOS SILVA</t>
  </si>
  <si>
    <t>TEREZINHA GOMES SAMPAIO</t>
  </si>
  <si>
    <t>6668134-0</t>
  </si>
  <si>
    <t>TEREZINHA JESUS R SANTOS BRITO</t>
  </si>
  <si>
    <t>37746752-2</t>
  </si>
  <si>
    <t>TEREZINHA MAGRI</t>
  </si>
  <si>
    <t>6141997-7</t>
  </si>
  <si>
    <t>TEREZINHA PONTIN DE ANDRADE</t>
  </si>
  <si>
    <t>6454833-8</t>
  </si>
  <si>
    <t>TEREZINHA REIS M GUIMARAES</t>
  </si>
  <si>
    <t>11555565-1</t>
  </si>
  <si>
    <t>TEREZINHA SOUZA SANTOS</t>
  </si>
  <si>
    <t>4882442-9</t>
  </si>
  <si>
    <t>TERTULINA PLACIDO RIBEIRO</t>
  </si>
  <si>
    <t>THAIS BAGIO MONTENEGRO</t>
  </si>
  <si>
    <t>23611682-4</t>
  </si>
  <si>
    <t>THAIS DA SILVA RAIDE</t>
  </si>
  <si>
    <t>46172217-3</t>
  </si>
  <si>
    <t>THAIS DE MELLO FERREIRA GRAMA</t>
  </si>
  <si>
    <t>43055771-1</t>
  </si>
  <si>
    <t>THAIS DIAS ROSA</t>
  </si>
  <si>
    <t>32303552-8</t>
  </si>
  <si>
    <t>THAIS MARIA NASCIMENTO</t>
  </si>
  <si>
    <t>32538974-3</t>
  </si>
  <si>
    <t>THAIS MARTELLO ALVES DE SOUSA</t>
  </si>
  <si>
    <t>42803643-0</t>
  </si>
  <si>
    <t>THAIS PRESTES CAVALCANTE</t>
  </si>
  <si>
    <t>33792988-9</t>
  </si>
  <si>
    <t>THAMILY LOPES TORRES</t>
  </si>
  <si>
    <t>47853029-8</t>
  </si>
  <si>
    <t>THELMA ROCHELI FLORES</t>
  </si>
  <si>
    <t>11956931-0</t>
  </si>
  <si>
    <t>THEO COSTA LUCAS</t>
  </si>
  <si>
    <t>35853275-9</t>
  </si>
  <si>
    <t>THEODORA IZABEL SILVA R ARAUJO</t>
  </si>
  <si>
    <t>41038486-0</t>
  </si>
  <si>
    <t>THIAGO BUZZIO DE OLIVEIRA</t>
  </si>
  <si>
    <t>46280742-3</t>
  </si>
  <si>
    <t>THIAGO ZAMIAN GARCIA</t>
  </si>
  <si>
    <t>41728893-1</t>
  </si>
  <si>
    <t>TIAGO DOMINGOS VERZANI</t>
  </si>
  <si>
    <t>27656033-4</t>
  </si>
  <si>
    <t>TOKIO SATO</t>
  </si>
  <si>
    <t>13192902-1</t>
  </si>
  <si>
    <t>TOMAS AUGUSTO GOULART</t>
  </si>
  <si>
    <t>UBIRAJARA SILVA ALVES</t>
  </si>
  <si>
    <t>14262614-4</t>
  </si>
  <si>
    <t>UILSA GONCALVES DE OLIVEIRA</t>
  </si>
  <si>
    <t>24147036-5</t>
  </si>
  <si>
    <t>UNEIDE ALVARENGA RUEDA</t>
  </si>
  <si>
    <t>10720992-5</t>
  </si>
  <si>
    <t>URSULA OLIVEIRA MACHADO SOUZA</t>
  </si>
  <si>
    <t>25318502-6</t>
  </si>
  <si>
    <t>VAGNA MATHIAS DE MELLO</t>
  </si>
  <si>
    <t>12225144-1</t>
  </si>
  <si>
    <t>VAGNER CARLOS HENRIQUE</t>
  </si>
  <si>
    <t>25815609-0</t>
  </si>
  <si>
    <t>VAGNER CARRILHO PERES</t>
  </si>
  <si>
    <t>19997036-1</t>
  </si>
  <si>
    <t>VALCIR ALVES BOTELHO</t>
  </si>
  <si>
    <t>19782326-9</t>
  </si>
  <si>
    <t>VALDECI DE SOUZA</t>
  </si>
  <si>
    <t>VALDECI SOUZA COSTA SANTOS</t>
  </si>
  <si>
    <t>24268845-7</t>
  </si>
  <si>
    <t>VALDECIR HEGUEDUSCH</t>
  </si>
  <si>
    <t>14656306-2</t>
  </si>
  <si>
    <t>VALDECY MARIA MIRANDA MIGUEL</t>
  </si>
  <si>
    <t>11253740-6</t>
  </si>
  <si>
    <t>VALDEMAR VIEIRA DA SILVA FILHO</t>
  </si>
  <si>
    <t>33984666-5</t>
  </si>
  <si>
    <t>VALDEMI DOS SANTOS PEREIRA</t>
  </si>
  <si>
    <t>12574126-1</t>
  </si>
  <si>
    <t>VALDENIA DA SILVA</t>
  </si>
  <si>
    <t>54531455-0</t>
  </si>
  <si>
    <t>VALDENIR NOBRE NUNES PINTO</t>
  </si>
  <si>
    <t>16272964-9</t>
  </si>
  <si>
    <t>VALDERENE COSTA DOS SANTOS</t>
  </si>
  <si>
    <t>9050712-5</t>
  </si>
  <si>
    <t>VALDERICE DE SOUZA VERONEZI</t>
  </si>
  <si>
    <t>20866835-4</t>
  </si>
  <si>
    <t>VALDERLI RIBEIRO DA SILVA</t>
  </si>
  <si>
    <t>18450789-3</t>
  </si>
  <si>
    <t>VALDETE PEREIRA DA LUZ XAVIER</t>
  </si>
  <si>
    <t>VALDINEIA TEREZINHA VENTURIM</t>
  </si>
  <si>
    <t>13902209-0</t>
  </si>
  <si>
    <t>VALDINEY CARLOS CAMARGO</t>
  </si>
  <si>
    <t>28319207-0</t>
  </si>
  <si>
    <t>VALDIR ANTONIO LABORAO</t>
  </si>
  <si>
    <t>24109215-2</t>
  </si>
  <si>
    <t>VALDIR BARBOSA</t>
  </si>
  <si>
    <t>24370073-8</t>
  </si>
  <si>
    <t>VALDIR GOMES MARTINS</t>
  </si>
  <si>
    <t>6776680-8</t>
  </si>
  <si>
    <t>VALDIR LUIS BRAGA F COSTA</t>
  </si>
  <si>
    <t>VALDIR MAIRENE</t>
  </si>
  <si>
    <t>VALDIR VIEIRA MALHEIROS</t>
  </si>
  <si>
    <t>VALDIRENE BISPO DOS SANTOS</t>
  </si>
  <si>
    <t>19448321-6</t>
  </si>
  <si>
    <t>VALDIRENE FERNANDES WASCHINKE</t>
  </si>
  <si>
    <t>15514570-8</t>
  </si>
  <si>
    <t>VALDIRENE PEREIRA FERNANDES</t>
  </si>
  <si>
    <t>34975175-4</t>
  </si>
  <si>
    <t>VALDIRENE RODRIGUES SANTOS</t>
  </si>
  <si>
    <t>VALERIA CAMANHO</t>
  </si>
  <si>
    <t>10742441-1</t>
  </si>
  <si>
    <t>VALERIA CASSIA P SILVESTRE</t>
  </si>
  <si>
    <t>16533824-6</t>
  </si>
  <si>
    <t>VALERIA CRISTINA M BARBOSA</t>
  </si>
  <si>
    <t>15910701-5</t>
  </si>
  <si>
    <t>VALERIA DE SOUZA</t>
  </si>
  <si>
    <t>17726234-5</t>
  </si>
  <si>
    <t>VALERIA FERREIRA ARAUJO</t>
  </si>
  <si>
    <t>43656468-3</t>
  </si>
  <si>
    <t>VALERIA LONGANEZI</t>
  </si>
  <si>
    <t>20594683-5</t>
  </si>
  <si>
    <t>VALERIA MATEUS DE SOUZA</t>
  </si>
  <si>
    <t>20198741-7</t>
  </si>
  <si>
    <t>VALERIA MORAES DE CARVALHO</t>
  </si>
  <si>
    <t>24164293-0</t>
  </si>
  <si>
    <t>VALERIA MORAES MARTINS</t>
  </si>
  <si>
    <t>29187433-2</t>
  </si>
  <si>
    <t>VALERIA PAPPALARDO</t>
  </si>
  <si>
    <t>7700742-6</t>
  </si>
  <si>
    <t>VALERIA RODRIGUES BORGES</t>
  </si>
  <si>
    <t>20596558-1</t>
  </si>
  <si>
    <t>VALMIR NOVAIS FATEL</t>
  </si>
  <si>
    <t>7348627-9</t>
  </si>
  <si>
    <t>VALQUIR VICENTE VASCONCELLOS</t>
  </si>
  <si>
    <t>12663978-4</t>
  </si>
  <si>
    <t>VALQUIRIA APARECIDA S G COSTA</t>
  </si>
  <si>
    <t>22787167-4</t>
  </si>
  <si>
    <t>VALQUIRIA FATIMA MAIORQUIM</t>
  </si>
  <si>
    <t>20394126-3</t>
  </si>
  <si>
    <t>VALQUIRIA MORON URQUIZA</t>
  </si>
  <si>
    <t>VALQUIRIA OLIVEIRA U PEREIRA</t>
  </si>
  <si>
    <t>22009100-6</t>
  </si>
  <si>
    <t>VALQUIRIA RIBEIRO CORREIA</t>
  </si>
  <si>
    <t>23166943-4</t>
  </si>
  <si>
    <t>VALTER ALVES DOMINGUES</t>
  </si>
  <si>
    <t>VALTER TUFANO TOQUETE</t>
  </si>
  <si>
    <t>9170819-9</t>
  </si>
  <si>
    <t>VANDA APARECIDA LOURENCO</t>
  </si>
  <si>
    <t>23848806-8</t>
  </si>
  <si>
    <t>VANDA DE ALMEIDA MONTEIRO</t>
  </si>
  <si>
    <t>VANDA MARIA FERREIRA</t>
  </si>
  <si>
    <t>36951972-3</t>
  </si>
  <si>
    <t>VANDA OLIVEIRA SANTOS</t>
  </si>
  <si>
    <t>18115332-4</t>
  </si>
  <si>
    <t>VANDELICE BENEDITA DE SOUZA</t>
  </si>
  <si>
    <t>27436002-0</t>
  </si>
  <si>
    <t>VANDERLEI APARECIDO PEREIRA</t>
  </si>
  <si>
    <t>VANDERLEI DONISETE CANDIDO</t>
  </si>
  <si>
    <t>20540696-8</t>
  </si>
  <si>
    <t>VANDERLEI VAZ BALLESTEROS</t>
  </si>
  <si>
    <t>6421479-5</t>
  </si>
  <si>
    <t>VANDERLEIA AP DO S GALDINO</t>
  </si>
  <si>
    <t>24510458-6</t>
  </si>
  <si>
    <t>VANDERLEIA APARECIDA VIDAL</t>
  </si>
  <si>
    <t>32009192-2</t>
  </si>
  <si>
    <t>VANDERLEY SANTOS DA SILVA</t>
  </si>
  <si>
    <t>18842287-0</t>
  </si>
  <si>
    <t>VANDETI FELIX DA SILVA</t>
  </si>
  <si>
    <t>21779551-1</t>
  </si>
  <si>
    <t>VANESSA DA MATA ARAUJO</t>
  </si>
  <si>
    <t>27710474-9</t>
  </si>
  <si>
    <t>VANESSA DURAN F N SANCHES</t>
  </si>
  <si>
    <t>VANESSA EBURNEO RODRIGUES</t>
  </si>
  <si>
    <t>22920081-3</t>
  </si>
  <si>
    <t>VANESSA FERNANDES A SILVA</t>
  </si>
  <si>
    <t>28149154-9</t>
  </si>
  <si>
    <t>VANESSA MARCELA R V ANDRADE</t>
  </si>
  <si>
    <t>41671756-1</t>
  </si>
  <si>
    <t>VANESSA PATRICIA TEIXEIRA</t>
  </si>
  <si>
    <t>30599529-7</t>
  </si>
  <si>
    <t>VANESSA RINCO MOUSESSIAN</t>
  </si>
  <si>
    <t>24877307-0</t>
  </si>
  <si>
    <t>VANESSA RUIZ BIANI</t>
  </si>
  <si>
    <t>26327639-9</t>
  </si>
  <si>
    <t>VANESSA VECCHIES DOS SANTOS</t>
  </si>
  <si>
    <t>28005575-4</t>
  </si>
  <si>
    <t>VANIA APARECIDA D BUSSOLETTI</t>
  </si>
  <si>
    <t>32822545-9</t>
  </si>
  <si>
    <t>VANIA BARBOSA DE OLIVEIRA</t>
  </si>
  <si>
    <t>VANIA BATISTA DE SOUZA</t>
  </si>
  <si>
    <t>VANIA CAMBUI DOS SANTOS</t>
  </si>
  <si>
    <t>2767251-40</t>
  </si>
  <si>
    <t>VANIA CELIA DE MOURA CARVALHO</t>
  </si>
  <si>
    <t>36299446-8</t>
  </si>
  <si>
    <t>VANIA DA SILVA CARNEIRO ZECA</t>
  </si>
  <si>
    <t>17754634-7</t>
  </si>
  <si>
    <t>VANIA DE LIMA ALVAREZ</t>
  </si>
  <si>
    <t>34364900-7</t>
  </si>
  <si>
    <t>VANIA LUCIA MELO DE OLIVEIRA</t>
  </si>
  <si>
    <t>14680488-0</t>
  </si>
  <si>
    <t>VANIA MARIA CAVALCANTE SOUZA</t>
  </si>
  <si>
    <t>VANIA MARIA GONCALVES DA SILVA</t>
  </si>
  <si>
    <t>VANIA MARIA PIOVESAN BALISTA</t>
  </si>
  <si>
    <t>5693076-8</t>
  </si>
  <si>
    <t>VANIA TORRES</t>
  </si>
  <si>
    <t>28029308-2</t>
  </si>
  <si>
    <t>VANIA TORRES DE OLIVEIRA</t>
  </si>
  <si>
    <t>19277612-5</t>
  </si>
  <si>
    <t>VANIA VALENTE ALVES</t>
  </si>
  <si>
    <t>23716683-5</t>
  </si>
  <si>
    <t>VANILDA RIBEIRO DA SILVA</t>
  </si>
  <si>
    <t>33888885-8</t>
  </si>
  <si>
    <t>VANILDE MARIA MORELLO DA COSTA</t>
  </si>
  <si>
    <t>16403997-1</t>
  </si>
  <si>
    <t>VANILDE ORTIZ CAMARGO MARTINS</t>
  </si>
  <si>
    <t>VAUNEDE COSTA SILVA</t>
  </si>
  <si>
    <t>28397162-9</t>
  </si>
  <si>
    <t>VENINA MATOS PEREIRA CARVALHO</t>
  </si>
  <si>
    <t>14711129-8</t>
  </si>
  <si>
    <t>VERA APARECIDA O GELESCO</t>
  </si>
  <si>
    <t>5096628-5</t>
  </si>
  <si>
    <t>VERA AQUINO OLIVEIRA STEFOGLU</t>
  </si>
  <si>
    <t>VERA HELENA V PINHEIRO LIMA</t>
  </si>
  <si>
    <t>VERA ILZA FERREIRA DA CRUZ</t>
  </si>
  <si>
    <t>11101409-8</t>
  </si>
  <si>
    <t>VERA LIZETE FRATINI LUDTKE</t>
  </si>
  <si>
    <t>22031105-5</t>
  </si>
  <si>
    <t>VERA LUCIA BRAS DE OLIVEIRA</t>
  </si>
  <si>
    <t>21622011-7</t>
  </si>
  <si>
    <t>VERA LUCIA CABRAL</t>
  </si>
  <si>
    <t>VERA LUCIA CALO</t>
  </si>
  <si>
    <t>6126668-1</t>
  </si>
  <si>
    <t>VERA LUCIA CERA CUSATIS</t>
  </si>
  <si>
    <t>7895012-0</t>
  </si>
  <si>
    <t>36934767-5</t>
  </si>
  <si>
    <t>VERA LUCIA DA SILVA AVELAR</t>
  </si>
  <si>
    <t>VERA LUCIA DA SILVA LIMA</t>
  </si>
  <si>
    <t>18984807-8</t>
  </si>
  <si>
    <t>VERA LUCIA DA SILVA VENANCIO</t>
  </si>
  <si>
    <t>VERA LUCIA DE OLIVEIRA SILVA</t>
  </si>
  <si>
    <t>25306938-5</t>
  </si>
  <si>
    <t>VERA LUCIA DE SOUSA SENA LUZ</t>
  </si>
  <si>
    <t>33614817-3</t>
  </si>
  <si>
    <t>VERA LUCIA DE SOUZA</t>
  </si>
  <si>
    <t>24137874-6</t>
  </si>
  <si>
    <t>VERA LUCIA DE SOUZA NARCISO</t>
  </si>
  <si>
    <t>VERA LUCIA FIRMINO M TORRES</t>
  </si>
  <si>
    <t>VERA LUCIA FRAZAO DE SOUSA</t>
  </si>
  <si>
    <t>28196718-0</t>
  </si>
  <si>
    <t>VERA LUCIA GERMANO DA COSTA</t>
  </si>
  <si>
    <t>VERA LUCIA HORN DA COSTA</t>
  </si>
  <si>
    <t>11028255-3</t>
  </si>
  <si>
    <t>VERA LUCIA LOPES BOLDORINI</t>
  </si>
  <si>
    <t>VERA LUCIA MARCONDES SALGADO</t>
  </si>
  <si>
    <t>18495985-8</t>
  </si>
  <si>
    <t>VERA LUCIA MARTINS FERREIRA</t>
  </si>
  <si>
    <t>VERA LUCIA MORAES</t>
  </si>
  <si>
    <t>VERA LUCIA NOGUEIRA PIZZI</t>
  </si>
  <si>
    <t>16323674-4</t>
  </si>
  <si>
    <t>VERA LUCIA RODRIGUES DE LIMA</t>
  </si>
  <si>
    <t>11466910-7</t>
  </si>
  <si>
    <t>VERA LUCIA TEIXEIRA TAKASHIMA</t>
  </si>
  <si>
    <t>32942635-7</t>
  </si>
  <si>
    <t>VERA LUCIA TERRA F ANJO</t>
  </si>
  <si>
    <t>13002236-6</t>
  </si>
  <si>
    <t>VERA LUCIA VERSUTI</t>
  </si>
  <si>
    <t>9731419-5</t>
  </si>
  <si>
    <t>VERA LUCIA VIANA DA SILVA</t>
  </si>
  <si>
    <t>12152861-3</t>
  </si>
  <si>
    <t>VERA LUCIA XAVIER DE SOUZA</t>
  </si>
  <si>
    <t>VERA LUCIANE DE OLIVEIRA DIAS</t>
  </si>
  <si>
    <t>VERA LUZIA RODRIGUES DA SILVA</t>
  </si>
  <si>
    <t>5101480-4</t>
  </si>
  <si>
    <t>VERA MONICA LOPES DE ARAUJO</t>
  </si>
  <si>
    <t>50668159-2</t>
  </si>
  <si>
    <t>VERA REGINA PETROCINI</t>
  </si>
  <si>
    <t>VERA RODRIGUES CHACON</t>
  </si>
  <si>
    <t>VERA SZIESCK OURIQUES</t>
  </si>
  <si>
    <t>6121813-3</t>
  </si>
  <si>
    <t>VERONICA ALVES DA SILVA</t>
  </si>
  <si>
    <t>12164975-1</t>
  </si>
  <si>
    <t>VERONICA FIGUEIRA RAMOS</t>
  </si>
  <si>
    <t>33576419-8</t>
  </si>
  <si>
    <t>VERUSCA KELLY CAPELLINI</t>
  </si>
  <si>
    <t>34171943-2</t>
  </si>
  <si>
    <t>VILMA ANGELA IGNACIO DA SILVA</t>
  </si>
  <si>
    <t>19588097-3</t>
  </si>
  <si>
    <t>VILMA BELARMINO LIMA BANDEIRA</t>
  </si>
  <si>
    <t>26611872-0</t>
  </si>
  <si>
    <t>VILMA BUZINARIO</t>
  </si>
  <si>
    <t>10408648-8</t>
  </si>
  <si>
    <t>VILMA CANDIDO SILVA FERREIRA</t>
  </si>
  <si>
    <t>13973394-2</t>
  </si>
  <si>
    <t>VILMA CARVALHO</t>
  </si>
  <si>
    <t>26511078-6</t>
  </si>
  <si>
    <t>VILMA DE SOUZA BRITO</t>
  </si>
  <si>
    <t>VILMA FERREIRA DE B VIEIRA</t>
  </si>
  <si>
    <t>VILMA GORETI DE CARVALHO</t>
  </si>
  <si>
    <t>VILMA GUZMAN CLAROS FUENTES</t>
  </si>
  <si>
    <t>38996741-5</t>
  </si>
  <si>
    <t>VILMA MIGUEL ARCANJO</t>
  </si>
  <si>
    <t>15668568-1</t>
  </si>
  <si>
    <t>VILMA MONTAGNHANI CABRAL</t>
  </si>
  <si>
    <t>11709553-9</t>
  </si>
  <si>
    <t>VILMA SANTOS CAMPOS</t>
  </si>
  <si>
    <t>12272069-6</t>
  </si>
  <si>
    <t>VILSON PINTO</t>
  </si>
  <si>
    <t>VINICIUS ALENCAR FATEL</t>
  </si>
  <si>
    <t>32636935-1</t>
  </si>
  <si>
    <t>VIRGINIA MENNA RODRIGUES</t>
  </si>
  <si>
    <t>VIRGINIA SARA LOPES RUIZ</t>
  </si>
  <si>
    <t>VIRMA MARIA DA CRUZ ALVES</t>
  </si>
  <si>
    <t>17348560-1</t>
  </si>
  <si>
    <t>VITAL BRASIL XAVIER DA SILVA</t>
  </si>
  <si>
    <t>17959149-6</t>
  </si>
  <si>
    <t>VITOR ROBERTO TURBUK</t>
  </si>
  <si>
    <t>18791573-8</t>
  </si>
  <si>
    <t>VITORIA DE AGUIAR DANTAS COSTA</t>
  </si>
  <si>
    <t>38018692-5</t>
  </si>
  <si>
    <t>VIVIAN BARBOSA ANDRADE CREMA</t>
  </si>
  <si>
    <t>41037182-8</t>
  </si>
  <si>
    <t>VIVIAN CRISTINA LARA</t>
  </si>
  <si>
    <t>42748640-3</t>
  </si>
  <si>
    <t>VIVIAN FERNANDES SILVA MACEDO</t>
  </si>
  <si>
    <t>VIVIAN MARQUES RIBEIRO SILVA</t>
  </si>
  <si>
    <t>35544911-0</t>
  </si>
  <si>
    <t>VIVIAN PEROLINA DA SILVA</t>
  </si>
  <si>
    <t>34567409-1</t>
  </si>
  <si>
    <t>VIVIAN ROBERTA DE SOUZA</t>
  </si>
  <si>
    <t>45341239-7</t>
  </si>
  <si>
    <t>VIVIANE DE ARRUDA DO VAL</t>
  </si>
  <si>
    <t>7747419-3</t>
  </si>
  <si>
    <t>VIVIANE LAZZARINI C OZORIO</t>
  </si>
  <si>
    <t>VIVIANE MAVIA COELHO SOARES</t>
  </si>
  <si>
    <t>37053120-6</t>
  </si>
  <si>
    <t>VIVIANE NUNES DE ANGELO</t>
  </si>
  <si>
    <t>30245008-7</t>
  </si>
  <si>
    <t>VLADIMIR BRENN SAVRON</t>
  </si>
  <si>
    <t>VOLIA REGINA MIRANDA</t>
  </si>
  <si>
    <t>52586084-8</t>
  </si>
  <si>
    <t>VONETE DE SOUZA BORGES AMARAL</t>
  </si>
  <si>
    <t>16989226-8</t>
  </si>
  <si>
    <t>WAGNA SILVA QUINTAES REGO</t>
  </si>
  <si>
    <t>WAGNER ABRIL SOUTO</t>
  </si>
  <si>
    <t>WAGNER CARVALHO RAFAEL</t>
  </si>
  <si>
    <t>43830048-8</t>
  </si>
  <si>
    <t>WAGNER DA FONSECA MORAES</t>
  </si>
  <si>
    <t>WAGNER FURBETTA</t>
  </si>
  <si>
    <t>WALAN LAURENTINO DA SILVA</t>
  </si>
  <si>
    <t>23722974-2</t>
  </si>
  <si>
    <t>WALDELICE COSTA DE SOUZA</t>
  </si>
  <si>
    <t>13043382-2</t>
  </si>
  <si>
    <t>WALDSON DE OLIVEIRA</t>
  </si>
  <si>
    <t>38346530-8</t>
  </si>
  <si>
    <t>WALESKA DJAQUELINE BARDELLA</t>
  </si>
  <si>
    <t>47181694-2</t>
  </si>
  <si>
    <t>WALKIRIA SERRANO</t>
  </si>
  <si>
    <t>WALLY LORDES PEREIRA</t>
  </si>
  <si>
    <t>WALQUIRIA AUGUSTO NASCIMENTO</t>
  </si>
  <si>
    <t>24255001-0</t>
  </si>
  <si>
    <t>WALTER CALIFRE JUNIOR</t>
  </si>
  <si>
    <t>14208189-9</t>
  </si>
  <si>
    <t>WANDA DA SILVA BEZERRA</t>
  </si>
  <si>
    <t>12121862-4</t>
  </si>
  <si>
    <t>WANDERLEIA DOS SANTOS</t>
  </si>
  <si>
    <t>19336262-4</t>
  </si>
  <si>
    <t>WANDRIANY SANTANA DA SILVA</t>
  </si>
  <si>
    <t>36381507-7</t>
  </si>
  <si>
    <t>WANIA JUNQUEIRA C F COSTA</t>
  </si>
  <si>
    <t>15767829-5</t>
  </si>
  <si>
    <t>WASHINGTON LUIS PACHECO ABREU</t>
  </si>
  <si>
    <t>23196671-4</t>
  </si>
  <si>
    <t>WASHINGTON LUIZ GONCALVES</t>
  </si>
  <si>
    <t>15684629-9</t>
  </si>
  <si>
    <t>WEDJA DE ALMEIDA SPARINGER</t>
  </si>
  <si>
    <t>WEKISLEY GERALDO DE SOUZA</t>
  </si>
  <si>
    <t>WELLINGTON DO PRADO CARIAS</t>
  </si>
  <si>
    <t>WENDEL DE SOUZA</t>
  </si>
  <si>
    <t>28985455-6</t>
  </si>
  <si>
    <t>WENER RONIER ALVES</t>
  </si>
  <si>
    <t>WILIAN SANTOS LIMA</t>
  </si>
  <si>
    <t>WILLIAM BENEDICTO FRAZAO DIAS</t>
  </si>
  <si>
    <t>44767848-6</t>
  </si>
  <si>
    <t>WILLIAM VIEIRA VATTOS</t>
  </si>
  <si>
    <t>40182252-7</t>
  </si>
  <si>
    <t>WILLIANS FRANCISCO P MARTINS</t>
  </si>
  <si>
    <t>WILMA AUGUSTA FERNANDES</t>
  </si>
  <si>
    <t>7107564-1</t>
  </si>
  <si>
    <t>WILMA LUCIANO MENEGALE</t>
  </si>
  <si>
    <t>WILMA MARQUES LIMA MELO</t>
  </si>
  <si>
    <t>38972542-0</t>
  </si>
  <si>
    <t>WILMAR PLACIDO JUNIOR</t>
  </si>
  <si>
    <t>23134228-7</t>
  </si>
  <si>
    <t>WILNE APARECIDA M ANDRADE</t>
  </si>
  <si>
    <t>38710247-4</t>
  </si>
  <si>
    <t>WILSA MOURAO</t>
  </si>
  <si>
    <t>7503374-4</t>
  </si>
  <si>
    <t>WILSON DOS SANTOS</t>
  </si>
  <si>
    <t>8148307-7</t>
  </si>
  <si>
    <t>WIVYANN KELLY TORRES LIMA</t>
  </si>
  <si>
    <t>32441379-8</t>
  </si>
  <si>
    <t>YURIKO MIYAMOTO CANO</t>
  </si>
  <si>
    <t>10194564-4</t>
  </si>
  <si>
    <t>ZALCIA ULISES SALES</t>
  </si>
  <si>
    <t>22874450-7</t>
  </si>
  <si>
    <t>ZEILA FERREIRA DE CAMPOS LEITE</t>
  </si>
  <si>
    <t>24549187-9</t>
  </si>
  <si>
    <t>ZELANDIA RODRIGUES CRUZ SOUSA</t>
  </si>
  <si>
    <t>412360-8</t>
  </si>
  <si>
    <t>ZELIA LUIZ DA SILVA</t>
  </si>
  <si>
    <t>19741890-9</t>
  </si>
  <si>
    <t>ZENAIDE RIO TINTO</t>
  </si>
  <si>
    <t>ZENAILDE MARIA DE MORAES</t>
  </si>
  <si>
    <t>19248633-0</t>
  </si>
  <si>
    <t>ZENILDA DOS SANTOS NASCIMENTO</t>
  </si>
  <si>
    <t>ZENILDE MARIA DA SILVA</t>
  </si>
  <si>
    <t>20763524-9</t>
  </si>
  <si>
    <t>ZILA QUEIROZ SILVA ALVES</t>
  </si>
  <si>
    <t>19711222-5</t>
  </si>
  <si>
    <t>ZILDA APARECIDA C MASTELINI</t>
  </si>
  <si>
    <t>22513265-5</t>
  </si>
  <si>
    <t>ZILDA APARECIDA VIDAL DE OLIVA</t>
  </si>
  <si>
    <t>18921531-8</t>
  </si>
  <si>
    <t>ZILDA BATISTA OLIVEIRA</t>
  </si>
  <si>
    <t>ZILDA DA SILVA CLAUDINO</t>
  </si>
  <si>
    <t>ZILDA DOMINGOS DE FARIA</t>
  </si>
  <si>
    <t>10620482-8</t>
  </si>
  <si>
    <t>ZILDA IZABEL DE PAULA ALEIXO</t>
  </si>
  <si>
    <t>ZILDA QUERINA ALVES</t>
  </si>
  <si>
    <t>28767977-9</t>
  </si>
  <si>
    <t>ZINALVA MAURICIO FOSENCA</t>
  </si>
  <si>
    <t>ZIZELDA ZANCHETTA C TELINE</t>
  </si>
  <si>
    <t>ZULEICA DA CONCEICAO</t>
  </si>
  <si>
    <t>19840689-7</t>
  </si>
  <si>
    <t>ZULEIDE ALVES DE CAMARGO</t>
  </si>
  <si>
    <t>5403803-0</t>
  </si>
  <si>
    <t>ZULMA REGINA BICAS DI LASCIO</t>
  </si>
  <si>
    <t>3817245-8</t>
  </si>
  <si>
    <t>Técnico de Enfermagem</t>
  </si>
  <si>
    <t>UNIDADE DE GESTÃO ASSISTENCIAL V</t>
  </si>
  <si>
    <t>LABORATÓRIO LOCAL DE ITAPECERICA DA SERRA</t>
  </si>
  <si>
    <t>UNIDADE BÁSICA DE SAÚDE "DR. WALTER ELIAS" DE CASA VERDE</t>
  </si>
  <si>
    <t>CS II DE JARDIM UMARIZAL</t>
  </si>
  <si>
    <t>HOSPITAL COLÔNIA DE REABILITAÇÃO, DO COMPLEXO HOSPITALAR DO JUQUERY, EM FRANCO DA ROCHA</t>
  </si>
  <si>
    <t>CENTRO DE REFERÊNCIA E TREINAMENTO - "DST/AIDS"</t>
  </si>
  <si>
    <t>UNIDADE DE GESTÃO ASSISTENCIAL III</t>
  </si>
  <si>
    <t>CENTRO DE VIGILÂNCIA EPIDEMIOLÓGICA "PROF. ALEXANDRE VRANJAC"</t>
  </si>
  <si>
    <t>UNIDADE DE GESTÃO ASSISTENCIAL I</t>
  </si>
  <si>
    <t>SEDE, DO DRS VII "DR. LEÔNCIO DE SOUZA QUEIROZ" - CAMPINAS</t>
  </si>
  <si>
    <t>DRS VII - DEPARTAMENTO REGIONAL DE SAUDE DR.L.S.QUEIROZ - CAMPINAS</t>
  </si>
  <si>
    <t>CENTRO DE ATENÇÃO INTEGRAL À SAÚDE DE SANTA RITA DO PASSO QUATRO</t>
  </si>
  <si>
    <t>CENTRO DE ATENÇÃO INTEGRAL À SAÚDE DE SANTA RITA</t>
  </si>
  <si>
    <t>UNIDADE DE GESTÃO ASSISTENCIAL II</t>
  </si>
  <si>
    <t>CS II DE VILA RENATO</t>
  </si>
  <si>
    <t>UNIDADE BÁSICA DE SAÚDE DE VILA CHABILÂNDIA</t>
  </si>
  <si>
    <t>INSTITUTO CLEMENTE FERREIRA - ICF</t>
  </si>
  <si>
    <t>CS I "DR. JOSÉ BASTOS CRUZ" DE AVARÉ</t>
  </si>
  <si>
    <t>GRUPO DE VIGILÂNCIA SANITÁRIA XVII - CAMPINAS</t>
  </si>
  <si>
    <t>HOSPITAL CENTRAL "DR. RAUL MALTA", DO COMPLEXO HOSPITALAR DO JUQUERY, EM FRANCO DA ROCHA</t>
  </si>
  <si>
    <t>CS II DE VILA ANTONIETA</t>
  </si>
  <si>
    <t>HOSPITAL "DR. FRANCISCO RIBEIRO ARANTES" EM ITU</t>
  </si>
  <si>
    <t>CENTRO DE ATENÇÃO INTEGRADA EM SAÚDE MENTAL "PHILIPPE PINEL" - CAISM PHILIPPE PINEL</t>
  </si>
  <si>
    <t>NÚCLEO DE GESTÃO ASSISTENCIAL 29 "DEPUTADO FERNANDO MAURO PIRES DA ROCHA" - MARÍLIA</t>
  </si>
  <si>
    <t>DRS IX - DEPARTAMENTO REGIONAL DE SAUDE MARILIA</t>
  </si>
  <si>
    <t>GABINETE DO SECRETÁRIO E ASSESSORIAS</t>
  </si>
  <si>
    <t>UNIDADE BÁSICA DE SAÚDE ITAPEVA</t>
  </si>
  <si>
    <t>DIVISAO DE SAUDE DE PACIENTES INTERNADOS-C.H.J.</t>
  </si>
  <si>
    <t>NÚCLEO DE GESTÃO ASSISTENCIAL 50 - LAPA</t>
  </si>
  <si>
    <t>UNIDADE BÁSICA DE SAÚDE DO JARDIM CARRÃOZINHO</t>
  </si>
  <si>
    <t>UNIDADE DE GESTÃO ASSISTENCIAL IV</t>
  </si>
  <si>
    <t>LABORATÓRIO LOCAL DE CASA BRANCA</t>
  </si>
  <si>
    <t>DRS XIV - DEPARTAMENTO REGIONAL DE SAUDE SJB.VISTA</t>
  </si>
  <si>
    <t>SEDE, DA COORDENADORIA DE CIÊNCIA, TECNOLOGIA E INSUMOS ESTRATÉGICOS DE SAÚDE</t>
  </si>
  <si>
    <t>SEDE, DO DRS II - ARAÇATUBA</t>
  </si>
  <si>
    <t>DRS II - DEPARTAMENTO REGIONAL DE SAUDE ARACATUBA</t>
  </si>
  <si>
    <t>SEDE, DO DRS XIV - SÃO JOÃO DA BOA VISTA</t>
  </si>
  <si>
    <t>CENTRO PIONEIRO EM ATENÇÃO PSICOSSOCIAL "ARQUITETO JANUÁRIO JOSÉ EZEMPLARI"- CPAP</t>
  </si>
  <si>
    <t>LABORATÓRIO II DE BOTUCATU</t>
  </si>
  <si>
    <t>UNIDADE BÁSICA DE SAÚDE DO JARDIM ALFREDO</t>
  </si>
  <si>
    <t>DIVISAO DE APOIO DIAGNOSTICO E TEURAPEUTICO-C.H.J.</t>
  </si>
  <si>
    <t>CS I "DR. VICTOR ARAÚJO HOMEM DE MELLO" DE PINHEIROS</t>
  </si>
  <si>
    <t>CS II DO JARDIM ROMANO</t>
  </si>
  <si>
    <t>UNIDADE BÁSICA DE SAÚDE DE VILA PALMEIRAS</t>
  </si>
  <si>
    <t>SEDE, DA COORDENADORIA DE GESTÃO DE CONTRATOS DE SERVIÇOS DE SAÚDE</t>
  </si>
  <si>
    <t>CS III DE VILA PIAUÍ</t>
  </si>
  <si>
    <t>CS II DE VILA MISSIONÁRIA</t>
  </si>
  <si>
    <t>DEPARTAMENTO DE GERENCIAMENTO AMBULATORIAL DA CAPITAL - DGAC</t>
  </si>
  <si>
    <t>NÚCLEO DE HEMATOLOGIA E HEMOTERAPIA DE SANTOS</t>
  </si>
  <si>
    <t>DRS IV - DEPARTAMENTO REGIONAL DE SAUDE BAIX.SANTISTA</t>
  </si>
  <si>
    <t>GRUPO DE VIGILÂNCIA SANITÁRIA</t>
  </si>
  <si>
    <t>AMBULATÓRIO DE SAÚDE MENTAL DE TABOÃO DA SERRA</t>
  </si>
  <si>
    <t>CENTRO DE LABORATÓRIO REGIONAL XII DE TAUBATÉ - CLR - IAL</t>
  </si>
  <si>
    <t>SEDE, DO DRS XV - SÃO JOSÉ DO RIO PRETO</t>
  </si>
  <si>
    <t>CENTRO DE LABORATÓRIO REGIONAL III DE CAMPINAS - CLR - IAL</t>
  </si>
  <si>
    <t>CS II DO CARANDIRU</t>
  </si>
  <si>
    <t>SEDE, DA COORDENADORIA DE CONTROLE DE DOENÇAS - CCD</t>
  </si>
  <si>
    <t>INSTITUTO "ADOLFO LUTZ" - IAL</t>
  </si>
  <si>
    <t>UNIDADE BÁSICA DE SAÚDE DO JARDIM GUANABARA</t>
  </si>
  <si>
    <t>AMBULATÓRIO DE ESPECIALIDADES DO JARDIM PIRAJUSSARA</t>
  </si>
  <si>
    <t>CS II DE VILA DAS MERCÊS</t>
  </si>
  <si>
    <t>LABORATÓRIO LOCAL DE BARRETOS</t>
  </si>
  <si>
    <t>DRS V - DEPARTAMENTO REGIONAL DE SAUDE BARRETOS</t>
  </si>
  <si>
    <t>NÚCLEO DE GESTÃO ASSISTENCIAL 63 - VÁRZEA DO CARMO</t>
  </si>
  <si>
    <t>AMBULATÓRIO DE SAÚDE MENTAL DE ITAQUERA</t>
  </si>
  <si>
    <t>CENTRO DE LABORATÓRIO REGIONAL VIII DE SANTO ANDRÉ - CLR - IAL</t>
  </si>
  <si>
    <t>GRUPO DE VIGILÂNCIA EPIDEMIOLÓGICA IX - FRANCO DA ROCHA</t>
  </si>
  <si>
    <t>UNIDADE BÁSICA DE SAÚDE DO JARDIM COLONIAL</t>
  </si>
  <si>
    <t>SEDE, DO DRS I - GRANDE SÃO PAULO</t>
  </si>
  <si>
    <t>SUBGRUPO DE VIGILANCIA EPIDEMIOLOGICA VIII - MOGI DAS CRUZES, DO GRUPO DE VIGILANCIA EPIDEMIOLOGICA VIII - MOGI DAS CRUZES</t>
  </si>
  <si>
    <t>GRUPO DE VIGILÂNCIA SANITÁRIA V - CAPITAL</t>
  </si>
  <si>
    <t>CENTRO DE DISTRIBUIÇÃO E LOGÍSTICA "PROFESSOR EDMUNDO JUAREZ"</t>
  </si>
  <si>
    <t>CS III "LAURO TAVARES DE LIMA" DE IPORANGA</t>
  </si>
  <si>
    <t>DRS XII - DEPARTAMENTO REGIONAL DE SAUDE REGISTRO</t>
  </si>
  <si>
    <t>GRUPO DE VIGILÂNCIA SANITÁRIA XXII - PRESIDENTE VENCESLAU</t>
  </si>
  <si>
    <t>AMBULATÓRIO DE SAÚDE MENTAL DE SANTO AMARO</t>
  </si>
  <si>
    <t>INSTITUTO "LAURO DE SOUZA LIMA" EM BAURU</t>
  </si>
  <si>
    <t>COORDENADORIA GERAL DA ADMINISTRAÇÃO</t>
  </si>
  <si>
    <t>DIVISÃO DE ADMINISTRAÇÃO, DO COMPLEXO HOSPITALAR DO JUQUERY, EM FRANCO DA ROCHA</t>
  </si>
  <si>
    <t>UNIDADE BÁSICA DE SAÚDE DO PARQUE NOVO SANTO AMARO</t>
  </si>
  <si>
    <t>SEDE, DO DRS XI - PRESIDENTE PRUDENTE</t>
  </si>
  <si>
    <t>DRS XI - DEPARTAMENTO REGIONAL DE SAUDE PR.PRUDENTE</t>
  </si>
  <si>
    <t>SEDE, DO DRS VI - BAURU</t>
  </si>
  <si>
    <t>CS II DO BUTANTÃ</t>
  </si>
  <si>
    <t>AMBULATÓRIO DE ESPECIALIDADES DE SANTA FÉ DO SUL</t>
  </si>
  <si>
    <t>GRUPO DE VIGILÂNCIA SANITÁRIA XIV - BARRETOS</t>
  </si>
  <si>
    <t>SUBGRUPO DE VIGILÂNCIA EPIDEMIOLÓGICA XXXI - SOROCABA, DO GRUPO DE VIGILÂNCIA EPIDEMIOLÓGICA XXXI - SOROCABA</t>
  </si>
  <si>
    <t>SEDE, DO DRS XVI "DR. LINNEU MATTOS SILVEIRA" - SOROCABA</t>
  </si>
  <si>
    <t>AMBULATÓRIO DE SAÚDE MENTAL "DR. MANOEL MUNHOZ" DE PERDIZES</t>
  </si>
  <si>
    <t>CS II DE ARTHUR ALVIM</t>
  </si>
  <si>
    <t>GRUPO DE VIGILÂNCIA SANITÁRIA XXX - JALES</t>
  </si>
  <si>
    <t>UNIDADE BÁSICA DE SAÚDE DO JARDIM LARANJEIRAS</t>
  </si>
  <si>
    <t>SEDE, DO DRS IX - MARILIA</t>
  </si>
  <si>
    <t>CS II DO JARDIM NAKAMURA</t>
  </si>
  <si>
    <t>CS II DO JARDIM DAS OLIVEIRAS</t>
  </si>
  <si>
    <t>CS II DE VILA MEDEIROS</t>
  </si>
  <si>
    <t>CS II "PROF. DR. ANTÔNIO BERNARDES DE OLIVEIRA" DE VILA PREL</t>
  </si>
  <si>
    <t>GRUPO DE VIGILÂNCIA EPIDEMIOLÓGICA XXX - JALES</t>
  </si>
  <si>
    <t>AMBULATÓRIO DE SAÚDE MENTAL DE VILA GUARANI</t>
  </si>
  <si>
    <t>AMBULATÓRIO DE SAÚDE MENTAL DA LAPA</t>
  </si>
  <si>
    <t>LABORATÓRIO LOCAL DE PIRACICABA</t>
  </si>
  <si>
    <t>CENTRO DE LABORATÓRIO REGIONAL VII DE RIO CLARO - CLR - IAL</t>
  </si>
  <si>
    <t>UNIDADE BÁSICA DE SAÚDE DE VILA EDE</t>
  </si>
  <si>
    <t>CS I DO SACOMÃ</t>
  </si>
  <si>
    <t>CS II "NANCI ABRANCHES" DE CAXINGUI</t>
  </si>
  <si>
    <t>CENTRO DE LABORATÓRIO REGIONAL IX DE SANTOS - CLR - IAL</t>
  </si>
  <si>
    <t>SEDE, DO DRS III - ARARAQUARA</t>
  </si>
  <si>
    <t>DRS III - DEPARTAMENTO REGIONAL DE SAUDE ARARAQUARA</t>
  </si>
  <si>
    <t>LABORATÓRIO LOCAL DE ANDRADINA</t>
  </si>
  <si>
    <t>UNIDADE BÁSICA DE SAÚDE DE GUAIANAZES</t>
  </si>
  <si>
    <t>SEDE, DO DRS XIII - RIBEIRÃO PRETO</t>
  </si>
  <si>
    <t>DRS XIII - DEPARTAMENTO REGIONAL DE SAUDE RIB.PRETO</t>
  </si>
  <si>
    <t>GRUPO DE VIGILÂNCIA SANITÁRIA X - OSASCO</t>
  </si>
  <si>
    <t>CS II "DR. LUIZ ELÓI ESPÍNDOLA DE ÁVILA" DE CUBATÃO</t>
  </si>
  <si>
    <t>GRUPO DE VIGILÂNCIA SANITÁRIA XXV - SANTOS</t>
  </si>
  <si>
    <t>GRUPO DE VIGILÂNCIA SANITÁRIA XXVIII - CARAGUATATUBA</t>
  </si>
  <si>
    <t>CS II DE VILA NOVA YORK</t>
  </si>
  <si>
    <t>LABORATÓRIO LOCAL DE CATANDUVA</t>
  </si>
  <si>
    <t>NÚCLEO DE GESTÃO ASSISTENCIAL 08 - BELÉM</t>
  </si>
  <si>
    <t>AMBULATÓRIO DE SAÚDE MENTAL DE VILA BRASILÂNDIA</t>
  </si>
  <si>
    <t>CS II "DEPUTADO GERALDO PEREIRA DE BARROS" DE SÃO MANUEL</t>
  </si>
  <si>
    <t>UNIDADE BÁSICA DE SAÚDE DO SÍTIO MANDAQUI</t>
  </si>
  <si>
    <t>CS II DO JARDIM PERI</t>
  </si>
  <si>
    <t>CS II DE JAÇANÃ</t>
  </si>
  <si>
    <t>CS I DE VILA CARRÃO</t>
  </si>
  <si>
    <t>UNIDADE BÁSICA DE SAÚDE DE VILA ZATTI</t>
  </si>
  <si>
    <t>UNIDADE BÁSICA DE SAÚDE DO JARDIM ETELVINA</t>
  </si>
  <si>
    <t>SEDE, DA COORDENADORIA DE REGIÕES DE SAÚDE</t>
  </si>
  <si>
    <t>CS I "DR. LIVIO AMATO" DE VILA MARIANA</t>
  </si>
  <si>
    <t>CS II DO JARDIM CASTRO ALVES, EM GRAJAÚ</t>
  </si>
  <si>
    <t>CS II "DR. ERNANI GIANNINI" DE UTINGA, EM SANTO ANDRÉ</t>
  </si>
  <si>
    <t>UNIDADE BÁSICA DE SAÚDE DE CASA VERDE ALTA</t>
  </si>
  <si>
    <t>CS II "DR. MARIO SANTALUCIA" DE DIADEMA</t>
  </si>
  <si>
    <t>AMBULATÓRIO DE SAÚDE MENTAL DE MOGI DAS CRUZES</t>
  </si>
  <si>
    <t>CS II DE VILA SANTO ESTEVÃO</t>
  </si>
  <si>
    <t>LABORATÓRIO II DE FRANCA</t>
  </si>
  <si>
    <t>DRS VIII - DEPARTAMENTO REGIONAL DE SAUDE FRANCA</t>
  </si>
  <si>
    <t>GRUPO DE VIGILÂNCIA EPIDEMIOLÓGICA XXVI - SÃO JOÃO DA BOA VISTA</t>
  </si>
  <si>
    <t>CENTRO DE DERMATOLOGIA SANITÁRIA</t>
  </si>
  <si>
    <t>CS I "PROF. MARCUS WOLOSKER" DO BELENZINHO</t>
  </si>
  <si>
    <t>CS II "DR. FRANCISCO SCALAMANDRÉ SOBRINHO" DE CAMPO LIMPO</t>
  </si>
  <si>
    <t>CS II "PROF. DR. HUMBERTO CERRUTI" DO PARQUE BOTURUSSU</t>
  </si>
  <si>
    <t>UNIDADE BÁSICA DE SAÚDE DE VILA SÔNIA</t>
  </si>
  <si>
    <t>CS II "DR. DERMIVAL FRANCESCHI" DE PEREIRA BARRETO</t>
  </si>
  <si>
    <t>CENTRO DE LABORATÓRIO REGIONAL X DE SÃO JOSÉ DO RIO PRETO - CLR - IAL</t>
  </si>
  <si>
    <t>SEDE, DO DRS XII - REGISTRO</t>
  </si>
  <si>
    <t>GRUPO DE VIGILÂNCIA EPIDEMIOLÓGICA X - OSASCO</t>
  </si>
  <si>
    <t>CS II "DR. TITO PEDRO MASCELLANI" DE VILA ORATÓRIO</t>
  </si>
  <si>
    <t>UNIDADE BÁSICA DE SAÚDE DO JARDIM REPÚBLICA</t>
  </si>
  <si>
    <t>LABORATÓRIO LOCAL DE LINS</t>
  </si>
  <si>
    <t>LABORATÓRIO LOCAL DE TUPÃ</t>
  </si>
  <si>
    <t>UNIDADE BÁSICA DE SAÚDE DE VILA SANTA MARIA</t>
  </si>
  <si>
    <t>CS II DO JARDIM SINHA I, EM SAPOPEMBA</t>
  </si>
  <si>
    <t>SEDE, DO DRS X "DR. LAURY CULLEN" - PIRACICABA</t>
  </si>
  <si>
    <t>NÚCLEO DE GESTÃO ASSISTENCIAL 02 - ARAÇATUBA</t>
  </si>
  <si>
    <t>CS II DO PARQUE BRISTOL</t>
  </si>
  <si>
    <t>GRUPO DE VIGILÂNCIA EPIDEMIOLÓGICA XXI - PRESIDENTE PRUDENTE</t>
  </si>
  <si>
    <t>CENTRO DE CONVIVÊNCIA INFANTIL, DO INSTITUTO "DANTE PAZZANESE" DE CARDIOLOGIA</t>
  </si>
  <si>
    <t>UNIDADE BÁSICA DE SAÚDE DE VILA CARMOSINA</t>
  </si>
  <si>
    <t>NÚCLEO DE GESTÃO ASSISTENCIAL 55 - CENTRO</t>
  </si>
  <si>
    <t>CS III DO JARDIM PENHA</t>
  </si>
  <si>
    <t>GRUPO DE VIGILÂNCIA SANITÁRIA XXXI - SOROCABA</t>
  </si>
  <si>
    <t>SEDE, DA COORDENADORIA DE SERVIÇOS DE SAÚDE</t>
  </si>
  <si>
    <t>SEDE, DO DRS V - BARRETOS</t>
  </si>
  <si>
    <t>GRUPO DE VIGILÂNCIA SANITÁRIA XXIX - SÃO JOSÉ DO RIO PRETO</t>
  </si>
  <si>
    <t>GRUPO DE VIGILÂNCIA SANITÁRIA I - CAPITAL</t>
  </si>
  <si>
    <t>CS II DE VILA REUNIDAS</t>
  </si>
  <si>
    <t>NÚCLEO DE GESTÃO ASSISTENCIAL 13 - CAMPINAS</t>
  </si>
  <si>
    <t>AMBULATORIO ESPECIALIZADO DE CAIEIRAS-C.H.J.</t>
  </si>
  <si>
    <t>GRUPO DE VIGILÂNCIA EPIDEMIOLÓGICA XXIX - SÃO JOSÉ DO RIO PRETO</t>
  </si>
  <si>
    <t>SUBGRUPO DE VIGILÂNCIA EPIDEMIOLÓGICA XIX - MARÍLIA, DO GRUPO DE VIGILÂNCIA EPIDEMIOLÓGICA XIX - MARÍLIA</t>
  </si>
  <si>
    <t>LABORATÓRIO II DE SANTO AMARO</t>
  </si>
  <si>
    <t>NÚCLEO DE GESTÃO ASSISTENCIAL 26 - JUNDIAÍ</t>
  </si>
  <si>
    <t>NÚCLEO DE GESTÃO ASSISTENCIAL 33 - OURINHOS</t>
  </si>
  <si>
    <t>CS II "DR. GONÇALO FELICIANO ALVES" DO JARDIM PARAGUAÇU</t>
  </si>
  <si>
    <t>CS II DE ERMELINO MATARAZZO</t>
  </si>
  <si>
    <t>SERVIÇO DE INDÚSTRIAS E OBRAS DE CONSERVAÇÃO, DO COMPLEXO HOSPITALAR DO JUQUERY, EM FRANCO DA ROCHA</t>
  </si>
  <si>
    <t>NÚCLEO DE GESTÃO ASSISTENCIAL 15 - CIDADE DUTRA</t>
  </si>
  <si>
    <t>AMBULATÓRIO DE ESPECIALIDADES DO JARDIM CLIPER</t>
  </si>
  <si>
    <t>CS II "DR. ALFREDO FERREIRA PAULINO FILHO" DE VILA GRANADA</t>
  </si>
  <si>
    <t>GRUPO DE VIGILÂNCIA EPIDEMIOLÓGICA XX - PIRACICABA</t>
  </si>
  <si>
    <t>SERVICO DE APOIO TECNICO AUXILIAR-C.H.J.</t>
  </si>
  <si>
    <t>CS I "DR. EDUARDO LOPES DA SILVA" DE RIBEIRÃO PRETO</t>
  </si>
  <si>
    <t>GRUPO DE VIGILÂNCIA SANITÁRIA XXXIII - TAUBATÉ</t>
  </si>
  <si>
    <t>ESCOLA DE AUXILIAR DE ENFERMAGEM DE ASSIS</t>
  </si>
  <si>
    <t>UNIDADE BÁSICA DE SAÚDE "SALVADOR DE LEONE" DE ITAPECERICA DA SERRA</t>
  </si>
  <si>
    <t>CS II DO PARQUE DOROTÉA</t>
  </si>
  <si>
    <t>CS III DE PEDRO DE TOLEDO</t>
  </si>
  <si>
    <t>GRUPO DE VIGILÂNCIA SANITÁRIA VIII - MOGI DAS CRUZES</t>
  </si>
  <si>
    <t>UNIDADE BÁSICA DE SAÚDE DE ITAQUERA</t>
  </si>
  <si>
    <t>AMBULATÓRIO DE SAÚDE MENTAL DO CENTRO</t>
  </si>
  <si>
    <t>GRUPO DE VIGILÂNCIA EPIDEMIOLÓGICA XIX - MARÍLIA</t>
  </si>
  <si>
    <t>CS II "DR. JOSE RIBEIRO FORTES" DE SÃO JOAQUIM DA BARRA</t>
  </si>
  <si>
    <t>NÚCLEO DE GESTÃO ASSISTENCIAL 39 - SANTA CRUZ</t>
  </si>
  <si>
    <t>CS III DE TAIAÇU</t>
  </si>
  <si>
    <t>CS III DE "MARTINIANO CRUZ" DE GUAIÇARA</t>
  </si>
  <si>
    <t>LABORATÓRIO LOCAL DE CARAGUATATUBA</t>
  </si>
  <si>
    <t>DRS XVII - DEPARTAMENTO REGIONAL DE SAUDE TAUBATE</t>
  </si>
  <si>
    <t>CS II "MARIO FRANCISCO NAPOLITANO" DE MENINÓPOLIS</t>
  </si>
  <si>
    <t>CS II "DR. ADIB DAHER SAAD" DE NOVA GRANADA</t>
  </si>
  <si>
    <t>AMBULATÓRIO DE SAÚDE MENTAL DE VILA MATILDE</t>
  </si>
  <si>
    <t>DIVISÃO DE SAÚDE DE PACIENTES INTERNADOS DE MAUÁ</t>
  </si>
  <si>
    <t>AMBULATÓRIO DE SAÚDE MENTAL DO MANDAQUI</t>
  </si>
  <si>
    <t>UNIDADE BÁSICA DE SAÚDE DO JARDIM NÉLIA</t>
  </si>
  <si>
    <t>CS II "DR. WALDOMIRO PREGNOLATTO" DE CUPECÊ</t>
  </si>
  <si>
    <t>SUBGRUPO DE VIGILÂNCIA EPIDEMIOLÓGICA XXIX - SÃO JOSÉ DO RIO PRETO, DO GRUPO DE VIGILÂNCIA EPIDEMIOLÓGICA XXIX - SÃO JOSÉ DO RIO PRETO</t>
  </si>
  <si>
    <t>CS III "PROF. MANOEL ANTÔNIO DA SILVA SARAGOÇA" DO PARQUE IMPERIAL</t>
  </si>
  <si>
    <t>UNIDADE BÁSICA DE SAÚDE DE VILA BARBOSA</t>
  </si>
  <si>
    <t>CS III DE VILA IZOLINA MAZZEI</t>
  </si>
  <si>
    <t>UNIDADE BÁSICA DE SAÚDE "DONA ADELAIDE LOPES" DE VILA CAROLINA</t>
  </si>
  <si>
    <t>CS I DE AMERICANÓPOLIS</t>
  </si>
  <si>
    <t>NÚCLEO DE GESTÃO ASSISTENCIAL 62 - MARIA ZÉLIA</t>
  </si>
  <si>
    <t>CS I "DR. MAURICIO ZAMIJOVSKY" DO JARDIM TRÊS MARIAS</t>
  </si>
  <si>
    <t>CS III "DR. JOSÉ DE TOLEDO PIZA" DO TREMEMBÉ</t>
  </si>
  <si>
    <t>CS II "DR. FLÁVIO PINHEIRO" DE IBITINGA</t>
  </si>
  <si>
    <t>NÚCLEO DE HEMATOLOGIA E HEMOTERAPIA DE TAUBATÉ</t>
  </si>
  <si>
    <t>SEDE, DO DRS XVII - TAUBATÉ</t>
  </si>
  <si>
    <t>GRUPO DE VIGILÂNCIA EPIDEMIOLÓGICA XV - BAURU</t>
  </si>
  <si>
    <t>UNIDADE BÁSICA DE SAÚDE DE VILA TEREZINHA</t>
  </si>
  <si>
    <t>CS III DE VILA GUILHERME</t>
  </si>
  <si>
    <t>CS I "ZEILIVAL BRUSCAGIN" DE VILA CALIFÓRNIA</t>
  </si>
  <si>
    <t>GRUPO DE VIGILÂNCIA EPIDEMIOLÓGICA XVII - CAMPINAS</t>
  </si>
  <si>
    <t>UNIDADE BÁSICA DE SAÚDE DO JARDIM ROSELI</t>
  </si>
  <si>
    <t>LABORATÓRIO LOCAL "LUIZA HELENA VALDAMBRINI" DE SÃO JOÃO DA BOA VISTA</t>
  </si>
  <si>
    <t>NÚCLEO DE GESTÃO ASSISTENCIAL 11 - BOTUCATU</t>
  </si>
  <si>
    <t>UNIDADE BÁSICA DE SAÚDE DE TABOÃO DA SERRA</t>
  </si>
  <si>
    <t>CS I "DR. JÚLIO DE GOUVEIA" DE ITAIM PAULISTA</t>
  </si>
  <si>
    <t>NÚCLEO DE HEMATOLOGIA E HEMOTERAPIA DE BAURU</t>
  </si>
  <si>
    <t>CS II DO BAIRRO DE PARAISÓPOLIS</t>
  </si>
  <si>
    <t>GRUPO DE VIGILÂNCIA SANITÁRIA IX - FRANCO DA ROCHA</t>
  </si>
  <si>
    <t>AMBULATÓRIO DE SAÚDE MENTAL DE SÃO MATEUS</t>
  </si>
  <si>
    <t>NÚCLEO DE GESTÃO ASSISTENCIAL 65 - SANTO AMARO</t>
  </si>
  <si>
    <t>GRUPO DE VIGILÂNCIA EPIDEMIOLÓGICA XXIII - REGISTRO</t>
  </si>
  <si>
    <t>AMBULATÓRIO DE ESPECIALIDADES DO PARQUE SANTO ANTÔNIO</t>
  </si>
  <si>
    <t>UNIDADE BÁSICA DE SAÚDE DO PARQUE PERUCHE</t>
  </si>
  <si>
    <t>NÚCLEO DE GESTÃO ASSISTENCIAL 24 - JALES</t>
  </si>
  <si>
    <t>NÚCLEO DE HEMATOLOGIA E HEMOTERAPIA DE PIRACICABA</t>
  </si>
  <si>
    <t>LABORATÓRIO LOCAL DE SANTA CRUZ DO RIO PARDO</t>
  </si>
  <si>
    <t>GRUPO DE VIGILÂNCIA SANITÁRIA VI - CAPITAL</t>
  </si>
  <si>
    <t>UNIDADE BÁSICA DE SAÚDE DO JARDIM AURORA</t>
  </si>
  <si>
    <t>CS III "DR. MASSAKI UDIHARA" DO JARDIM AEROPORTO</t>
  </si>
  <si>
    <t>SEDE, DO DRS IV "DR. MAURÍCIO FANG" - BAIXADA SANTISTA</t>
  </si>
  <si>
    <t>SUBGRUPO DE VIGILÂNCIA EPIDEMIOLÓGICA XVI - AVARÉ, DO GRUPO DE VIGILÂNCIA EPIDEMIOLÓGICA XVI - BOTUCATU</t>
  </si>
  <si>
    <t>CS II DO PARQUE REGINA</t>
  </si>
  <si>
    <t>CS II DO JARDIM IV CENTENÁRIO</t>
  </si>
  <si>
    <t>CS II "DR. HERMENEGILDO MORBIN JUNIOR" DE CIDADE PATRIARCA</t>
  </si>
  <si>
    <t>CS III "DR. VICENTE OCTAVIO GUIDA" DE VILA CONSTÂNCIA</t>
  </si>
  <si>
    <t>CS II DE LAUZANE PAULISTA</t>
  </si>
  <si>
    <t>GRUPO DE VIGILÂNCIA EPIDEMIOLÓGICA XIV - BARRETOS</t>
  </si>
  <si>
    <t>CS II DO JARDIM MARÍLIA</t>
  </si>
  <si>
    <t>GRUPO DE VIGILÂNCIA SANITÁRIA XXIII - REGISTRO</t>
  </si>
  <si>
    <t>CENTRO DE CONVIVÊNCIA INFANTIL, DO CS II "DR. FRANCISCO SCALAMANDRÉ SOBRINHO" DE CAMPO LIMPO</t>
  </si>
  <si>
    <t>UNIDADE BÁSICA DE SAÚDE DO PARQUE ANHANGUERA</t>
  </si>
  <si>
    <t>AMBULATÓRIO DE SAÚDE MENTAL DE SÃO MIGUEL PAULISTA</t>
  </si>
  <si>
    <t>CS III DO JARDIM SÃO NICOLAU</t>
  </si>
  <si>
    <t>CS II DO JARDIM JOAMAR</t>
  </si>
  <si>
    <t>UNIDADE BÁSICA DE SAÚDE DO JARDIM TIETÊ</t>
  </si>
  <si>
    <t>CS I "DR. GABRIEL NICOLAU" DE SÃO BERNARDO DO CAMPO</t>
  </si>
  <si>
    <t>CS II "DR. ALÉCIO RAVANELLI" DE FARTURA</t>
  </si>
  <si>
    <t>GRUPO DE VIGILÂNCIA EPIDEMIOLÓGICA XI - ARAÇATUBA</t>
  </si>
  <si>
    <t>SUBGRUPO DE VIGILÂNCIA SANITÁRIA XXXIII - TAUBATÉ, DO GRUPO DE VIGILÂNCIA SANITÁRIA XXXIII - TAUBATÉ</t>
  </si>
  <si>
    <t>AMBULATÓRIO DE SAÚDE MENTAL DE GUARULHOS</t>
  </si>
  <si>
    <t>CS II DO PARI</t>
  </si>
  <si>
    <t>CS II "DR. DÉCIO PACHECO PEDROSO" DE VILA ARRIETE</t>
  </si>
  <si>
    <t>CS I "DR. HERMELINO LEÃO" DE OURINHOS</t>
  </si>
  <si>
    <t>CENTRO DE LABORATÓRIO REGIONAL XI DE SOROCABA - CLR - IAL</t>
  </si>
  <si>
    <t>UNIDADE EXPERIMENTAL DE SAÚDE</t>
  </si>
  <si>
    <t>CS III "DR. ELVENAR CASTILHO DE BARROS" DE ILHABELA</t>
  </si>
  <si>
    <t>CS I DE VILA ANASTÁCIO</t>
  </si>
  <si>
    <t>NÚCLEO DE HEMATOLOGIA E HEMOTERAPIA DE BRAGANÇA PAULISTA</t>
  </si>
  <si>
    <t>LABORATÓRIO LOCAL DE OURINHOS</t>
  </si>
  <si>
    <t>UNIDADE BÁSICA DE SAÚDE DO JARDIM ROBRU</t>
  </si>
  <si>
    <t>SERVIÇO DE NUTRIÇÃO E DIETÉTICA</t>
  </si>
  <si>
    <t>CS II DE GUARAREMA</t>
  </si>
  <si>
    <t>CS II DE VILA PEREIRA BARRETO</t>
  </si>
  <si>
    <t>CS II "PREFEITO ALBERTO NUNES MARTINS" DE SUZANO</t>
  </si>
  <si>
    <t>SEDE, DO DRS VIII - FRANCA</t>
  </si>
  <si>
    <t>UNIDADE BÁSICA DE SAÚDE DA CIDADE SATÉLITE SANTA BÁRBARA</t>
  </si>
  <si>
    <t>AMBULATÓRIO DE ESPECIALIDADES DE OLÍMPIA</t>
  </si>
  <si>
    <t>CS II "DR. HERMÍNIO MOREIRA" DE VILA ALPINA</t>
  </si>
  <si>
    <t>AMBULATÓRIO DE ESPECIALIDADES DE GUAIANAZES</t>
  </si>
  <si>
    <t>CS II "COMENDADOR JOSÉ GONZALES" DE VILA FORMOSA</t>
  </si>
  <si>
    <t>NÚCLEO DE GESTÃO ASSISTENCIAL 25 - JAÚ</t>
  </si>
  <si>
    <t>NÚCLEO DE GESTÃO ASSISTENCIAL 01 - ÁGUA RASA</t>
  </si>
  <si>
    <t>NÚCLEO DE GESTÃO ASSISTENCIAL 27 - LINS</t>
  </si>
  <si>
    <t>CS II DE VILA MAGGI</t>
  </si>
  <si>
    <t>UNIDADE BÁSICA DE SAÚDE "PROF. DR. DOMINGOS DELASCIO" DE VILA BERTIOGA</t>
  </si>
  <si>
    <t>CS I "DR. CARLOS GENTILE DE MELLO" DE CANGAÍBA</t>
  </si>
  <si>
    <t>GRUPO DE VIGILÂNCIA EPIDEMIOLÓGICA XXV - SANTOS</t>
  </si>
  <si>
    <t>GRUPO DE VIGILÂNCIA SANITÁRIA XXVI - SÃO JOÃO DA BOA VISTA</t>
  </si>
  <si>
    <t>CS III DE VILA LEONOR</t>
  </si>
  <si>
    <t>NÚCLEO DE HEMATOLOGIA E HEMOTERAPIA DE ARARAQUARA</t>
  </si>
  <si>
    <t>GRUPO DE VIGILÂNCIA SANITÁRIA XVI - BOTUCATU</t>
  </si>
  <si>
    <t>CS II DO JARDIM SANTA MARIA</t>
  </si>
  <si>
    <t>CS II DO JARDIM VERA CRUZ</t>
  </si>
  <si>
    <t>CS II "MANOEL SOARES DE OLIVEIRA" DO JARDIM MIRIAM</t>
  </si>
  <si>
    <t>CS III DE MOINHO VELHO</t>
  </si>
  <si>
    <t>CS I "IRMÃ LUIZA" DE CRUZEIRO</t>
  </si>
  <si>
    <t>3-E</t>
  </si>
  <si>
    <t>3-F</t>
  </si>
  <si>
    <t>2-A</t>
  </si>
  <si>
    <t>GABINETE DO COORDENADOR - CCD</t>
  </si>
  <si>
    <t>GABINETE DO COORDENADOR - CCTIES</t>
  </si>
  <si>
    <t>HOSP.EST.ESPEC.REABIL.DR.F.R.ARANTES,ITU</t>
  </si>
  <si>
    <r>
      <t xml:space="preserve">PUBLICAÇÃO NO D.O.E. DE: </t>
    </r>
    <r>
      <rPr>
        <b/>
        <sz val="11"/>
        <color theme="1"/>
        <rFont val="Courier New"/>
        <family val="3"/>
      </rPr>
      <t>23/02/2019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</si>
</sst>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4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33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29" fillId="0" borderId="0" xfId="0" applyFont="1" applyProtection="1">
      <protection hidden="1"/>
    </xf>
    <xf numFmtId="0" fontId="9" fillId="0" borderId="0" xfId="1" applyFill="1"/>
    <xf numFmtId="1" fontId="30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1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23" fillId="0" borderId="2" xfId="0" applyFont="1" applyBorder="1" applyAlignment="1" applyProtection="1">
      <protection hidden="1"/>
    </xf>
    <xf numFmtId="0" fontId="23" fillId="0" borderId="16" xfId="0" applyFont="1" applyBorder="1" applyAlignment="1" applyProtection="1">
      <protection hidden="1"/>
    </xf>
    <xf numFmtId="0" fontId="41" fillId="0" borderId="1" xfId="0" applyFont="1" applyBorder="1"/>
    <xf numFmtId="0" fontId="41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43" fillId="0" borderId="1" xfId="5" applyFill="1" applyBorder="1"/>
    <xf numFmtId="0" fontId="9" fillId="0" borderId="0" xfId="1" applyFill="1" applyBorder="1" applyAlignment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6" fillId="0" borderId="15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/>
    </xf>
    <xf numFmtId="0" fontId="14" fillId="3" borderId="1" xfId="4" applyFont="1" applyFill="1" applyBorder="1" applyAlignment="1" applyProtection="1">
      <alignment horizontal="center"/>
    </xf>
    <xf numFmtId="49" fontId="14" fillId="3" borderId="1" xfId="4" applyNumberFormat="1" applyFont="1" applyFill="1" applyBorder="1" applyAlignment="1" applyProtection="1">
      <alignment horizontal="center"/>
    </xf>
    <xf numFmtId="0" fontId="62" fillId="0" borderId="1" xfId="4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34" fillId="0" borderId="1" xfId="0" applyFont="1" applyFill="1" applyBorder="1"/>
    <xf numFmtId="0" fontId="20" fillId="0" borderId="0" xfId="0" applyNumberFormat="1" applyFont="1" applyFill="1"/>
    <xf numFmtId="0" fontId="46" fillId="39" borderId="1" xfId="9" applyFont="1" applyFill="1" applyBorder="1" applyAlignment="1">
      <alignment horizontal="right" wrapText="1"/>
    </xf>
    <xf numFmtId="0" fontId="20" fillId="0" borderId="0" xfId="0" applyFont="1" applyFill="1" applyAlignment="1">
      <alignment horizontal="center"/>
    </xf>
    <xf numFmtId="0" fontId="14" fillId="3" borderId="1" xfId="4" applyFont="1" applyFill="1" applyBorder="1" applyAlignment="1" applyProtection="1">
      <alignment horizontal="left"/>
    </xf>
    <xf numFmtId="0" fontId="35" fillId="0" borderId="0" xfId="0" applyFont="1" applyFill="1" applyAlignment="1">
      <alignment horizontal="left"/>
    </xf>
    <xf numFmtId="0" fontId="0" fillId="39" borderId="1" xfId="0" applyFill="1" applyBorder="1"/>
    <xf numFmtId="0" fontId="63" fillId="39" borderId="1" xfId="0" applyFont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Border="1" applyAlignment="1" applyProtection="1">
      <alignment horizontal="center" vertical="top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NumberFormat="1" applyFont="1" applyBorder="1" applyAlignment="1" applyProtection="1">
      <alignment horizontal="center" wrapText="1"/>
      <protection hidden="1"/>
    </xf>
    <xf numFmtId="0" fontId="38" fillId="0" borderId="15" xfId="0" applyNumberFormat="1" applyFont="1" applyBorder="1" applyAlignment="1" applyProtection="1">
      <alignment horizontal="center"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38" fillId="0" borderId="16" xfId="0" applyNumberFormat="1" applyFont="1" applyBorder="1" applyAlignment="1" applyProtection="1">
      <alignment horizontal="center"/>
      <protection locked="0" hidden="1"/>
    </xf>
    <xf numFmtId="0" fontId="38" fillId="0" borderId="15" xfId="0" applyNumberFormat="1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NumberFormat="1" applyFont="1" applyBorder="1" applyAlignment="1" applyProtection="1">
      <alignment horizontal="left" vertical="center" wrapText="1"/>
      <protection hidden="1"/>
    </xf>
    <xf numFmtId="0" fontId="22" fillId="0" borderId="15" xfId="0" applyNumberFormat="1" applyFont="1" applyBorder="1" applyAlignment="1" applyProtection="1">
      <alignment horizontal="left" vertical="center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opLeftCell="A4" zoomScaleNormal="100" workbookViewId="0">
      <selection activeCell="P4" sqref="P1:XFD1048576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140625" style="22" customWidth="1"/>
    <col min="16" max="16384" width="7.28515625" style="22" hidden="1"/>
  </cols>
  <sheetData>
    <row r="1" spans="1:23" ht="21" thickTop="1" x14ac:dyDescent="0.3">
      <c r="A1" s="140"/>
      <c r="B1" s="60"/>
      <c r="C1" s="142" t="s">
        <v>0</v>
      </c>
      <c r="D1" s="142"/>
      <c r="E1" s="142"/>
      <c r="F1" s="142"/>
      <c r="G1" s="142"/>
      <c r="H1" s="142"/>
      <c r="I1" s="142"/>
      <c r="J1" s="142"/>
      <c r="K1" s="142"/>
      <c r="L1" s="142"/>
      <c r="M1" s="61"/>
      <c r="N1" s="61"/>
      <c r="O1" s="62"/>
    </row>
    <row r="2" spans="1:23" ht="18" x14ac:dyDescent="0.2">
      <c r="A2" s="141"/>
      <c r="B2" s="63"/>
      <c r="C2" s="143" t="s">
        <v>1259</v>
      </c>
      <c r="D2" s="143"/>
      <c r="E2" s="143"/>
      <c r="F2" s="143"/>
      <c r="G2" s="143"/>
      <c r="H2" s="143"/>
      <c r="I2" s="143"/>
      <c r="J2" s="143"/>
      <c r="K2" s="143"/>
      <c r="L2" s="143"/>
      <c r="M2" s="64"/>
      <c r="N2" s="64"/>
      <c r="O2" s="65"/>
    </row>
    <row r="3" spans="1:23" ht="18" customHeight="1" x14ac:dyDescent="0.2">
      <c r="A3" s="141"/>
      <c r="B3" s="63"/>
      <c r="C3" s="143" t="s">
        <v>1260</v>
      </c>
      <c r="D3" s="143"/>
      <c r="E3" s="143"/>
      <c r="F3" s="143"/>
      <c r="G3" s="143"/>
      <c r="H3" s="143"/>
      <c r="I3" s="143"/>
      <c r="J3" s="143"/>
      <c r="K3" s="143"/>
      <c r="L3" s="143"/>
      <c r="M3" s="66"/>
      <c r="N3" s="66"/>
      <c r="O3" s="67"/>
    </row>
    <row r="4" spans="1:23" ht="18" customHeight="1" x14ac:dyDescent="0.2">
      <c r="A4" s="141"/>
      <c r="B4" s="63"/>
      <c r="C4" s="143" t="s">
        <v>1261</v>
      </c>
      <c r="D4" s="143"/>
      <c r="E4" s="143"/>
      <c r="F4" s="143"/>
      <c r="G4" s="143"/>
      <c r="H4" s="143"/>
      <c r="I4" s="143"/>
      <c r="J4" s="143"/>
      <c r="K4" s="143"/>
      <c r="L4" s="143"/>
      <c r="M4" s="66"/>
      <c r="N4" s="66"/>
      <c r="O4" s="67"/>
    </row>
    <row r="5" spans="1:23" ht="12.75" customHeight="1" x14ac:dyDescent="0.2">
      <c r="A5" s="68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6"/>
      <c r="N5" s="66"/>
      <c r="O5" s="67"/>
      <c r="T5" s="95">
        <v>1</v>
      </c>
    </row>
    <row r="6" spans="1:23" ht="23.25" customHeight="1" x14ac:dyDescent="0.2">
      <c r="A6" s="97"/>
      <c r="B6" s="98"/>
      <c r="C6" s="144" t="s">
        <v>1372</v>
      </c>
      <c r="D6" s="144"/>
      <c r="E6" s="144"/>
      <c r="F6" s="144"/>
      <c r="G6" s="144"/>
      <c r="H6" s="144"/>
      <c r="I6" s="144"/>
      <c r="J6" s="144"/>
      <c r="K6" s="144"/>
      <c r="L6" s="144"/>
      <c r="M6" s="99"/>
      <c r="N6" s="99"/>
      <c r="O6" s="100"/>
      <c r="S6" s="22" t="str">
        <f>CONCATENATE(F14,J14)</f>
        <v/>
      </c>
      <c r="T6" s="95">
        <v>2</v>
      </c>
    </row>
    <row r="7" spans="1:23" ht="26.25" customHeight="1" x14ac:dyDescent="0.2">
      <c r="A7" s="97"/>
      <c r="B7" s="98"/>
      <c r="C7" s="145" t="s">
        <v>1542</v>
      </c>
      <c r="D7" s="145"/>
      <c r="E7" s="145"/>
      <c r="F7" s="145"/>
      <c r="G7" s="145"/>
      <c r="H7" s="145"/>
      <c r="I7" s="145"/>
      <c r="J7" s="145"/>
      <c r="K7" s="145"/>
      <c r="L7" s="145"/>
      <c r="M7" s="99"/>
      <c r="N7" s="99"/>
      <c r="O7" s="100"/>
      <c r="T7" s="95">
        <v>3</v>
      </c>
    </row>
    <row r="8" spans="1:23" ht="21" customHeight="1" x14ac:dyDescent="0.25">
      <c r="A8" s="97"/>
      <c r="B8" s="98"/>
      <c r="C8" s="158" t="s">
        <v>1543</v>
      </c>
      <c r="D8" s="159"/>
      <c r="E8" s="159"/>
      <c r="F8" s="159"/>
      <c r="G8" s="159"/>
      <c r="H8" s="159"/>
      <c r="I8" s="159"/>
      <c r="J8" s="159"/>
      <c r="K8" s="159"/>
      <c r="L8" s="159"/>
      <c r="M8" s="98"/>
      <c r="N8" s="98"/>
      <c r="O8" s="101"/>
      <c r="T8" s="95">
        <v>4</v>
      </c>
    </row>
    <row r="9" spans="1:23" ht="21" customHeight="1" x14ac:dyDescent="0.25">
      <c r="A9" s="68"/>
      <c r="B9" s="64"/>
      <c r="C9" s="69"/>
      <c r="D9" s="70"/>
      <c r="E9" s="70"/>
      <c r="F9" s="70"/>
      <c r="G9" s="70"/>
      <c r="H9" s="70"/>
      <c r="I9" s="70"/>
      <c r="J9" s="70"/>
      <c r="K9" s="70"/>
      <c r="L9" s="70"/>
      <c r="M9" s="64"/>
      <c r="N9" s="64"/>
      <c r="O9" s="65"/>
      <c r="T9" s="95">
        <v>5</v>
      </c>
    </row>
    <row r="10" spans="1:23" ht="15.75" x14ac:dyDescent="0.25">
      <c r="A10" s="148" t="s">
        <v>1274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  <c r="T10" s="95">
        <v>6</v>
      </c>
    </row>
    <row r="11" spans="1:23" ht="15.75" x14ac:dyDescent="0.25">
      <c r="A11" s="148" t="s">
        <v>1371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  <c r="T11" s="95">
        <v>7</v>
      </c>
    </row>
    <row r="12" spans="1:23" ht="15.75" x14ac:dyDescent="0.25">
      <c r="A12" s="155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7"/>
      <c r="T12" s="95">
        <v>8</v>
      </c>
    </row>
    <row r="13" spans="1:23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T13" s="95">
        <v>9</v>
      </c>
    </row>
    <row r="14" spans="1:23" ht="18.75" thickBot="1" x14ac:dyDescent="0.3">
      <c r="A14" s="151" t="s">
        <v>1272</v>
      </c>
      <c r="B14" s="152"/>
      <c r="C14" s="152"/>
      <c r="D14" s="152"/>
      <c r="E14" s="152"/>
      <c r="F14" s="133"/>
      <c r="G14" s="134"/>
      <c r="H14" s="153" t="s">
        <v>1262</v>
      </c>
      <c r="I14" s="154"/>
      <c r="J14" s="103"/>
      <c r="K14" s="63" t="s">
        <v>1263</v>
      </c>
      <c r="L14" s="131" t="str">
        <f>IFERROR(VLOOKUP(S6,Relação,5,0),"")</f>
        <v/>
      </c>
      <c r="M14" s="132"/>
      <c r="N14" s="64"/>
      <c r="O14" s="65"/>
      <c r="T14" s="95">
        <v>10</v>
      </c>
      <c r="W14" s="23"/>
    </row>
    <row r="15" spans="1:23" ht="16.5" thickTop="1" x14ac:dyDescent="0.25">
      <c r="A15" s="71"/>
      <c r="B15" s="72"/>
      <c r="C15" s="72"/>
      <c r="D15" s="72"/>
      <c r="E15" s="72"/>
      <c r="F15" s="147" t="s">
        <v>1298</v>
      </c>
      <c r="G15" s="147"/>
      <c r="H15" s="147"/>
      <c r="I15" s="147"/>
      <c r="J15" s="96"/>
      <c r="K15" s="63"/>
      <c r="L15" s="146"/>
      <c r="M15" s="146"/>
      <c r="N15" s="64"/>
      <c r="O15" s="65"/>
      <c r="T15" s="95">
        <v>11</v>
      </c>
      <c r="W15" s="23"/>
    </row>
    <row r="16" spans="1:23" x14ac:dyDescent="0.2">
      <c r="A16" s="68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T16" s="95">
        <v>12</v>
      </c>
    </row>
    <row r="17" spans="1:20" ht="16.5" customHeight="1" thickBot="1" x14ac:dyDescent="0.35">
      <c r="A17" s="73" t="s">
        <v>1264</v>
      </c>
      <c r="B17" s="74"/>
      <c r="C17" s="74"/>
      <c r="D17" s="131" t="str">
        <f>IFERROR(VLOOKUP(S6,Relação,4,0),"")</f>
        <v/>
      </c>
      <c r="E17" s="131"/>
      <c r="F17" s="131"/>
      <c r="G17" s="131"/>
      <c r="H17" s="131"/>
      <c r="I17" s="131"/>
      <c r="J17" s="131"/>
      <c r="K17" s="131"/>
      <c r="L17" s="131"/>
      <c r="M17" s="132"/>
      <c r="N17" s="80"/>
      <c r="O17" s="81"/>
      <c r="T17" s="95">
        <v>13</v>
      </c>
    </row>
    <row r="18" spans="1:20" ht="40.5" customHeight="1" thickTop="1" x14ac:dyDescent="0.3">
      <c r="A18" s="135" t="s">
        <v>1297</v>
      </c>
      <c r="B18" s="136"/>
      <c r="C18" s="13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80"/>
      <c r="O18" s="81"/>
      <c r="T18" s="95">
        <v>14</v>
      </c>
    </row>
    <row r="19" spans="1:20" ht="13.5" customHeight="1" x14ac:dyDescent="0.3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82"/>
      <c r="T19" s="22">
        <v>15</v>
      </c>
    </row>
    <row r="20" spans="1:20" ht="16.5" customHeight="1" thickBot="1" x14ac:dyDescent="0.35">
      <c r="A20" s="75" t="s">
        <v>1265</v>
      </c>
      <c r="B20" s="76"/>
      <c r="C20" s="76"/>
      <c r="D20" s="76"/>
      <c r="E20" s="76"/>
      <c r="F20" s="131" t="str">
        <f>IFERROR(UPPER(VLOOKUP(S6,Relação,6,0)),"")</f>
        <v/>
      </c>
      <c r="G20" s="131"/>
      <c r="H20" s="131"/>
      <c r="I20" s="131"/>
      <c r="J20" s="131"/>
      <c r="K20" s="131"/>
      <c r="L20" s="131"/>
      <c r="M20" s="132"/>
      <c r="N20" s="77"/>
      <c r="O20" s="82"/>
    </row>
    <row r="21" spans="1:20" ht="16.5" customHeight="1" thickTop="1" x14ac:dyDescent="0.3">
      <c r="A21" s="75"/>
      <c r="B21" s="76"/>
      <c r="C21" s="76"/>
      <c r="D21" s="76"/>
      <c r="E21" s="76"/>
      <c r="F21" s="94"/>
      <c r="G21" s="94"/>
      <c r="H21" s="94"/>
      <c r="I21" s="94"/>
      <c r="J21" s="94"/>
      <c r="K21" s="94"/>
      <c r="L21" s="94"/>
      <c r="M21" s="94"/>
      <c r="N21" s="77"/>
      <c r="O21" s="82"/>
    </row>
    <row r="22" spans="1:20" ht="13.5" customHeight="1" x14ac:dyDescent="0.3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7"/>
      <c r="O22" s="82"/>
      <c r="Q22" s="24"/>
    </row>
    <row r="23" spans="1:20" ht="34.5" customHeight="1" thickBot="1" x14ac:dyDescent="0.3">
      <c r="A23" s="124" t="s">
        <v>1266</v>
      </c>
      <c r="B23" s="125"/>
      <c r="C23" s="28" t="str">
        <f>IFERROR(VLOOKUP(S6,Relação,7,0),"")</f>
        <v/>
      </c>
      <c r="D23" s="126" t="s">
        <v>1267</v>
      </c>
      <c r="E23" s="126"/>
      <c r="F23" s="126"/>
      <c r="G23" s="127" t="str">
        <f>IFERROR(UPPER(VLOOKUP(S6,Relação,8,0)),"")</f>
        <v/>
      </c>
      <c r="H23" s="127"/>
      <c r="I23" s="127"/>
      <c r="J23" s="127"/>
      <c r="K23" s="127"/>
      <c r="L23" s="127"/>
      <c r="M23" s="128"/>
      <c r="N23" s="76"/>
      <c r="O23" s="83"/>
      <c r="P23" s="27"/>
      <c r="Q23" s="27"/>
      <c r="R23" s="25"/>
    </row>
    <row r="24" spans="1:20" ht="15.75" thickTop="1" x14ac:dyDescent="0.25">
      <c r="A24" s="75"/>
      <c r="B24" s="76"/>
      <c r="C24" s="102"/>
      <c r="D24" s="76"/>
      <c r="E24" s="76"/>
      <c r="F24" s="76"/>
      <c r="G24" s="130" t="str">
        <f>IFERROR(VLOOKUP(C24,TABUOUD,2,0),"")</f>
        <v/>
      </c>
      <c r="H24" s="130"/>
      <c r="I24" s="130"/>
      <c r="J24" s="130"/>
      <c r="K24" s="130"/>
      <c r="L24" s="130"/>
      <c r="M24" s="130"/>
      <c r="N24" s="76"/>
      <c r="O24" s="83"/>
      <c r="P24" s="27"/>
      <c r="Q24" s="27"/>
      <c r="R24" s="25"/>
    </row>
    <row r="25" spans="1:20" ht="15" x14ac:dyDescent="0.2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83"/>
      <c r="P25" s="27"/>
      <c r="Q25" s="27"/>
      <c r="R25" s="25"/>
    </row>
    <row r="26" spans="1:20" ht="16.5" thickBot="1" x14ac:dyDescent="0.3">
      <c r="A26" s="78" t="s">
        <v>1275</v>
      </c>
      <c r="B26" s="79"/>
      <c r="C26" s="45" t="str">
        <f>IFERROR(VLOOKUP(S6,Relação,11,0),"")</f>
        <v/>
      </c>
      <c r="D26" s="137" t="s">
        <v>1276</v>
      </c>
      <c r="E26" s="137"/>
      <c r="F26" s="137"/>
      <c r="G26" s="45" t="str">
        <f>IFERROR(VLOOKUP(S6,Relação,12,0),"")</f>
        <v/>
      </c>
      <c r="H26" s="137" t="s">
        <v>1268</v>
      </c>
      <c r="I26" s="137"/>
      <c r="J26" s="138">
        <v>43405</v>
      </c>
      <c r="K26" s="139"/>
      <c r="L26" s="79"/>
      <c r="M26" s="79"/>
      <c r="N26" s="79"/>
      <c r="O26" s="84"/>
      <c r="P26" s="27"/>
      <c r="Q26" s="27"/>
      <c r="R26" s="25"/>
    </row>
    <row r="27" spans="1:20" ht="15.75" thickTop="1" x14ac:dyDescent="0.2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4"/>
      <c r="P27" s="27"/>
      <c r="Q27" s="27"/>
      <c r="R27" s="25"/>
    </row>
    <row r="28" spans="1:20" ht="13.5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129"/>
      <c r="M28" s="129"/>
      <c r="N28" s="129"/>
      <c r="O28" s="56"/>
      <c r="P28" s="27"/>
      <c r="Q28" s="27"/>
      <c r="R28" s="25"/>
    </row>
    <row r="29" spans="1:20" ht="13.5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29"/>
      <c r="M29" s="129"/>
      <c r="N29" s="129"/>
      <c r="O29" s="56"/>
      <c r="P29" s="27"/>
      <c r="Q29" s="27"/>
      <c r="R29" s="25"/>
    </row>
    <row r="30" spans="1:20" ht="16.5" customHeight="1" thickBot="1" x14ac:dyDescent="0.3">
      <c r="A30" s="120" t="s">
        <v>1269</v>
      </c>
      <c r="B30" s="121"/>
      <c r="C30" s="121"/>
      <c r="D30" s="121"/>
      <c r="E30" s="121"/>
      <c r="F30" s="121"/>
      <c r="G30" s="122"/>
      <c r="H30" s="122"/>
      <c r="I30" s="122"/>
      <c r="J30" s="122"/>
      <c r="K30" s="123"/>
      <c r="L30" s="55"/>
      <c r="M30" s="55"/>
      <c r="N30" s="55"/>
      <c r="O30" s="56"/>
      <c r="P30" s="27"/>
      <c r="Q30" s="27"/>
      <c r="R30" s="25"/>
    </row>
    <row r="31" spans="1:20" ht="16.5" customHeight="1" thickTop="1" x14ac:dyDescent="0.25">
      <c r="A31" s="90"/>
      <c r="B31" s="91"/>
      <c r="C31" s="91"/>
      <c r="D31" s="91"/>
      <c r="E31" s="91"/>
      <c r="F31" s="91"/>
      <c r="G31" s="92"/>
      <c r="H31" s="93"/>
      <c r="I31" s="93"/>
      <c r="J31" s="93"/>
      <c r="K31" s="93"/>
      <c r="L31" s="55"/>
      <c r="M31" s="55"/>
      <c r="N31" s="55"/>
      <c r="O31" s="56"/>
      <c r="P31" s="27"/>
      <c r="Q31" s="27"/>
      <c r="R31" s="25"/>
    </row>
    <row r="32" spans="1:20" ht="16.5" customHeight="1" x14ac:dyDescent="0.25">
      <c r="A32" s="90"/>
      <c r="B32" s="91"/>
      <c r="C32" s="91"/>
      <c r="D32" s="91"/>
      <c r="E32" s="91"/>
      <c r="F32" s="91"/>
      <c r="G32" s="92"/>
      <c r="H32" s="93"/>
      <c r="I32" s="93"/>
      <c r="J32" s="93"/>
      <c r="K32" s="93"/>
      <c r="L32" s="55"/>
      <c r="M32" s="55"/>
      <c r="N32" s="55"/>
      <c r="O32" s="56"/>
      <c r="P32" s="27"/>
      <c r="Q32" s="27"/>
      <c r="R32" s="25"/>
    </row>
    <row r="33" spans="1:18" ht="16.5" thickBot="1" x14ac:dyDescent="0.3">
      <c r="A33" s="54" t="s">
        <v>1273</v>
      </c>
      <c r="B33" s="163">
        <f ca="1">TODAY()</f>
        <v>43521</v>
      </c>
      <c r="C33" s="164"/>
      <c r="D33" s="86"/>
      <c r="E33" s="86"/>
      <c r="F33" s="86"/>
      <c r="G33" s="86"/>
      <c r="H33" s="86"/>
      <c r="I33" s="86"/>
      <c r="J33" s="86"/>
      <c r="K33" s="86"/>
      <c r="L33" s="55"/>
      <c r="M33" s="55"/>
      <c r="N33" s="55"/>
      <c r="O33" s="56"/>
      <c r="P33" s="27"/>
      <c r="Q33" s="27"/>
      <c r="R33" s="25"/>
    </row>
    <row r="34" spans="1:18" ht="16.5" customHeight="1" thickTop="1" x14ac:dyDescent="0.25">
      <c r="A34" s="90"/>
      <c r="B34" s="91"/>
      <c r="C34" s="91"/>
      <c r="D34" s="91"/>
      <c r="E34" s="91"/>
      <c r="F34" s="91"/>
      <c r="G34" s="92"/>
      <c r="H34" s="93"/>
      <c r="I34" s="93"/>
      <c r="J34" s="93"/>
      <c r="K34" s="93"/>
      <c r="L34" s="55"/>
      <c r="M34" s="86"/>
      <c r="N34" s="86"/>
      <c r="O34" s="85"/>
      <c r="P34" s="27"/>
      <c r="Q34" s="27"/>
      <c r="R34" s="25"/>
    </row>
    <row r="35" spans="1:18" ht="15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86"/>
      <c r="N35" s="86"/>
      <c r="O35" s="85"/>
      <c r="P35" s="27"/>
      <c r="Q35" s="27"/>
      <c r="R35" s="25"/>
    </row>
    <row r="36" spans="1:18" ht="16.5" customHeight="1" thickBot="1" x14ac:dyDescent="0.3">
      <c r="A36" s="165" t="s">
        <v>1270</v>
      </c>
      <c r="B36" s="166"/>
      <c r="C36" s="166"/>
      <c r="D36" s="131" t="str">
        <f>IFERROR(IF(C24&lt;&gt;"",CONCATENATE(VLOOKUP(C24,TABUOUD,3,0)," - ",VLOOKUP(C24,TABUOUD,4,0)),CONCATENATE(VLOOKUP(C23,TABUOUD,3,0)," - ",VLOOKUP(C23,TABUOUD,4,0))),"")</f>
        <v/>
      </c>
      <c r="E36" s="131"/>
      <c r="F36" s="131"/>
      <c r="G36" s="131"/>
      <c r="H36" s="131"/>
      <c r="I36" s="131"/>
      <c r="J36" s="131"/>
      <c r="K36" s="132"/>
      <c r="L36" s="55"/>
      <c r="M36" s="86"/>
      <c r="N36" s="86"/>
      <c r="O36" s="85"/>
      <c r="P36" s="27"/>
      <c r="Q36" s="27"/>
      <c r="R36" s="25"/>
    </row>
    <row r="37" spans="1:18" ht="15.75" thickTop="1" x14ac:dyDescent="0.25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86"/>
      <c r="N37" s="86"/>
      <c r="O37" s="85"/>
      <c r="R37" s="25"/>
    </row>
    <row r="38" spans="1:18" ht="32.25" customHeight="1" thickBot="1" x14ac:dyDescent="0.3">
      <c r="A38" s="167" t="s">
        <v>1271</v>
      </c>
      <c r="B38" s="168"/>
      <c r="C38" s="168"/>
      <c r="D38" s="169" t="str">
        <f>IFERROR(IF(C24&lt;&gt;"",UPPER(CONCATENATE(VLOOKUP(C24,TABUOUD,5,0)," - ",VLOOKUP(C24,TABUOUD,6,0))),UPPER(CONCATENATE(VLOOKUP(C23,TABUOUD,5,0)," - ",VLOOKUP(S6,Relação,10,0)))),"")</f>
        <v/>
      </c>
      <c r="E38" s="170"/>
      <c r="F38" s="170"/>
      <c r="G38" s="170"/>
      <c r="H38" s="170"/>
      <c r="I38" s="170"/>
      <c r="J38" s="170"/>
      <c r="K38" s="171"/>
      <c r="L38" s="55"/>
      <c r="M38" s="86"/>
      <c r="N38" s="86"/>
      <c r="O38" s="85"/>
      <c r="R38" s="25"/>
    </row>
    <row r="39" spans="1:18" ht="13.5" thickTop="1" x14ac:dyDescent="0.2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</row>
    <row r="40" spans="1:18" ht="15" customHeight="1" x14ac:dyDescent="0.2">
      <c r="A40" s="54"/>
      <c r="B40" s="55"/>
      <c r="C40" s="57"/>
      <c r="D40" s="172" t="s">
        <v>1368</v>
      </c>
      <c r="E40" s="172"/>
      <c r="F40" s="172" t="s">
        <v>1369</v>
      </c>
      <c r="G40" s="172"/>
      <c r="H40" s="58"/>
      <c r="I40" s="59"/>
      <c r="J40" s="59"/>
      <c r="K40" s="59"/>
      <c r="L40" s="59"/>
      <c r="M40" s="59"/>
      <c r="N40" s="59"/>
      <c r="O40" s="56"/>
    </row>
    <row r="41" spans="1:18" ht="16.5" thickBot="1" x14ac:dyDescent="0.3">
      <c r="A41" s="54" t="s">
        <v>1366</v>
      </c>
      <c r="B41" s="55"/>
      <c r="C41" s="55"/>
      <c r="D41" s="162"/>
      <c r="E41" s="161"/>
      <c r="F41" s="160"/>
      <c r="G41" s="161"/>
      <c r="H41" s="59"/>
      <c r="I41" s="59"/>
      <c r="J41" s="59"/>
      <c r="K41" s="59"/>
      <c r="L41" s="59"/>
      <c r="M41" s="59"/>
      <c r="N41" s="57"/>
      <c r="O41" s="56"/>
    </row>
    <row r="42" spans="1:18" ht="13.5" thickTop="1" x14ac:dyDescent="0.2">
      <c r="A42" s="54"/>
      <c r="B42" s="55"/>
      <c r="C42" s="55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7"/>
      <c r="O42" s="56"/>
    </row>
    <row r="43" spans="1:18" x14ac:dyDescent="0.2">
      <c r="A43" s="54"/>
      <c r="B43" s="55"/>
      <c r="C43" s="55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7"/>
      <c r="O43" s="56"/>
    </row>
    <row r="44" spans="1:18" x14ac:dyDescent="0.2">
      <c r="A44" s="54"/>
      <c r="B44" s="55"/>
      <c r="C44" s="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7"/>
      <c r="O44" s="56"/>
    </row>
    <row r="45" spans="1:18" ht="13.5" thickBot="1" x14ac:dyDescent="0.25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8"/>
    </row>
    <row r="46" spans="1:18" ht="13.5" hidden="1" thickTop="1" x14ac:dyDescent="0.2">
      <c r="A46" s="24"/>
      <c r="B46" s="24"/>
      <c r="C46" s="24"/>
      <c r="D46" s="24"/>
      <c r="E46" s="24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"01,02,03,04,05,06,07,08,09,10,11,12,13,14"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tabSelected="1" view="pageBreakPreview" topLeftCell="A13" zoomScale="145" zoomScaleNormal="145" zoomScaleSheetLayoutView="145" workbookViewId="0">
      <selection activeCell="N20" sqref="N20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230"/>
      <c r="B1" s="230"/>
      <c r="C1" s="230"/>
      <c r="D1" s="232" t="s">
        <v>0</v>
      </c>
      <c r="E1" s="232"/>
      <c r="F1" s="232"/>
      <c r="G1" s="232"/>
      <c r="H1" s="232"/>
      <c r="I1" s="232"/>
      <c r="J1" s="232"/>
      <c r="K1" s="232"/>
      <c r="L1" s="53" t="s">
        <v>1370</v>
      </c>
    </row>
    <row r="2" spans="1:14" ht="18" customHeight="1" x14ac:dyDescent="0.4">
      <c r="A2" s="230"/>
      <c r="B2" s="230"/>
      <c r="C2" s="230"/>
      <c r="D2" s="231" t="s">
        <v>1</v>
      </c>
      <c r="E2" s="231"/>
      <c r="F2" s="231"/>
      <c r="G2" s="231"/>
      <c r="H2" s="231"/>
      <c r="I2" s="231"/>
      <c r="J2" s="231"/>
      <c r="K2" s="231"/>
      <c r="L2" s="216" t="str">
        <f>CONCATENATE('TELA INICIAL'!D41,"/",'TELA INICIAL'!F41)</f>
        <v>/</v>
      </c>
    </row>
    <row r="3" spans="1:14" ht="15" customHeight="1" x14ac:dyDescent="0.3">
      <c r="A3" s="230"/>
      <c r="B3" s="230"/>
      <c r="C3" s="230"/>
      <c r="D3" s="1" t="s">
        <v>2</v>
      </c>
      <c r="E3" s="217" t="str">
        <f>'TELA INICIAL'!D36</f>
        <v/>
      </c>
      <c r="F3" s="218"/>
      <c r="G3" s="218"/>
      <c r="H3" s="218"/>
      <c r="I3" s="218"/>
      <c r="J3" s="218"/>
      <c r="K3" s="219"/>
      <c r="L3" s="216"/>
    </row>
    <row r="4" spans="1:14" ht="29.25" customHeight="1" x14ac:dyDescent="0.25">
      <c r="A4" s="230"/>
      <c r="B4" s="230"/>
      <c r="C4" s="230"/>
      <c r="D4" s="2" t="s">
        <v>3</v>
      </c>
      <c r="E4" s="220" t="str">
        <f>'TELA INICIAL'!D38</f>
        <v/>
      </c>
      <c r="F4" s="220"/>
      <c r="G4" s="220"/>
      <c r="H4" s="220"/>
      <c r="I4" s="220"/>
      <c r="J4" s="220"/>
      <c r="K4" s="221"/>
      <c r="L4" s="216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224" t="s">
        <v>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6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227" t="s">
        <v>1541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9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4" t="s">
        <v>5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4" ht="20.100000000000001" customHeight="1" x14ac:dyDescent="0.25">
      <c r="A11" s="6" t="s">
        <v>1252</v>
      </c>
      <c r="B11" s="205" t="str">
        <f>IF('TELA INICIAL'!L15="",'TELA INICIAL'!L14,'TELA INICIAL'!L15)</f>
        <v/>
      </c>
      <c r="C11" s="205"/>
      <c r="D11" s="205"/>
      <c r="E11" s="205"/>
      <c r="F11" s="202"/>
      <c r="G11" s="6" t="s">
        <v>1253</v>
      </c>
      <c r="H11" s="202" t="str">
        <f>CONCATENATE('TELA INICIAL'!F14,"/",IF('TELA INICIAL'!J15="",'TELA INICIAL'!J14,'TELA INICIAL'!J15))</f>
        <v>/</v>
      </c>
      <c r="I11" s="203"/>
      <c r="J11" s="203"/>
      <c r="K11" s="203"/>
      <c r="L11" s="203"/>
    </row>
    <row r="12" spans="1:14" ht="20.100000000000001" customHeight="1" x14ac:dyDescent="0.25">
      <c r="A12" s="186" t="s">
        <v>1254</v>
      </c>
      <c r="B12" s="187"/>
      <c r="C12" s="205" t="str">
        <f>IF('TELA INICIAL'!D18="",'TELA INICIAL'!D17,'TELA INICIAL'!D18)</f>
        <v/>
      </c>
      <c r="D12" s="205"/>
      <c r="E12" s="205"/>
      <c r="F12" s="205"/>
      <c r="G12" s="205"/>
      <c r="H12" s="205"/>
      <c r="I12" s="205"/>
      <c r="J12" s="205"/>
      <c r="K12" s="205"/>
      <c r="L12" s="202"/>
    </row>
    <row r="13" spans="1:14" ht="20.100000000000001" customHeight="1" x14ac:dyDescent="0.25">
      <c r="A13" s="184" t="s">
        <v>6</v>
      </c>
      <c r="B13" s="185"/>
      <c r="C13" s="185"/>
      <c r="D13" s="185"/>
      <c r="E13" s="185"/>
      <c r="F13" s="185"/>
      <c r="G13" s="222" t="str">
        <f>'TELA INICIAL'!F20</f>
        <v/>
      </c>
      <c r="H13" s="222"/>
      <c r="I13" s="222"/>
      <c r="J13" s="222"/>
      <c r="K13" s="222"/>
      <c r="L13" s="223"/>
    </row>
    <row r="14" spans="1:14" ht="27.75" customHeight="1" x14ac:dyDescent="0.25">
      <c r="A14" s="186" t="s">
        <v>7</v>
      </c>
      <c r="B14" s="187"/>
      <c r="C14" s="187"/>
      <c r="D14" s="197" t="str">
        <f>IF('TELA INICIAL'!C24="",'TELA INICIAL'!C23,'TELA INICIAL'!C24)</f>
        <v/>
      </c>
      <c r="E14" s="198"/>
      <c r="F14" s="178" t="s">
        <v>8</v>
      </c>
      <c r="G14" s="179"/>
      <c r="H14" s="180" t="str">
        <f>IF('TELA INICIAL'!C24="",'TELA INICIAL'!G23,'TELA INICIAL'!G24)</f>
        <v/>
      </c>
      <c r="I14" s="180"/>
      <c r="J14" s="180"/>
      <c r="K14" s="180"/>
      <c r="L14" s="181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1" t="s">
        <v>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</row>
    <row r="17" spans="1:12" x14ac:dyDescent="0.25">
      <c r="A17" s="188" t="s">
        <v>10</v>
      </c>
      <c r="B17" s="189"/>
      <c r="C17" s="189"/>
      <c r="D17" s="190"/>
      <c r="E17" s="177" t="s">
        <v>1258</v>
      </c>
      <c r="F17" s="177"/>
      <c r="G17" s="177"/>
      <c r="H17" s="177"/>
      <c r="I17" s="177" t="s">
        <v>11</v>
      </c>
      <c r="J17" s="177"/>
      <c r="K17" s="177"/>
      <c r="L17" s="177"/>
    </row>
    <row r="18" spans="1:12" ht="15.75" customHeight="1" x14ac:dyDescent="0.25">
      <c r="A18" s="191"/>
      <c r="B18" s="192"/>
      <c r="C18" s="192"/>
      <c r="D18" s="193"/>
      <c r="E18" s="177" t="s">
        <v>12</v>
      </c>
      <c r="F18" s="177"/>
      <c r="G18" s="177" t="s">
        <v>14</v>
      </c>
      <c r="H18" s="177"/>
      <c r="I18" s="177" t="s">
        <v>12</v>
      </c>
      <c r="J18" s="177"/>
      <c r="K18" s="177" t="s">
        <v>13</v>
      </c>
      <c r="L18" s="177"/>
    </row>
    <row r="19" spans="1:12" x14ac:dyDescent="0.25">
      <c r="A19" s="194"/>
      <c r="B19" s="195"/>
      <c r="C19" s="195"/>
      <c r="D19" s="196"/>
      <c r="E19" s="177"/>
      <c r="F19" s="177"/>
      <c r="G19" s="177"/>
      <c r="H19" s="177"/>
      <c r="I19" s="177"/>
      <c r="J19" s="177"/>
      <c r="K19" s="177"/>
      <c r="L19" s="177"/>
    </row>
    <row r="20" spans="1:12" ht="18.75" x14ac:dyDescent="0.4">
      <c r="A20" s="175">
        <f>'TELA INICIAL'!J26</f>
        <v>43405</v>
      </c>
      <c r="B20" s="176"/>
      <c r="C20" s="176"/>
      <c r="D20" s="176"/>
      <c r="E20" s="209" t="str">
        <f>'TELA INICIAL'!C26</f>
        <v/>
      </c>
      <c r="F20" s="209"/>
      <c r="G20" s="209" t="str">
        <f>'TELA INICIAL'!G26</f>
        <v/>
      </c>
      <c r="H20" s="209"/>
      <c r="I20" s="209"/>
      <c r="J20" s="209"/>
      <c r="K20" s="209"/>
      <c r="L20" s="209"/>
    </row>
    <row r="21" spans="1:12" ht="17.25" customHeight="1" x14ac:dyDescent="0.25">
      <c r="A21" s="183" t="s">
        <v>9638</v>
      </c>
      <c r="B21" s="183"/>
      <c r="C21" s="183"/>
      <c r="D21" s="183"/>
      <c r="E21" s="183"/>
      <c r="F21" s="183"/>
      <c r="G21" s="183"/>
      <c r="H21" s="41" t="s">
        <v>1257</v>
      </c>
      <c r="I21" s="42"/>
      <c r="J21" s="42"/>
      <c r="K21" s="212"/>
      <c r="L21" s="213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6" t="s">
        <v>15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8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173" t="s">
        <v>1255</v>
      </c>
      <c r="B25" s="174"/>
      <c r="C25" s="214">
        <f>'TELA INICIAL'!G30</f>
        <v>0</v>
      </c>
      <c r="D25" s="214"/>
      <c r="E25" s="214"/>
      <c r="F25" s="214"/>
      <c r="G25" s="214"/>
      <c r="H25" s="214"/>
      <c r="I25" s="214"/>
      <c r="J25" s="214"/>
      <c r="K25" s="214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173" t="s">
        <v>1256</v>
      </c>
      <c r="B27" s="174"/>
      <c r="C27" s="182">
        <f ca="1">'TELA INICIAL'!B33</f>
        <v>43521</v>
      </c>
      <c r="D27" s="182"/>
      <c r="E27" s="182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9" t="s">
        <v>16</v>
      </c>
      <c r="I31" s="199"/>
      <c r="J31" s="199"/>
      <c r="K31" s="199"/>
      <c r="L31" s="200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6" t="s">
        <v>17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8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10" t="s">
        <v>18</v>
      </c>
      <c r="B35" s="211"/>
      <c r="C35" s="211"/>
      <c r="D35" s="211"/>
      <c r="E35" s="211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173" t="s">
        <v>1256</v>
      </c>
      <c r="B37" s="174"/>
      <c r="C37" s="215" t="s">
        <v>19</v>
      </c>
      <c r="D37" s="215"/>
      <c r="E37" s="215"/>
      <c r="F37" s="215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9" t="s">
        <v>16</v>
      </c>
      <c r="I40" s="199"/>
      <c r="J40" s="199"/>
      <c r="K40" s="199"/>
      <c r="L40" s="200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4875"/>
  <sheetViews>
    <sheetView showGridLines="0" zoomScale="90" zoomScaleNormal="90" zoomScaleSheetLayoutView="112" workbookViewId="0">
      <pane ySplit="1" topLeftCell="A2144" activePane="bottomLeft" state="frozen"/>
      <selection activeCell="A2" sqref="A2"/>
      <selection pane="bottomLeft" activeCell="B2099" sqref="B2099"/>
    </sheetView>
  </sheetViews>
  <sheetFormatPr defaultRowHeight="15" customHeight="1" x14ac:dyDescent="0.25"/>
  <cols>
    <col min="1" max="1" width="11.42578125" style="36" hidden="1" customWidth="1"/>
    <col min="2" max="2" width="10" style="37" bestFit="1" customWidth="1"/>
    <col min="3" max="3" width="9" style="38" bestFit="1" customWidth="1"/>
    <col min="4" max="4" width="39.42578125" style="117" bestFit="1" customWidth="1"/>
    <col min="5" max="5" width="14" style="37" bestFit="1" customWidth="1"/>
    <col min="6" max="6" width="35.7109375" style="37" bestFit="1" customWidth="1"/>
    <col min="7" max="7" width="21.85546875" style="115" hidden="1" customWidth="1"/>
    <col min="8" max="8" width="82.5703125" style="115" hidden="1" customWidth="1"/>
    <col min="9" max="9" width="20.28515625" style="115" hidden="1" customWidth="1"/>
    <col min="10" max="10" width="104.28515625" style="37" bestFit="1" customWidth="1"/>
    <col min="11" max="11" width="8.5703125" style="36" hidden="1" customWidth="1"/>
    <col min="12" max="12" width="11.28515625" style="36" hidden="1" customWidth="1"/>
    <col min="13" max="16384" width="9.140625" style="36"/>
  </cols>
  <sheetData>
    <row r="1" spans="1:13" customFormat="1" ht="15" customHeight="1" x14ac:dyDescent="0.25">
      <c r="A1" s="112" t="s">
        <v>1367</v>
      </c>
      <c r="B1" s="108" t="s">
        <v>1277</v>
      </c>
      <c r="C1" s="109" t="s">
        <v>1278</v>
      </c>
      <c r="D1" s="116" t="s">
        <v>1279</v>
      </c>
      <c r="E1" s="108" t="s">
        <v>1280</v>
      </c>
      <c r="F1" s="108" t="s">
        <v>1284</v>
      </c>
      <c r="G1" s="110" t="s">
        <v>1373</v>
      </c>
      <c r="H1" s="111" t="s">
        <v>1282</v>
      </c>
      <c r="I1" s="110" t="s">
        <v>1283</v>
      </c>
      <c r="J1" s="108" t="s">
        <v>1296</v>
      </c>
      <c r="K1" s="106" t="s">
        <v>12</v>
      </c>
      <c r="L1" s="107" t="s">
        <v>14</v>
      </c>
    </row>
    <row r="2" spans="1:13" ht="15" customHeight="1" x14ac:dyDescent="0.25">
      <c r="A2" s="114" t="str">
        <f t="shared" ref="A2:A65" si="0">CONCATENATE(B2,C2)</f>
        <v>113858564</v>
      </c>
      <c r="B2" s="118">
        <v>11385856</v>
      </c>
      <c r="C2" s="118">
        <v>4</v>
      </c>
      <c r="D2" s="118" t="s">
        <v>1768</v>
      </c>
      <c r="E2" s="118" t="s">
        <v>1769</v>
      </c>
      <c r="F2" s="118" t="s">
        <v>1389</v>
      </c>
      <c r="G2">
        <v>6462</v>
      </c>
      <c r="H2" t="s">
        <v>1503</v>
      </c>
      <c r="I2">
        <v>34</v>
      </c>
      <c r="J2" s="118" t="s">
        <v>1503</v>
      </c>
      <c r="K2" t="s">
        <v>1409</v>
      </c>
      <c r="L2" t="s">
        <v>1404</v>
      </c>
      <c r="M2" s="113"/>
    </row>
    <row r="3" spans="1:13" ht="15" customHeight="1" x14ac:dyDescent="0.25">
      <c r="A3" s="114" t="str">
        <f t="shared" si="0"/>
        <v>117849692</v>
      </c>
      <c r="B3" s="118">
        <v>11784969</v>
      </c>
      <c r="C3" s="118">
        <v>2</v>
      </c>
      <c r="D3" s="118" t="s">
        <v>1774</v>
      </c>
      <c r="E3" s="118" t="s">
        <v>1775</v>
      </c>
      <c r="F3" s="118" t="s">
        <v>1394</v>
      </c>
      <c r="G3">
        <v>6462</v>
      </c>
      <c r="H3" t="s">
        <v>1503</v>
      </c>
      <c r="I3">
        <v>34</v>
      </c>
      <c r="J3" s="118" t="s">
        <v>1503</v>
      </c>
      <c r="K3" t="s">
        <v>1376</v>
      </c>
      <c r="L3" t="s">
        <v>1377</v>
      </c>
      <c r="M3" s="113"/>
    </row>
    <row r="4" spans="1:13" ht="15" customHeight="1" x14ac:dyDescent="0.25">
      <c r="A4" s="114" t="str">
        <f t="shared" si="0"/>
        <v>134282401</v>
      </c>
      <c r="B4" s="118">
        <v>13428240</v>
      </c>
      <c r="C4" s="118">
        <v>1</v>
      </c>
      <c r="D4" s="118" t="s">
        <v>2409</v>
      </c>
      <c r="E4" s="118" t="s">
        <v>2410</v>
      </c>
      <c r="F4" s="119" t="s">
        <v>1385</v>
      </c>
      <c r="G4">
        <v>6462</v>
      </c>
      <c r="H4" t="s">
        <v>1503</v>
      </c>
      <c r="I4">
        <v>34</v>
      </c>
      <c r="J4" s="118" t="s">
        <v>1503</v>
      </c>
      <c r="K4" t="s">
        <v>1378</v>
      </c>
      <c r="L4" t="s">
        <v>1379</v>
      </c>
      <c r="M4" s="113"/>
    </row>
    <row r="5" spans="1:13" ht="15" customHeight="1" x14ac:dyDescent="0.25">
      <c r="A5" s="114" t="str">
        <f t="shared" si="0"/>
        <v>115854683</v>
      </c>
      <c r="B5" s="118">
        <v>11585468</v>
      </c>
      <c r="C5" s="118">
        <v>3</v>
      </c>
      <c r="D5" s="118" t="s">
        <v>2637</v>
      </c>
      <c r="E5" s="118" t="s">
        <v>2638</v>
      </c>
      <c r="F5" s="119" t="s">
        <v>1385</v>
      </c>
      <c r="G5">
        <v>6462</v>
      </c>
      <c r="H5" t="s">
        <v>1503</v>
      </c>
      <c r="I5">
        <v>34</v>
      </c>
      <c r="J5" s="118" t="s">
        <v>1503</v>
      </c>
      <c r="K5" t="s">
        <v>1383</v>
      </c>
      <c r="L5" t="s">
        <v>1384</v>
      </c>
      <c r="M5" s="113"/>
    </row>
    <row r="6" spans="1:13" ht="15" customHeight="1" x14ac:dyDescent="0.25">
      <c r="A6" s="114" t="str">
        <f t="shared" si="0"/>
        <v>114352644</v>
      </c>
      <c r="B6" s="118">
        <v>11435264</v>
      </c>
      <c r="C6" s="118">
        <v>4</v>
      </c>
      <c r="D6" s="118" t="s">
        <v>2641</v>
      </c>
      <c r="E6" s="118" t="s">
        <v>2642</v>
      </c>
      <c r="F6" s="118" t="s">
        <v>1387</v>
      </c>
      <c r="G6">
        <v>6462</v>
      </c>
      <c r="H6" t="s">
        <v>1503</v>
      </c>
      <c r="I6">
        <v>34</v>
      </c>
      <c r="J6" s="118" t="s">
        <v>1503</v>
      </c>
      <c r="K6" t="s">
        <v>1376</v>
      </c>
      <c r="L6" t="s">
        <v>1377</v>
      </c>
      <c r="M6" s="113"/>
    </row>
    <row r="7" spans="1:13" ht="15" customHeight="1" x14ac:dyDescent="0.25">
      <c r="A7" s="114" t="str">
        <f t="shared" si="0"/>
        <v>159417721</v>
      </c>
      <c r="B7" s="118">
        <v>15941772</v>
      </c>
      <c r="C7" s="118">
        <v>1</v>
      </c>
      <c r="D7" s="118" t="s">
        <v>3491</v>
      </c>
      <c r="E7" s="118" t="s">
        <v>3492</v>
      </c>
      <c r="F7" s="118" t="s">
        <v>1394</v>
      </c>
      <c r="G7">
        <v>6462</v>
      </c>
      <c r="H7" t="s">
        <v>1503</v>
      </c>
      <c r="I7">
        <v>34</v>
      </c>
      <c r="J7" s="118" t="s">
        <v>1503</v>
      </c>
      <c r="K7" t="s">
        <v>1376</v>
      </c>
      <c r="L7" t="s">
        <v>1377</v>
      </c>
      <c r="M7" s="113"/>
    </row>
    <row r="8" spans="1:13" ht="15" customHeight="1" x14ac:dyDescent="0.25">
      <c r="A8" s="114" t="str">
        <f t="shared" si="0"/>
        <v>70887352</v>
      </c>
      <c r="B8" s="118">
        <v>7088735</v>
      </c>
      <c r="C8" s="118">
        <v>2</v>
      </c>
      <c r="D8" s="118" t="s">
        <v>3774</v>
      </c>
      <c r="E8" s="118" t="s">
        <v>3775</v>
      </c>
      <c r="F8" s="119" t="s">
        <v>1385</v>
      </c>
      <c r="G8">
        <v>6462</v>
      </c>
      <c r="H8" t="s">
        <v>1503</v>
      </c>
      <c r="I8">
        <v>34</v>
      </c>
      <c r="J8" s="118" t="s">
        <v>1503</v>
      </c>
      <c r="K8" t="s">
        <v>1379</v>
      </c>
      <c r="L8" t="s">
        <v>1382</v>
      </c>
      <c r="M8" s="113"/>
    </row>
    <row r="9" spans="1:13" ht="15" customHeight="1" x14ac:dyDescent="0.25">
      <c r="A9" s="114" t="str">
        <f t="shared" si="0"/>
        <v>105652802</v>
      </c>
      <c r="B9" s="118">
        <v>10565280</v>
      </c>
      <c r="C9" s="118">
        <v>2</v>
      </c>
      <c r="D9" s="118" t="s">
        <v>4130</v>
      </c>
      <c r="E9" s="118" t="s">
        <v>4131</v>
      </c>
      <c r="F9" s="118" t="s">
        <v>1389</v>
      </c>
      <c r="G9">
        <v>6462</v>
      </c>
      <c r="H9" t="s">
        <v>1503</v>
      </c>
      <c r="I9">
        <v>34</v>
      </c>
      <c r="J9" s="118" t="s">
        <v>1503</v>
      </c>
      <c r="K9" t="s">
        <v>1405</v>
      </c>
      <c r="L9" t="s">
        <v>1407</v>
      </c>
      <c r="M9" s="113"/>
    </row>
    <row r="10" spans="1:13" ht="15" customHeight="1" x14ac:dyDescent="0.25">
      <c r="A10" s="114" t="str">
        <f t="shared" si="0"/>
        <v>111365463</v>
      </c>
      <c r="B10" s="118">
        <v>11136546</v>
      </c>
      <c r="C10" s="118">
        <v>3</v>
      </c>
      <c r="D10" s="118" t="s">
        <v>4136</v>
      </c>
      <c r="E10" s="118" t="s">
        <v>4137</v>
      </c>
      <c r="F10" s="118" t="s">
        <v>1389</v>
      </c>
      <c r="G10">
        <v>6462</v>
      </c>
      <c r="H10" t="s">
        <v>1503</v>
      </c>
      <c r="I10">
        <v>34</v>
      </c>
      <c r="J10" s="118" t="s">
        <v>1503</v>
      </c>
      <c r="K10" t="s">
        <v>1405</v>
      </c>
      <c r="L10" t="s">
        <v>1407</v>
      </c>
      <c r="M10" s="113"/>
    </row>
    <row r="11" spans="1:13" ht="15" customHeight="1" x14ac:dyDescent="0.25">
      <c r="A11" s="114" t="str">
        <f t="shared" si="0"/>
        <v>112963061</v>
      </c>
      <c r="B11" s="118">
        <v>11296306</v>
      </c>
      <c r="C11" s="118">
        <v>1</v>
      </c>
      <c r="D11" s="118" t="s">
        <v>4246</v>
      </c>
      <c r="E11" s="118" t="s">
        <v>4247</v>
      </c>
      <c r="F11" s="118" t="s">
        <v>1389</v>
      </c>
      <c r="G11">
        <v>6462</v>
      </c>
      <c r="H11" t="s">
        <v>1503</v>
      </c>
      <c r="I11">
        <v>34</v>
      </c>
      <c r="J11" s="118" t="s">
        <v>1503</v>
      </c>
      <c r="K11" t="s">
        <v>1405</v>
      </c>
      <c r="L11" t="s">
        <v>1407</v>
      </c>
      <c r="M11" s="113"/>
    </row>
    <row r="12" spans="1:13" ht="15" customHeight="1" x14ac:dyDescent="0.25">
      <c r="A12" s="114" t="str">
        <f t="shared" si="0"/>
        <v>129697582</v>
      </c>
      <c r="B12" s="118">
        <v>12969758</v>
      </c>
      <c r="C12" s="118">
        <v>2</v>
      </c>
      <c r="D12" s="118" t="s">
        <v>4376</v>
      </c>
      <c r="E12" s="118">
        <v>14876194</v>
      </c>
      <c r="F12" s="119" t="s">
        <v>1385</v>
      </c>
      <c r="G12">
        <v>6462</v>
      </c>
      <c r="H12" t="s">
        <v>1503</v>
      </c>
      <c r="I12">
        <v>34</v>
      </c>
      <c r="J12" s="118" t="s">
        <v>1503</v>
      </c>
      <c r="K12" t="s">
        <v>1378</v>
      </c>
      <c r="L12" t="s">
        <v>1379</v>
      </c>
      <c r="M12" s="113"/>
    </row>
    <row r="13" spans="1:13" ht="15" customHeight="1" x14ac:dyDescent="0.25">
      <c r="A13" s="114" t="str">
        <f t="shared" si="0"/>
        <v>117849454</v>
      </c>
      <c r="B13" s="118">
        <v>11784945</v>
      </c>
      <c r="C13" s="118">
        <v>4</v>
      </c>
      <c r="D13" s="118" t="s">
        <v>4620</v>
      </c>
      <c r="E13" s="118" t="s">
        <v>4621</v>
      </c>
      <c r="F13" s="118" t="s">
        <v>1389</v>
      </c>
      <c r="G13">
        <v>6462</v>
      </c>
      <c r="H13" t="s">
        <v>1503</v>
      </c>
      <c r="I13">
        <v>34</v>
      </c>
      <c r="J13" s="118" t="s">
        <v>1503</v>
      </c>
      <c r="K13" t="s">
        <v>1409</v>
      </c>
      <c r="L13" t="s">
        <v>1404</v>
      </c>
      <c r="M13" s="113"/>
    </row>
    <row r="14" spans="1:13" ht="15" customHeight="1" x14ac:dyDescent="0.25">
      <c r="A14" s="114" t="str">
        <f t="shared" si="0"/>
        <v>130625543</v>
      </c>
      <c r="B14" s="118">
        <v>13062554</v>
      </c>
      <c r="C14" s="118">
        <v>3</v>
      </c>
      <c r="D14" s="118" t="s">
        <v>5022</v>
      </c>
      <c r="E14" s="118" t="s">
        <v>5023</v>
      </c>
      <c r="F14" s="118" t="s">
        <v>1394</v>
      </c>
      <c r="G14">
        <v>6462</v>
      </c>
      <c r="H14" t="s">
        <v>1503</v>
      </c>
      <c r="I14">
        <v>34</v>
      </c>
      <c r="J14" s="118" t="s">
        <v>1503</v>
      </c>
      <c r="K14" t="s">
        <v>1376</v>
      </c>
      <c r="L14" t="s">
        <v>1377</v>
      </c>
      <c r="M14" s="113"/>
    </row>
    <row r="15" spans="1:13" ht="15" customHeight="1" x14ac:dyDescent="0.25">
      <c r="A15" s="114" t="str">
        <f t="shared" si="0"/>
        <v>117842343</v>
      </c>
      <c r="B15" s="118">
        <v>11784234</v>
      </c>
      <c r="C15" s="118">
        <v>3</v>
      </c>
      <c r="D15" s="118" t="s">
        <v>5205</v>
      </c>
      <c r="E15" s="118" t="s">
        <v>5206</v>
      </c>
      <c r="F15" s="118" t="s">
        <v>1394</v>
      </c>
      <c r="G15">
        <v>6462</v>
      </c>
      <c r="H15" t="s">
        <v>1503</v>
      </c>
      <c r="I15">
        <v>34</v>
      </c>
      <c r="J15" s="118" t="s">
        <v>1503</v>
      </c>
      <c r="K15" t="s">
        <v>1383</v>
      </c>
      <c r="L15" t="s">
        <v>1384</v>
      </c>
      <c r="M15" s="113"/>
    </row>
    <row r="16" spans="1:13" ht="15" customHeight="1" x14ac:dyDescent="0.25">
      <c r="A16" s="114" t="str">
        <f t="shared" si="0"/>
        <v>130855541</v>
      </c>
      <c r="B16" s="118">
        <v>13085554</v>
      </c>
      <c r="C16" s="118">
        <v>1</v>
      </c>
      <c r="D16" s="118" t="s">
        <v>5317</v>
      </c>
      <c r="E16" s="118">
        <v>8898252</v>
      </c>
      <c r="F16" s="119" t="s">
        <v>1385</v>
      </c>
      <c r="G16">
        <v>6462</v>
      </c>
      <c r="H16" t="s">
        <v>1503</v>
      </c>
      <c r="I16">
        <v>34</v>
      </c>
      <c r="J16" s="118" t="s">
        <v>1503</v>
      </c>
      <c r="K16" t="s">
        <v>1379</v>
      </c>
      <c r="L16" t="s">
        <v>1382</v>
      </c>
      <c r="M16" s="113"/>
    </row>
    <row r="17" spans="1:13" ht="15" customHeight="1" x14ac:dyDescent="0.25">
      <c r="A17" s="114" t="str">
        <f t="shared" si="0"/>
        <v>111342032</v>
      </c>
      <c r="B17" s="118">
        <v>11134203</v>
      </c>
      <c r="C17" s="118">
        <v>2</v>
      </c>
      <c r="D17" s="118" t="s">
        <v>5321</v>
      </c>
      <c r="E17" s="118" t="s">
        <v>5322</v>
      </c>
      <c r="F17" s="118" t="s">
        <v>1389</v>
      </c>
      <c r="G17">
        <v>6462</v>
      </c>
      <c r="H17" t="s">
        <v>1503</v>
      </c>
      <c r="I17">
        <v>34</v>
      </c>
      <c r="J17" s="118" t="s">
        <v>1503</v>
      </c>
      <c r="K17" t="s">
        <v>1375</v>
      </c>
      <c r="L17" t="s">
        <v>1401</v>
      </c>
      <c r="M17" s="113"/>
    </row>
    <row r="18" spans="1:13" ht="15" customHeight="1" x14ac:dyDescent="0.25">
      <c r="A18" s="114" t="str">
        <f t="shared" si="0"/>
        <v>131623292</v>
      </c>
      <c r="B18" s="118">
        <v>13162329</v>
      </c>
      <c r="C18" s="118">
        <v>2</v>
      </c>
      <c r="D18" s="118" t="s">
        <v>5349</v>
      </c>
      <c r="E18" s="118" t="s">
        <v>5350</v>
      </c>
      <c r="F18" s="118" t="s">
        <v>1392</v>
      </c>
      <c r="G18">
        <v>6462</v>
      </c>
      <c r="H18" t="s">
        <v>1503</v>
      </c>
      <c r="I18">
        <v>34</v>
      </c>
      <c r="J18" s="118" t="s">
        <v>1503</v>
      </c>
      <c r="K18" t="s">
        <v>1378</v>
      </c>
      <c r="L18" t="s">
        <v>1379</v>
      </c>
      <c r="M18" s="113"/>
    </row>
    <row r="19" spans="1:13" ht="15" customHeight="1" x14ac:dyDescent="0.25">
      <c r="A19" s="114" t="str">
        <f t="shared" si="0"/>
        <v>98808962</v>
      </c>
      <c r="B19" s="118">
        <v>9880896</v>
      </c>
      <c r="C19" s="118">
        <v>2</v>
      </c>
      <c r="D19" s="118" t="s">
        <v>5450</v>
      </c>
      <c r="E19" s="118" t="s">
        <v>5451</v>
      </c>
      <c r="F19" s="119" t="s">
        <v>1385</v>
      </c>
      <c r="G19">
        <v>6462</v>
      </c>
      <c r="H19" t="s">
        <v>1503</v>
      </c>
      <c r="I19">
        <v>34</v>
      </c>
      <c r="J19" s="118" t="s">
        <v>1503</v>
      </c>
      <c r="K19" t="s">
        <v>1406</v>
      </c>
      <c r="L19" t="s">
        <v>1411</v>
      </c>
      <c r="M19" s="113"/>
    </row>
    <row r="20" spans="1:13" ht="15" customHeight="1" x14ac:dyDescent="0.25">
      <c r="A20" s="114" t="str">
        <f t="shared" si="0"/>
        <v>104602401</v>
      </c>
      <c r="B20" s="118">
        <v>10460240</v>
      </c>
      <c r="C20" s="118">
        <v>1</v>
      </c>
      <c r="D20" s="118" t="s">
        <v>5631</v>
      </c>
      <c r="E20" s="118">
        <v>21116399</v>
      </c>
      <c r="F20" s="118" t="s">
        <v>1389</v>
      </c>
      <c r="G20">
        <v>6462</v>
      </c>
      <c r="H20" t="s">
        <v>1503</v>
      </c>
      <c r="I20">
        <v>34</v>
      </c>
      <c r="J20" s="118" t="s">
        <v>1503</v>
      </c>
      <c r="K20" t="s">
        <v>1407</v>
      </c>
      <c r="L20" t="s">
        <v>1408</v>
      </c>
      <c r="M20" s="113"/>
    </row>
    <row r="21" spans="1:13" ht="15" customHeight="1" x14ac:dyDescent="0.25">
      <c r="A21" s="114" t="str">
        <f t="shared" si="0"/>
        <v>130007182</v>
      </c>
      <c r="B21" s="118">
        <v>13000718</v>
      </c>
      <c r="C21" s="118">
        <v>2</v>
      </c>
      <c r="D21" s="118" t="s">
        <v>5816</v>
      </c>
      <c r="E21" s="118" t="s">
        <v>5817</v>
      </c>
      <c r="F21" s="118" t="s">
        <v>1394</v>
      </c>
      <c r="G21">
        <v>6462</v>
      </c>
      <c r="H21" t="s">
        <v>1503</v>
      </c>
      <c r="I21">
        <v>34</v>
      </c>
      <c r="J21" s="118" t="s">
        <v>1503</v>
      </c>
      <c r="K21" t="s">
        <v>1378</v>
      </c>
      <c r="L21" t="s">
        <v>1379</v>
      </c>
      <c r="M21" s="113"/>
    </row>
    <row r="22" spans="1:13" ht="15" customHeight="1" x14ac:dyDescent="0.25">
      <c r="A22" s="114" t="str">
        <f t="shared" si="0"/>
        <v>120818142</v>
      </c>
      <c r="B22" s="118">
        <v>12081814</v>
      </c>
      <c r="C22" s="118">
        <v>2</v>
      </c>
      <c r="D22" s="118" t="s">
        <v>6203</v>
      </c>
      <c r="E22" s="118" t="s">
        <v>6204</v>
      </c>
      <c r="F22" s="118" t="s">
        <v>1389</v>
      </c>
      <c r="G22">
        <v>6462</v>
      </c>
      <c r="H22" t="s">
        <v>1503</v>
      </c>
      <c r="I22">
        <v>34</v>
      </c>
      <c r="J22" s="118" t="s">
        <v>1503</v>
      </c>
      <c r="K22" t="s">
        <v>1375</v>
      </c>
      <c r="L22" t="s">
        <v>1401</v>
      </c>
      <c r="M22" s="113"/>
    </row>
    <row r="23" spans="1:13" ht="15" customHeight="1" x14ac:dyDescent="0.25">
      <c r="A23" s="114" t="str">
        <f t="shared" si="0"/>
        <v>112937673</v>
      </c>
      <c r="B23" s="118">
        <v>11293767</v>
      </c>
      <c r="C23" s="118">
        <v>3</v>
      </c>
      <c r="D23" s="118" t="s">
        <v>6543</v>
      </c>
      <c r="E23" s="118" t="s">
        <v>6544</v>
      </c>
      <c r="F23" s="118" t="s">
        <v>1389</v>
      </c>
      <c r="G23">
        <v>6462</v>
      </c>
      <c r="H23" t="s">
        <v>1503</v>
      </c>
      <c r="I23">
        <v>34</v>
      </c>
      <c r="J23" s="118" t="s">
        <v>1503</v>
      </c>
      <c r="K23" t="s">
        <v>1405</v>
      </c>
      <c r="L23" t="s">
        <v>1407</v>
      </c>
      <c r="M23" s="113"/>
    </row>
    <row r="24" spans="1:13" ht="15" customHeight="1" x14ac:dyDescent="0.25">
      <c r="A24" s="114" t="str">
        <f t="shared" si="0"/>
        <v>102996462</v>
      </c>
      <c r="B24" s="118">
        <v>10299646</v>
      </c>
      <c r="C24" s="118">
        <v>2</v>
      </c>
      <c r="D24" s="118" t="s">
        <v>7548</v>
      </c>
      <c r="E24" s="118">
        <v>20735413</v>
      </c>
      <c r="F24" s="118" t="s">
        <v>1389</v>
      </c>
      <c r="G24">
        <v>6462</v>
      </c>
      <c r="H24" t="s">
        <v>1503</v>
      </c>
      <c r="I24">
        <v>34</v>
      </c>
      <c r="J24" s="118" t="s">
        <v>1503</v>
      </c>
      <c r="K24" t="s">
        <v>1407</v>
      </c>
      <c r="L24" t="s">
        <v>1408</v>
      </c>
      <c r="M24" s="113"/>
    </row>
    <row r="25" spans="1:13" ht="15" customHeight="1" x14ac:dyDescent="0.25">
      <c r="A25" s="114" t="str">
        <f t="shared" si="0"/>
        <v>78680911</v>
      </c>
      <c r="B25" s="118">
        <v>7868091</v>
      </c>
      <c r="C25" s="118">
        <v>1</v>
      </c>
      <c r="D25" s="118" t="s">
        <v>7634</v>
      </c>
      <c r="E25" s="118">
        <v>11485791</v>
      </c>
      <c r="F25" s="119" t="s">
        <v>1385</v>
      </c>
      <c r="G25">
        <v>6462</v>
      </c>
      <c r="H25" t="s">
        <v>1503</v>
      </c>
      <c r="I25">
        <v>34</v>
      </c>
      <c r="J25" s="118" t="s">
        <v>1503</v>
      </c>
      <c r="K25" t="s">
        <v>1377</v>
      </c>
      <c r="L25" t="s">
        <v>1378</v>
      </c>
      <c r="M25" s="113"/>
    </row>
    <row r="26" spans="1:13" ht="15" customHeight="1" x14ac:dyDescent="0.25">
      <c r="A26" s="114" t="str">
        <f t="shared" si="0"/>
        <v>117629863</v>
      </c>
      <c r="B26" s="118">
        <v>11762986</v>
      </c>
      <c r="C26" s="118">
        <v>3</v>
      </c>
      <c r="D26" s="118" t="s">
        <v>8072</v>
      </c>
      <c r="E26" s="118" t="s">
        <v>8073</v>
      </c>
      <c r="F26" s="118" t="s">
        <v>1389</v>
      </c>
      <c r="G26">
        <v>6462</v>
      </c>
      <c r="H26" t="s">
        <v>1503</v>
      </c>
      <c r="I26">
        <v>34</v>
      </c>
      <c r="J26" s="118" t="s">
        <v>1503</v>
      </c>
      <c r="K26" t="s">
        <v>1374</v>
      </c>
      <c r="L26" t="s">
        <v>1375</v>
      </c>
      <c r="M26" s="113"/>
    </row>
    <row r="27" spans="1:13" ht="15" customHeight="1" x14ac:dyDescent="0.25">
      <c r="A27" s="114" t="str">
        <f t="shared" si="0"/>
        <v>81683622</v>
      </c>
      <c r="B27" s="118">
        <v>8168362</v>
      </c>
      <c r="C27" s="118">
        <v>2</v>
      </c>
      <c r="D27" s="118" t="s">
        <v>8144</v>
      </c>
      <c r="E27" s="118" t="s">
        <v>8145</v>
      </c>
      <c r="F27" s="118" t="s">
        <v>1389</v>
      </c>
      <c r="G27">
        <v>6462</v>
      </c>
      <c r="H27" t="s">
        <v>1503</v>
      </c>
      <c r="I27">
        <v>34</v>
      </c>
      <c r="J27" s="118" t="s">
        <v>1503</v>
      </c>
      <c r="K27" t="s">
        <v>1405</v>
      </c>
      <c r="L27" t="s">
        <v>1407</v>
      </c>
      <c r="M27" s="113"/>
    </row>
    <row r="28" spans="1:13" ht="15" customHeight="1" x14ac:dyDescent="0.25">
      <c r="A28" s="114" t="str">
        <f t="shared" si="0"/>
        <v>103006362</v>
      </c>
      <c r="B28" s="118">
        <v>10300636</v>
      </c>
      <c r="C28" s="118">
        <v>2</v>
      </c>
      <c r="D28" s="118" t="s">
        <v>8348</v>
      </c>
      <c r="E28" s="118" t="s">
        <v>8349</v>
      </c>
      <c r="F28" s="118" t="s">
        <v>1389</v>
      </c>
      <c r="G28">
        <v>6462</v>
      </c>
      <c r="H28" t="s">
        <v>1503</v>
      </c>
      <c r="I28">
        <v>34</v>
      </c>
      <c r="J28" s="118" t="s">
        <v>1503</v>
      </c>
      <c r="K28" t="s">
        <v>1407</v>
      </c>
      <c r="L28" t="s">
        <v>1408</v>
      </c>
      <c r="M28" s="113"/>
    </row>
    <row r="29" spans="1:13" ht="15" customHeight="1" x14ac:dyDescent="0.25">
      <c r="A29" s="114" t="str">
        <f t="shared" si="0"/>
        <v>132095901</v>
      </c>
      <c r="B29" s="118">
        <v>13209590</v>
      </c>
      <c r="C29" s="118">
        <v>1</v>
      </c>
      <c r="D29" s="118" t="s">
        <v>8542</v>
      </c>
      <c r="E29" s="118" t="s">
        <v>8543</v>
      </c>
      <c r="F29" s="119" t="s">
        <v>1385</v>
      </c>
      <c r="G29">
        <v>6462</v>
      </c>
      <c r="H29" t="s">
        <v>1503</v>
      </c>
      <c r="I29">
        <v>34</v>
      </c>
      <c r="J29" s="118" t="s">
        <v>1503</v>
      </c>
      <c r="K29" t="s">
        <v>1378</v>
      </c>
      <c r="L29" t="s">
        <v>1379</v>
      </c>
      <c r="M29" s="113"/>
    </row>
    <row r="30" spans="1:13" ht="15" customHeight="1" x14ac:dyDescent="0.25">
      <c r="A30" s="114" t="str">
        <f t="shared" si="0"/>
        <v>105596562</v>
      </c>
      <c r="B30" s="118">
        <v>10559656</v>
      </c>
      <c r="C30" s="118">
        <v>2</v>
      </c>
      <c r="D30" s="118" t="s">
        <v>8596</v>
      </c>
      <c r="E30" s="118" t="s">
        <v>8597</v>
      </c>
      <c r="F30" s="118" t="s">
        <v>1389</v>
      </c>
      <c r="G30">
        <v>6462</v>
      </c>
      <c r="H30" t="s">
        <v>1503</v>
      </c>
      <c r="I30">
        <v>34</v>
      </c>
      <c r="J30" s="118" t="s">
        <v>1503</v>
      </c>
      <c r="K30" t="s">
        <v>1375</v>
      </c>
      <c r="L30" t="s">
        <v>1401</v>
      </c>
      <c r="M30" s="113"/>
    </row>
    <row r="31" spans="1:13" ht="15" customHeight="1" x14ac:dyDescent="0.25">
      <c r="A31" s="114" t="str">
        <f t="shared" si="0"/>
        <v>159436771</v>
      </c>
      <c r="B31" s="118">
        <v>15943677</v>
      </c>
      <c r="C31" s="118">
        <v>1</v>
      </c>
      <c r="D31" s="118" t="s">
        <v>9052</v>
      </c>
      <c r="E31" s="118" t="s">
        <v>9053</v>
      </c>
      <c r="F31" s="118" t="s">
        <v>1394</v>
      </c>
      <c r="G31">
        <v>6462</v>
      </c>
      <c r="H31" t="s">
        <v>1503</v>
      </c>
      <c r="I31">
        <v>34</v>
      </c>
      <c r="J31" s="118" t="s">
        <v>1503</v>
      </c>
      <c r="K31" t="s">
        <v>1376</v>
      </c>
      <c r="L31" t="s">
        <v>1377</v>
      </c>
      <c r="M31" s="113"/>
    </row>
    <row r="32" spans="1:13" ht="15" customHeight="1" x14ac:dyDescent="0.25">
      <c r="A32" s="114" t="str">
        <f t="shared" si="0"/>
        <v>102889954</v>
      </c>
      <c r="B32" s="118">
        <v>10288995</v>
      </c>
      <c r="C32" s="118">
        <v>4</v>
      </c>
      <c r="D32" s="118" t="s">
        <v>9208</v>
      </c>
      <c r="E32" s="118" t="s">
        <v>9209</v>
      </c>
      <c r="F32" s="119" t="s">
        <v>1385</v>
      </c>
      <c r="G32">
        <v>6462</v>
      </c>
      <c r="H32" t="s">
        <v>1503</v>
      </c>
      <c r="I32">
        <v>34</v>
      </c>
      <c r="J32" s="118" t="s">
        <v>1503</v>
      </c>
      <c r="K32" t="s">
        <v>1376</v>
      </c>
      <c r="L32" t="s">
        <v>1377</v>
      </c>
      <c r="M32" s="113"/>
    </row>
    <row r="33" spans="1:13" ht="15" customHeight="1" x14ac:dyDescent="0.25">
      <c r="A33" s="114" t="str">
        <f t="shared" si="0"/>
        <v>81107481</v>
      </c>
      <c r="B33" s="118">
        <v>8110748</v>
      </c>
      <c r="C33" s="118">
        <v>1</v>
      </c>
      <c r="D33" s="118" t="s">
        <v>9233</v>
      </c>
      <c r="E33" s="118" t="s">
        <v>9234</v>
      </c>
      <c r="F33" s="118" t="s">
        <v>1394</v>
      </c>
      <c r="G33">
        <v>6462</v>
      </c>
      <c r="H33" t="s">
        <v>1503</v>
      </c>
      <c r="I33">
        <v>34</v>
      </c>
      <c r="J33" s="118" t="s">
        <v>1503</v>
      </c>
      <c r="K33" t="s">
        <v>1384</v>
      </c>
      <c r="L33" t="s">
        <v>1406</v>
      </c>
      <c r="M33" s="113"/>
    </row>
    <row r="34" spans="1:13" ht="15" customHeight="1" x14ac:dyDescent="0.25">
      <c r="A34" s="114" t="str">
        <f t="shared" si="0"/>
        <v>160334981</v>
      </c>
      <c r="B34" s="118">
        <v>16033498</v>
      </c>
      <c r="C34" s="118">
        <v>1</v>
      </c>
      <c r="D34" s="118" t="s">
        <v>1682</v>
      </c>
      <c r="E34" s="118" t="s">
        <v>1683</v>
      </c>
      <c r="F34" s="118" t="s">
        <v>1414</v>
      </c>
      <c r="G34">
        <v>6491</v>
      </c>
      <c r="H34" t="s">
        <v>9356</v>
      </c>
      <c r="I34">
        <v>37</v>
      </c>
      <c r="J34" s="118" t="s">
        <v>1504</v>
      </c>
      <c r="K34" t="s">
        <v>1376</v>
      </c>
      <c r="L34" t="s">
        <v>1377</v>
      </c>
      <c r="M34" s="113"/>
    </row>
    <row r="35" spans="1:13" ht="15" customHeight="1" x14ac:dyDescent="0.25">
      <c r="A35" s="114" t="str">
        <f t="shared" si="0"/>
        <v>93060182</v>
      </c>
      <c r="B35" s="118">
        <v>9306018</v>
      </c>
      <c r="C35" s="118">
        <v>2</v>
      </c>
      <c r="D35" s="118" t="s">
        <v>2051</v>
      </c>
      <c r="E35" s="118" t="s">
        <v>2052</v>
      </c>
      <c r="F35" s="119" t="s">
        <v>1385</v>
      </c>
      <c r="G35">
        <v>6491</v>
      </c>
      <c r="H35" t="s">
        <v>9356</v>
      </c>
      <c r="I35">
        <v>37</v>
      </c>
      <c r="J35" s="118" t="s">
        <v>1504</v>
      </c>
      <c r="K35" t="s">
        <v>1376</v>
      </c>
      <c r="L35" t="s">
        <v>1377</v>
      </c>
      <c r="M35" s="113"/>
    </row>
    <row r="36" spans="1:13" ht="15" customHeight="1" x14ac:dyDescent="0.25">
      <c r="A36" s="114" t="str">
        <f t="shared" si="0"/>
        <v>160324331</v>
      </c>
      <c r="B36" s="118">
        <v>16032433</v>
      </c>
      <c r="C36" s="118">
        <v>1</v>
      </c>
      <c r="D36" s="118" t="s">
        <v>2137</v>
      </c>
      <c r="E36" s="118" t="s">
        <v>2138</v>
      </c>
      <c r="F36" s="118" t="s">
        <v>1414</v>
      </c>
      <c r="G36">
        <v>6491</v>
      </c>
      <c r="H36" t="s">
        <v>9356</v>
      </c>
      <c r="I36">
        <v>37</v>
      </c>
      <c r="J36" s="118" t="s">
        <v>1504</v>
      </c>
      <c r="K36" t="s">
        <v>1376</v>
      </c>
      <c r="L36" t="s">
        <v>1377</v>
      </c>
      <c r="M36" s="113"/>
    </row>
    <row r="37" spans="1:13" ht="15" customHeight="1" x14ac:dyDescent="0.25">
      <c r="A37" s="114" t="str">
        <f t="shared" si="0"/>
        <v>34778242</v>
      </c>
      <c r="B37" s="118">
        <v>3477824</v>
      </c>
      <c r="C37" s="118">
        <v>2</v>
      </c>
      <c r="D37" s="118" t="s">
        <v>2349</v>
      </c>
      <c r="E37" s="118" t="s">
        <v>2350</v>
      </c>
      <c r="F37" s="118" t="s">
        <v>1389</v>
      </c>
      <c r="G37">
        <v>6491</v>
      </c>
      <c r="H37" t="s">
        <v>9356</v>
      </c>
      <c r="I37">
        <v>37</v>
      </c>
      <c r="J37" s="118" t="s">
        <v>1504</v>
      </c>
      <c r="K37" t="s">
        <v>1409</v>
      </c>
      <c r="L37" t="s">
        <v>1404</v>
      </c>
      <c r="M37" s="113"/>
    </row>
    <row r="38" spans="1:13" ht="15" customHeight="1" x14ac:dyDescent="0.25">
      <c r="A38" s="114" t="str">
        <f t="shared" si="0"/>
        <v>157822561</v>
      </c>
      <c r="B38" s="118">
        <v>15782256</v>
      </c>
      <c r="C38" s="118">
        <v>1</v>
      </c>
      <c r="D38" s="118" t="s">
        <v>2639</v>
      </c>
      <c r="E38" s="118" t="s">
        <v>2640</v>
      </c>
      <c r="F38" s="118" t="s">
        <v>1393</v>
      </c>
      <c r="G38">
        <v>6491</v>
      </c>
      <c r="H38" t="s">
        <v>9356</v>
      </c>
      <c r="I38">
        <v>37</v>
      </c>
      <c r="J38" s="118" t="s">
        <v>1504</v>
      </c>
      <c r="K38" t="s">
        <v>1376</v>
      </c>
      <c r="L38" t="s">
        <v>1377</v>
      </c>
      <c r="M38" s="113"/>
    </row>
    <row r="39" spans="1:13" ht="15" customHeight="1" x14ac:dyDescent="0.25">
      <c r="A39" s="114" t="str">
        <f t="shared" si="0"/>
        <v>105471502</v>
      </c>
      <c r="B39" s="118">
        <v>10547150</v>
      </c>
      <c r="C39" s="118">
        <v>2</v>
      </c>
      <c r="D39" s="118" t="s">
        <v>2705</v>
      </c>
      <c r="E39" s="118" t="s">
        <v>2706</v>
      </c>
      <c r="F39" s="119" t="s">
        <v>1385</v>
      </c>
      <c r="G39">
        <v>6491</v>
      </c>
      <c r="H39" t="s">
        <v>9356</v>
      </c>
      <c r="I39">
        <v>37</v>
      </c>
      <c r="J39" s="118" t="s">
        <v>1504</v>
      </c>
      <c r="K39" t="s">
        <v>1384</v>
      </c>
      <c r="L39" t="s">
        <v>1406</v>
      </c>
      <c r="M39" s="113"/>
    </row>
    <row r="40" spans="1:13" ht="15" customHeight="1" x14ac:dyDescent="0.25">
      <c r="A40" s="114" t="str">
        <f t="shared" si="0"/>
        <v>86024024</v>
      </c>
      <c r="B40" s="118">
        <v>8602402</v>
      </c>
      <c r="C40" s="118">
        <v>4</v>
      </c>
      <c r="D40" s="118" t="s">
        <v>2816</v>
      </c>
      <c r="E40" s="118">
        <v>7755984</v>
      </c>
      <c r="F40" s="118" t="s">
        <v>1389</v>
      </c>
      <c r="G40">
        <v>6491</v>
      </c>
      <c r="H40" t="s">
        <v>9356</v>
      </c>
      <c r="I40">
        <v>37</v>
      </c>
      <c r="J40" s="118" t="s">
        <v>1504</v>
      </c>
      <c r="K40" t="s">
        <v>1405</v>
      </c>
      <c r="L40" t="s">
        <v>1407</v>
      </c>
      <c r="M40" s="113"/>
    </row>
    <row r="41" spans="1:13" ht="15" customHeight="1" x14ac:dyDescent="0.25">
      <c r="A41" s="114" t="str">
        <f t="shared" si="0"/>
        <v>156328541</v>
      </c>
      <c r="B41" s="118">
        <v>15632854</v>
      </c>
      <c r="C41" s="118">
        <v>1</v>
      </c>
      <c r="D41" s="118" t="s">
        <v>2876</v>
      </c>
      <c r="E41" s="118" t="s">
        <v>2877</v>
      </c>
      <c r="F41" s="118" t="s">
        <v>1392</v>
      </c>
      <c r="G41">
        <v>6491</v>
      </c>
      <c r="H41" t="s">
        <v>9356</v>
      </c>
      <c r="I41">
        <v>37</v>
      </c>
      <c r="J41" s="118" t="s">
        <v>1504</v>
      </c>
      <c r="K41" t="s">
        <v>1376</v>
      </c>
      <c r="L41" t="s">
        <v>1377</v>
      </c>
      <c r="M41" s="113"/>
    </row>
    <row r="42" spans="1:13" ht="15" customHeight="1" x14ac:dyDescent="0.25">
      <c r="A42" s="114" t="str">
        <f t="shared" si="0"/>
        <v>130189053</v>
      </c>
      <c r="B42" s="118">
        <v>13018905</v>
      </c>
      <c r="C42" s="118">
        <v>3</v>
      </c>
      <c r="D42" s="118" t="s">
        <v>3021</v>
      </c>
      <c r="E42" s="118">
        <v>26560705</v>
      </c>
      <c r="F42" s="119" t="s">
        <v>1385</v>
      </c>
      <c r="G42">
        <v>6491</v>
      </c>
      <c r="H42" t="s">
        <v>9356</v>
      </c>
      <c r="I42">
        <v>37</v>
      </c>
      <c r="J42" s="118" t="s">
        <v>1504</v>
      </c>
      <c r="K42" t="s">
        <v>1376</v>
      </c>
      <c r="L42" t="s">
        <v>1377</v>
      </c>
      <c r="M42" s="113"/>
    </row>
    <row r="43" spans="1:13" ht="15" customHeight="1" x14ac:dyDescent="0.25">
      <c r="A43" s="114" t="str">
        <f t="shared" si="0"/>
        <v>134332103</v>
      </c>
      <c r="B43" s="118">
        <v>13433210</v>
      </c>
      <c r="C43" s="118">
        <v>3</v>
      </c>
      <c r="D43" s="118" t="s">
        <v>3033</v>
      </c>
      <c r="E43" s="118" t="s">
        <v>3034</v>
      </c>
      <c r="F43" s="118" t="s">
        <v>1414</v>
      </c>
      <c r="G43">
        <v>6491</v>
      </c>
      <c r="H43" t="s">
        <v>9356</v>
      </c>
      <c r="I43">
        <v>37</v>
      </c>
      <c r="J43" s="118" t="s">
        <v>1504</v>
      </c>
      <c r="K43" t="s">
        <v>1376</v>
      </c>
      <c r="L43" t="s">
        <v>1377</v>
      </c>
      <c r="M43" s="113"/>
    </row>
    <row r="44" spans="1:13" ht="15" customHeight="1" x14ac:dyDescent="0.25">
      <c r="A44" s="114" t="str">
        <f t="shared" si="0"/>
        <v>156847401</v>
      </c>
      <c r="B44" s="118">
        <v>15684740</v>
      </c>
      <c r="C44" s="118">
        <v>1</v>
      </c>
      <c r="D44" s="118" t="s">
        <v>3071</v>
      </c>
      <c r="E44" s="118" t="s">
        <v>3072</v>
      </c>
      <c r="F44" s="118" t="s">
        <v>1392</v>
      </c>
      <c r="G44">
        <v>6491</v>
      </c>
      <c r="H44" t="s">
        <v>9356</v>
      </c>
      <c r="I44">
        <v>37</v>
      </c>
      <c r="J44" s="118" t="s">
        <v>1504</v>
      </c>
      <c r="K44" t="s">
        <v>1376</v>
      </c>
      <c r="L44" t="s">
        <v>1377</v>
      </c>
      <c r="M44" s="113"/>
    </row>
    <row r="45" spans="1:13" ht="15" customHeight="1" x14ac:dyDescent="0.25">
      <c r="A45" s="114" t="str">
        <f t="shared" si="0"/>
        <v>157655811</v>
      </c>
      <c r="B45" s="118">
        <v>15765581</v>
      </c>
      <c r="C45" s="118">
        <v>1</v>
      </c>
      <c r="D45" s="118" t="s">
        <v>3086</v>
      </c>
      <c r="E45" s="118" t="s">
        <v>3087</v>
      </c>
      <c r="F45" s="118" t="s">
        <v>1392</v>
      </c>
      <c r="G45">
        <v>6491</v>
      </c>
      <c r="H45" t="s">
        <v>9356</v>
      </c>
      <c r="I45">
        <v>37</v>
      </c>
      <c r="J45" s="118" t="s">
        <v>1504</v>
      </c>
      <c r="K45" t="s">
        <v>1376</v>
      </c>
      <c r="L45" t="s">
        <v>1377</v>
      </c>
      <c r="M45" s="113"/>
    </row>
    <row r="46" spans="1:13" ht="15" customHeight="1" x14ac:dyDescent="0.25">
      <c r="A46" s="114" t="str">
        <f t="shared" si="0"/>
        <v>84644552</v>
      </c>
      <c r="B46" s="118">
        <v>8464455</v>
      </c>
      <c r="C46" s="118">
        <v>2</v>
      </c>
      <c r="D46" s="118" t="s">
        <v>3244</v>
      </c>
      <c r="E46" s="118">
        <v>3916850</v>
      </c>
      <c r="F46" s="118" t="s">
        <v>1389</v>
      </c>
      <c r="G46">
        <v>6491</v>
      </c>
      <c r="H46" t="s">
        <v>9356</v>
      </c>
      <c r="I46">
        <v>37</v>
      </c>
      <c r="J46" s="118" t="s">
        <v>1504</v>
      </c>
      <c r="K46" t="s">
        <v>1405</v>
      </c>
      <c r="L46" t="s">
        <v>1407</v>
      </c>
      <c r="M46" s="113"/>
    </row>
    <row r="47" spans="1:13" ht="15" customHeight="1" x14ac:dyDescent="0.25">
      <c r="A47" s="114" t="str">
        <f t="shared" si="0"/>
        <v>157807881</v>
      </c>
      <c r="B47" s="118">
        <v>15780788</v>
      </c>
      <c r="C47" s="118">
        <v>1</v>
      </c>
      <c r="D47" s="118" t="s">
        <v>3324</v>
      </c>
      <c r="E47" s="118" t="s">
        <v>3325</v>
      </c>
      <c r="F47" s="119" t="s">
        <v>1385</v>
      </c>
      <c r="G47">
        <v>6491</v>
      </c>
      <c r="H47" t="s">
        <v>9356</v>
      </c>
      <c r="I47">
        <v>37</v>
      </c>
      <c r="J47" s="118" t="s">
        <v>1504</v>
      </c>
      <c r="K47" t="s">
        <v>1376</v>
      </c>
      <c r="L47" t="s">
        <v>1377</v>
      </c>
      <c r="M47" s="113"/>
    </row>
    <row r="48" spans="1:13" ht="15" customHeight="1" x14ac:dyDescent="0.25">
      <c r="A48" s="114" t="str">
        <f t="shared" si="0"/>
        <v>157931991</v>
      </c>
      <c r="B48" s="118">
        <v>15793199</v>
      </c>
      <c r="C48" s="118">
        <v>1</v>
      </c>
      <c r="D48" s="118" t="s">
        <v>3372</v>
      </c>
      <c r="E48" s="118" t="s">
        <v>3373</v>
      </c>
      <c r="F48" s="118" t="s">
        <v>1392</v>
      </c>
      <c r="G48">
        <v>6491</v>
      </c>
      <c r="H48" t="s">
        <v>9356</v>
      </c>
      <c r="I48">
        <v>37</v>
      </c>
      <c r="J48" s="118" t="s">
        <v>1504</v>
      </c>
      <c r="K48" t="s">
        <v>1376</v>
      </c>
      <c r="L48" t="s">
        <v>1377</v>
      </c>
      <c r="M48" s="113"/>
    </row>
    <row r="49" spans="1:13" ht="15" customHeight="1" x14ac:dyDescent="0.25">
      <c r="A49" s="114" t="str">
        <f t="shared" si="0"/>
        <v>113597781</v>
      </c>
      <c r="B49" s="118">
        <v>11359778</v>
      </c>
      <c r="C49" s="118">
        <v>1</v>
      </c>
      <c r="D49" s="118" t="s">
        <v>3428</v>
      </c>
      <c r="E49" s="118" t="s">
        <v>3429</v>
      </c>
      <c r="F49" s="119" t="s">
        <v>1385</v>
      </c>
      <c r="G49">
        <v>6491</v>
      </c>
      <c r="H49" t="s">
        <v>9356</v>
      </c>
      <c r="I49">
        <v>37</v>
      </c>
      <c r="J49" s="118" t="s">
        <v>1504</v>
      </c>
      <c r="K49" t="s">
        <v>1384</v>
      </c>
      <c r="L49" t="s">
        <v>1406</v>
      </c>
      <c r="M49" s="113"/>
    </row>
    <row r="50" spans="1:13" ht="15" customHeight="1" x14ac:dyDescent="0.25">
      <c r="A50" s="114" t="str">
        <f t="shared" si="0"/>
        <v>118266052</v>
      </c>
      <c r="B50" s="118">
        <v>11826605</v>
      </c>
      <c r="C50" s="118">
        <v>2</v>
      </c>
      <c r="D50" s="118" t="s">
        <v>3598</v>
      </c>
      <c r="E50" s="118" t="s">
        <v>3599</v>
      </c>
      <c r="F50" s="118" t="s">
        <v>1389</v>
      </c>
      <c r="G50">
        <v>6491</v>
      </c>
      <c r="H50" t="s">
        <v>9356</v>
      </c>
      <c r="I50">
        <v>37</v>
      </c>
      <c r="J50" s="118" t="s">
        <v>1504</v>
      </c>
      <c r="K50" t="s">
        <v>1375</v>
      </c>
      <c r="L50" t="s">
        <v>1401</v>
      </c>
      <c r="M50" s="113"/>
    </row>
    <row r="51" spans="1:13" ht="15" customHeight="1" x14ac:dyDescent="0.25">
      <c r="A51" s="114" t="str">
        <f t="shared" si="0"/>
        <v>154751771</v>
      </c>
      <c r="B51" s="118">
        <v>15475177</v>
      </c>
      <c r="C51" s="118">
        <v>1</v>
      </c>
      <c r="D51" s="118" t="s">
        <v>3623</v>
      </c>
      <c r="E51" s="118" t="s">
        <v>3624</v>
      </c>
      <c r="F51" s="118" t="s">
        <v>1414</v>
      </c>
      <c r="G51">
        <v>6491</v>
      </c>
      <c r="H51" t="s">
        <v>9356</v>
      </c>
      <c r="I51">
        <v>37</v>
      </c>
      <c r="J51" s="118" t="s">
        <v>1504</v>
      </c>
      <c r="K51" t="s">
        <v>1376</v>
      </c>
      <c r="L51" t="s">
        <v>1377</v>
      </c>
      <c r="M51" s="113"/>
    </row>
    <row r="52" spans="1:13" ht="15" customHeight="1" x14ac:dyDescent="0.25">
      <c r="A52" s="114" t="str">
        <f t="shared" si="0"/>
        <v>160315701</v>
      </c>
      <c r="B52" s="118">
        <v>16031570</v>
      </c>
      <c r="C52" s="118">
        <v>1</v>
      </c>
      <c r="D52" s="118" t="s">
        <v>3690</v>
      </c>
      <c r="E52" s="118" t="s">
        <v>3691</v>
      </c>
      <c r="F52" s="119" t="s">
        <v>1385</v>
      </c>
      <c r="G52">
        <v>6491</v>
      </c>
      <c r="H52" t="s">
        <v>9356</v>
      </c>
      <c r="I52">
        <v>37</v>
      </c>
      <c r="J52" s="118" t="s">
        <v>1504</v>
      </c>
      <c r="K52" t="s">
        <v>1376</v>
      </c>
      <c r="L52" t="s">
        <v>1377</v>
      </c>
      <c r="M52" s="113"/>
    </row>
    <row r="53" spans="1:13" ht="15" customHeight="1" x14ac:dyDescent="0.25">
      <c r="A53" s="114" t="str">
        <f t="shared" si="0"/>
        <v>159945451</v>
      </c>
      <c r="B53" s="118">
        <v>15994545</v>
      </c>
      <c r="C53" s="118">
        <v>1</v>
      </c>
      <c r="D53" s="118" t="s">
        <v>3846</v>
      </c>
      <c r="E53" s="118" t="s">
        <v>3847</v>
      </c>
      <c r="F53" s="118" t="s">
        <v>1394</v>
      </c>
      <c r="G53">
        <v>6491</v>
      </c>
      <c r="H53" t="s">
        <v>9356</v>
      </c>
      <c r="I53">
        <v>37</v>
      </c>
      <c r="J53" s="118" t="s">
        <v>1504</v>
      </c>
      <c r="K53" t="s">
        <v>1376</v>
      </c>
      <c r="L53" t="s">
        <v>1377</v>
      </c>
      <c r="M53" s="113"/>
    </row>
    <row r="54" spans="1:13" ht="15" customHeight="1" x14ac:dyDescent="0.25">
      <c r="A54" s="114" t="str">
        <f t="shared" si="0"/>
        <v>124229392</v>
      </c>
      <c r="B54" s="118">
        <v>12422939</v>
      </c>
      <c r="C54" s="118">
        <v>2</v>
      </c>
      <c r="D54" s="118" t="s">
        <v>3997</v>
      </c>
      <c r="E54" s="118">
        <v>10855142</v>
      </c>
      <c r="F54" s="118" t="s">
        <v>1394</v>
      </c>
      <c r="G54">
        <v>6491</v>
      </c>
      <c r="H54" t="s">
        <v>9356</v>
      </c>
      <c r="I54">
        <v>37</v>
      </c>
      <c r="J54" s="118" t="s">
        <v>1504</v>
      </c>
      <c r="K54" t="s">
        <v>1376</v>
      </c>
      <c r="L54" t="s">
        <v>1377</v>
      </c>
      <c r="M54" s="113"/>
    </row>
    <row r="55" spans="1:13" ht="15" customHeight="1" x14ac:dyDescent="0.25">
      <c r="A55" s="114" t="str">
        <f t="shared" si="0"/>
        <v>156344491</v>
      </c>
      <c r="B55" s="118">
        <v>15634449</v>
      </c>
      <c r="C55" s="118">
        <v>1</v>
      </c>
      <c r="D55" s="118" t="s">
        <v>4387</v>
      </c>
      <c r="E55" s="118" t="s">
        <v>4388</v>
      </c>
      <c r="F55" s="118" t="s">
        <v>1392</v>
      </c>
      <c r="G55">
        <v>6491</v>
      </c>
      <c r="H55" t="s">
        <v>9356</v>
      </c>
      <c r="I55">
        <v>37</v>
      </c>
      <c r="J55" s="118" t="s">
        <v>1504</v>
      </c>
      <c r="K55" t="s">
        <v>1376</v>
      </c>
      <c r="L55" t="s">
        <v>1377</v>
      </c>
      <c r="M55" s="113"/>
    </row>
    <row r="56" spans="1:13" ht="15" customHeight="1" x14ac:dyDescent="0.25">
      <c r="A56" s="114" t="str">
        <f t="shared" si="0"/>
        <v>157699141</v>
      </c>
      <c r="B56" s="118">
        <v>15769914</v>
      </c>
      <c r="C56" s="118">
        <v>1</v>
      </c>
      <c r="D56" s="118" t="s">
        <v>4410</v>
      </c>
      <c r="E56" s="118" t="s">
        <v>4411</v>
      </c>
      <c r="F56" s="118" t="s">
        <v>1392</v>
      </c>
      <c r="G56">
        <v>6491</v>
      </c>
      <c r="H56" t="s">
        <v>9356</v>
      </c>
      <c r="I56">
        <v>37</v>
      </c>
      <c r="J56" s="118" t="s">
        <v>1504</v>
      </c>
      <c r="K56" t="s">
        <v>1376</v>
      </c>
      <c r="L56" t="s">
        <v>1377</v>
      </c>
      <c r="M56" s="113"/>
    </row>
    <row r="57" spans="1:13" ht="15" customHeight="1" x14ac:dyDescent="0.25">
      <c r="A57" s="114" t="str">
        <f t="shared" si="0"/>
        <v>143344833</v>
      </c>
      <c r="B57" s="118">
        <v>14334483</v>
      </c>
      <c r="C57" s="118">
        <v>3</v>
      </c>
      <c r="D57" s="118" t="s">
        <v>4471</v>
      </c>
      <c r="E57" s="118" t="s">
        <v>4472</v>
      </c>
      <c r="F57" s="118" t="s">
        <v>1414</v>
      </c>
      <c r="G57">
        <v>6491</v>
      </c>
      <c r="H57" t="s">
        <v>9356</v>
      </c>
      <c r="I57">
        <v>37</v>
      </c>
      <c r="J57" s="118" t="s">
        <v>1504</v>
      </c>
      <c r="K57" t="s">
        <v>1376</v>
      </c>
      <c r="L57" t="s">
        <v>1377</v>
      </c>
      <c r="M57" s="113"/>
    </row>
    <row r="58" spans="1:13" ht="15" customHeight="1" x14ac:dyDescent="0.25">
      <c r="A58" s="114" t="str">
        <f t="shared" si="0"/>
        <v>101877894</v>
      </c>
      <c r="B58" s="118">
        <v>10187789</v>
      </c>
      <c r="C58" s="118">
        <v>4</v>
      </c>
      <c r="D58" s="118" t="s">
        <v>4487</v>
      </c>
      <c r="E58" s="118" t="s">
        <v>4488</v>
      </c>
      <c r="F58" s="119" t="s">
        <v>1385</v>
      </c>
      <c r="G58">
        <v>6491</v>
      </c>
      <c r="H58" t="s">
        <v>9356</v>
      </c>
      <c r="I58">
        <v>37</v>
      </c>
      <c r="J58" s="118" t="s">
        <v>1504</v>
      </c>
      <c r="K58" t="s">
        <v>1376</v>
      </c>
      <c r="L58" t="s">
        <v>1377</v>
      </c>
      <c r="M58" s="113"/>
    </row>
    <row r="59" spans="1:13" ht="15" customHeight="1" x14ac:dyDescent="0.25">
      <c r="A59" s="114" t="str">
        <f t="shared" si="0"/>
        <v>157652461</v>
      </c>
      <c r="B59" s="118">
        <v>15765246</v>
      </c>
      <c r="C59" s="118">
        <v>1</v>
      </c>
      <c r="D59" s="118" t="s">
        <v>4672</v>
      </c>
      <c r="E59" s="118" t="s">
        <v>4673</v>
      </c>
      <c r="F59" s="118" t="s">
        <v>1392</v>
      </c>
      <c r="G59">
        <v>6491</v>
      </c>
      <c r="H59" t="s">
        <v>9356</v>
      </c>
      <c r="I59">
        <v>37</v>
      </c>
      <c r="J59" s="118" t="s">
        <v>1504</v>
      </c>
      <c r="K59" t="s">
        <v>1376</v>
      </c>
      <c r="L59" t="s">
        <v>1377</v>
      </c>
      <c r="M59" s="113"/>
    </row>
    <row r="60" spans="1:13" ht="15" customHeight="1" x14ac:dyDescent="0.25">
      <c r="A60" s="114" t="str">
        <f t="shared" si="0"/>
        <v>114924913</v>
      </c>
      <c r="B60" s="118">
        <v>11492491</v>
      </c>
      <c r="C60" s="118">
        <v>3</v>
      </c>
      <c r="D60" s="118" t="s">
        <v>4814</v>
      </c>
      <c r="E60" s="118">
        <v>16940822</v>
      </c>
      <c r="F60" s="119" t="s">
        <v>1385</v>
      </c>
      <c r="G60">
        <v>6491</v>
      </c>
      <c r="H60" t="s">
        <v>9356</v>
      </c>
      <c r="I60">
        <v>37</v>
      </c>
      <c r="J60" s="118" t="s">
        <v>1504</v>
      </c>
      <c r="K60" t="s">
        <v>1384</v>
      </c>
      <c r="L60" t="s">
        <v>1406</v>
      </c>
      <c r="M60" s="113"/>
    </row>
    <row r="61" spans="1:13" ht="15" customHeight="1" x14ac:dyDescent="0.25">
      <c r="A61" s="114" t="str">
        <f t="shared" si="0"/>
        <v>157651061</v>
      </c>
      <c r="B61" s="118">
        <v>15765106</v>
      </c>
      <c r="C61" s="118">
        <v>1</v>
      </c>
      <c r="D61" s="118" t="s">
        <v>4865</v>
      </c>
      <c r="E61" s="118">
        <v>10145952</v>
      </c>
      <c r="F61" s="118" t="s">
        <v>1392</v>
      </c>
      <c r="G61">
        <v>6491</v>
      </c>
      <c r="H61" t="s">
        <v>9356</v>
      </c>
      <c r="I61">
        <v>37</v>
      </c>
      <c r="J61" s="118" t="s">
        <v>1504</v>
      </c>
      <c r="K61" t="s">
        <v>1376</v>
      </c>
      <c r="L61" t="s">
        <v>1377</v>
      </c>
      <c r="M61" s="113"/>
    </row>
    <row r="62" spans="1:13" ht="15" customHeight="1" x14ac:dyDescent="0.25">
      <c r="A62" s="114" t="str">
        <f t="shared" si="0"/>
        <v>156348021</v>
      </c>
      <c r="B62" s="118">
        <v>15634802</v>
      </c>
      <c r="C62" s="118">
        <v>1</v>
      </c>
      <c r="D62" s="118" t="s">
        <v>5094</v>
      </c>
      <c r="E62" s="118" t="s">
        <v>5095</v>
      </c>
      <c r="F62" s="118" t="s">
        <v>1392</v>
      </c>
      <c r="G62">
        <v>6491</v>
      </c>
      <c r="H62" t="s">
        <v>9356</v>
      </c>
      <c r="I62">
        <v>37</v>
      </c>
      <c r="J62" s="118" t="s">
        <v>1504</v>
      </c>
      <c r="K62" t="s">
        <v>1376</v>
      </c>
      <c r="L62" t="s">
        <v>1377</v>
      </c>
      <c r="M62" s="113"/>
    </row>
    <row r="63" spans="1:13" ht="15" customHeight="1" x14ac:dyDescent="0.25">
      <c r="A63" s="114" t="str">
        <f t="shared" si="0"/>
        <v>153729722</v>
      </c>
      <c r="B63" s="118">
        <v>15372972</v>
      </c>
      <c r="C63" s="118">
        <v>2</v>
      </c>
      <c r="D63" s="118" t="s">
        <v>5223</v>
      </c>
      <c r="E63" s="118" t="s">
        <v>5224</v>
      </c>
      <c r="F63" s="119" t="s">
        <v>1385</v>
      </c>
      <c r="G63">
        <v>6491</v>
      </c>
      <c r="H63" t="s">
        <v>9356</v>
      </c>
      <c r="I63">
        <v>37</v>
      </c>
      <c r="J63" s="118" t="s">
        <v>1504</v>
      </c>
      <c r="K63" t="s">
        <v>1376</v>
      </c>
      <c r="L63" t="s">
        <v>1377</v>
      </c>
      <c r="M63" s="113"/>
    </row>
    <row r="64" spans="1:13" ht="15" customHeight="1" x14ac:dyDescent="0.25">
      <c r="A64" s="114" t="str">
        <f t="shared" si="0"/>
        <v>114864781</v>
      </c>
      <c r="B64" s="118">
        <v>11486478</v>
      </c>
      <c r="C64" s="118">
        <v>1</v>
      </c>
      <c r="D64" s="118" t="s">
        <v>5358</v>
      </c>
      <c r="E64" s="118" t="s">
        <v>5359</v>
      </c>
      <c r="F64" s="118" t="s">
        <v>1389</v>
      </c>
      <c r="G64">
        <v>6491</v>
      </c>
      <c r="H64" t="s">
        <v>9356</v>
      </c>
      <c r="I64">
        <v>37</v>
      </c>
      <c r="J64" s="118" t="s">
        <v>1504</v>
      </c>
      <c r="K64" t="s">
        <v>1374</v>
      </c>
      <c r="L64" t="s">
        <v>1375</v>
      </c>
      <c r="M64" s="113"/>
    </row>
    <row r="65" spans="1:13" ht="15" customHeight="1" x14ac:dyDescent="0.25">
      <c r="A65" s="114" t="str">
        <f t="shared" si="0"/>
        <v>157366231</v>
      </c>
      <c r="B65" s="118">
        <v>15736623</v>
      </c>
      <c r="C65" s="118">
        <v>1</v>
      </c>
      <c r="D65" s="118" t="s">
        <v>5364</v>
      </c>
      <c r="E65" s="118" t="s">
        <v>5365</v>
      </c>
      <c r="F65" s="119" t="s">
        <v>1385</v>
      </c>
      <c r="G65">
        <v>6491</v>
      </c>
      <c r="H65" t="s">
        <v>9356</v>
      </c>
      <c r="I65">
        <v>37</v>
      </c>
      <c r="J65" s="118" t="s">
        <v>1504</v>
      </c>
      <c r="K65" t="s">
        <v>1376</v>
      </c>
      <c r="L65" t="s">
        <v>1377</v>
      </c>
      <c r="M65" s="113"/>
    </row>
    <row r="66" spans="1:13" ht="15" customHeight="1" x14ac:dyDescent="0.25">
      <c r="A66" s="114" t="str">
        <f t="shared" ref="A66:A129" si="1">CONCATENATE(B66,C66)</f>
        <v>131301588</v>
      </c>
      <c r="B66" s="118">
        <v>13130158</v>
      </c>
      <c r="C66" s="118">
        <v>8</v>
      </c>
      <c r="D66" s="118" t="s">
        <v>1467</v>
      </c>
      <c r="E66" s="118" t="s">
        <v>1468</v>
      </c>
      <c r="F66" s="118" t="s">
        <v>1393</v>
      </c>
      <c r="G66">
        <v>6491</v>
      </c>
      <c r="H66" t="s">
        <v>9356</v>
      </c>
      <c r="I66">
        <v>37</v>
      </c>
      <c r="J66" s="118" t="s">
        <v>1504</v>
      </c>
      <c r="K66" t="s">
        <v>1376</v>
      </c>
      <c r="L66" t="s">
        <v>1377</v>
      </c>
      <c r="M66" s="113"/>
    </row>
    <row r="67" spans="1:13" ht="15" customHeight="1" x14ac:dyDescent="0.25">
      <c r="A67" s="114" t="str">
        <f t="shared" si="1"/>
        <v>111384643</v>
      </c>
      <c r="B67" s="118">
        <v>11138464</v>
      </c>
      <c r="C67" s="118">
        <v>3</v>
      </c>
      <c r="D67" s="118" t="s">
        <v>5533</v>
      </c>
      <c r="E67" s="118">
        <v>24845660</v>
      </c>
      <c r="F67" s="118" t="s">
        <v>1392</v>
      </c>
      <c r="G67">
        <v>6491</v>
      </c>
      <c r="H67" t="s">
        <v>9356</v>
      </c>
      <c r="I67">
        <v>37</v>
      </c>
      <c r="J67" s="118" t="s">
        <v>1504</v>
      </c>
      <c r="K67" t="s">
        <v>1376</v>
      </c>
      <c r="L67" t="s">
        <v>1377</v>
      </c>
      <c r="M67" s="113"/>
    </row>
    <row r="68" spans="1:13" ht="15" customHeight="1" x14ac:dyDescent="0.25">
      <c r="A68" s="114" t="str">
        <f t="shared" si="1"/>
        <v>156347961</v>
      </c>
      <c r="B68" s="118">
        <v>15634796</v>
      </c>
      <c r="C68" s="118">
        <v>1</v>
      </c>
      <c r="D68" s="118" t="s">
        <v>5707</v>
      </c>
      <c r="E68" s="118" t="s">
        <v>5708</v>
      </c>
      <c r="F68" s="118" t="s">
        <v>1392</v>
      </c>
      <c r="G68">
        <v>6491</v>
      </c>
      <c r="H68" t="s">
        <v>9356</v>
      </c>
      <c r="I68">
        <v>37</v>
      </c>
      <c r="J68" s="118" t="s">
        <v>1504</v>
      </c>
      <c r="K68" t="s">
        <v>1376</v>
      </c>
      <c r="L68" t="s">
        <v>1377</v>
      </c>
      <c r="M68" s="113"/>
    </row>
    <row r="69" spans="1:13" ht="15" customHeight="1" x14ac:dyDescent="0.25">
      <c r="A69" s="114" t="str">
        <f t="shared" si="1"/>
        <v>156363671</v>
      </c>
      <c r="B69" s="118">
        <v>15636367</v>
      </c>
      <c r="C69" s="118">
        <v>1</v>
      </c>
      <c r="D69" s="118" t="s">
        <v>5716</v>
      </c>
      <c r="E69" s="118" t="s">
        <v>5717</v>
      </c>
      <c r="F69" s="118" t="s">
        <v>1387</v>
      </c>
      <c r="G69">
        <v>6491</v>
      </c>
      <c r="H69" t="s">
        <v>9356</v>
      </c>
      <c r="I69">
        <v>37</v>
      </c>
      <c r="J69" s="118" t="s">
        <v>1504</v>
      </c>
      <c r="K69" t="s">
        <v>1376</v>
      </c>
      <c r="L69" t="s">
        <v>1377</v>
      </c>
      <c r="M69" s="113"/>
    </row>
    <row r="70" spans="1:13" ht="15" customHeight="1" x14ac:dyDescent="0.25">
      <c r="A70" s="114" t="str">
        <f t="shared" si="1"/>
        <v>103714483</v>
      </c>
      <c r="B70" s="118">
        <v>10371448</v>
      </c>
      <c r="C70" s="118">
        <v>3</v>
      </c>
      <c r="D70" s="118" t="s">
        <v>5736</v>
      </c>
      <c r="E70" s="118">
        <v>25798303</v>
      </c>
      <c r="F70" s="118" t="s">
        <v>1389</v>
      </c>
      <c r="G70">
        <v>6491</v>
      </c>
      <c r="H70" t="s">
        <v>9356</v>
      </c>
      <c r="I70">
        <v>37</v>
      </c>
      <c r="J70" s="118" t="s">
        <v>1504</v>
      </c>
      <c r="K70" t="s">
        <v>1375</v>
      </c>
      <c r="L70" t="s">
        <v>1401</v>
      </c>
      <c r="M70" s="113"/>
    </row>
    <row r="71" spans="1:13" ht="15" customHeight="1" x14ac:dyDescent="0.25">
      <c r="A71" s="114" t="str">
        <f t="shared" si="1"/>
        <v>111459501</v>
      </c>
      <c r="B71" s="118">
        <v>11145950</v>
      </c>
      <c r="C71" s="118">
        <v>1</v>
      </c>
      <c r="D71" s="118" t="s">
        <v>6087</v>
      </c>
      <c r="E71" s="118" t="s">
        <v>6088</v>
      </c>
      <c r="F71" s="118" t="s">
        <v>1389</v>
      </c>
      <c r="G71">
        <v>6491</v>
      </c>
      <c r="H71" t="s">
        <v>9356</v>
      </c>
      <c r="I71">
        <v>37</v>
      </c>
      <c r="J71" s="118" t="s">
        <v>1504</v>
      </c>
      <c r="K71" t="s">
        <v>1405</v>
      </c>
      <c r="L71" t="s">
        <v>1407</v>
      </c>
      <c r="M71" s="113"/>
    </row>
    <row r="72" spans="1:13" ht="15" customHeight="1" x14ac:dyDescent="0.25">
      <c r="A72" s="114" t="str">
        <f t="shared" si="1"/>
        <v>68959671</v>
      </c>
      <c r="B72" s="118">
        <v>6895967</v>
      </c>
      <c r="C72" s="118">
        <v>1</v>
      </c>
      <c r="D72" s="118" t="s">
        <v>6285</v>
      </c>
      <c r="E72" s="118" t="s">
        <v>6286</v>
      </c>
      <c r="F72" s="118" t="s">
        <v>1389</v>
      </c>
      <c r="G72">
        <v>6491</v>
      </c>
      <c r="H72" t="s">
        <v>9356</v>
      </c>
      <c r="I72">
        <v>37</v>
      </c>
      <c r="J72" s="118" t="s">
        <v>1504</v>
      </c>
      <c r="K72" t="s">
        <v>1374</v>
      </c>
      <c r="L72" t="s">
        <v>1375</v>
      </c>
      <c r="M72" s="113"/>
    </row>
    <row r="73" spans="1:13" ht="15" customHeight="1" x14ac:dyDescent="0.25">
      <c r="A73" s="114" t="str">
        <f t="shared" si="1"/>
        <v>129776643</v>
      </c>
      <c r="B73" s="118">
        <v>12977664</v>
      </c>
      <c r="C73" s="118">
        <v>3</v>
      </c>
      <c r="D73" s="118" t="s">
        <v>6746</v>
      </c>
      <c r="E73" s="118">
        <v>30202606</v>
      </c>
      <c r="F73" s="118" t="s">
        <v>1394</v>
      </c>
      <c r="G73">
        <v>6491</v>
      </c>
      <c r="H73" t="s">
        <v>9356</v>
      </c>
      <c r="I73">
        <v>37</v>
      </c>
      <c r="J73" s="118" t="s">
        <v>1504</v>
      </c>
      <c r="K73" t="s">
        <v>1376</v>
      </c>
      <c r="L73" t="s">
        <v>1377</v>
      </c>
      <c r="M73" s="113"/>
    </row>
    <row r="74" spans="1:13" ht="15" customHeight="1" x14ac:dyDescent="0.25">
      <c r="A74" s="114" t="str">
        <f t="shared" si="1"/>
        <v>160311801</v>
      </c>
      <c r="B74" s="118">
        <v>16031180</v>
      </c>
      <c r="C74" s="118">
        <v>1</v>
      </c>
      <c r="D74" s="118" t="s">
        <v>6865</v>
      </c>
      <c r="E74" s="118" t="s">
        <v>6866</v>
      </c>
      <c r="F74" s="119" t="s">
        <v>1385</v>
      </c>
      <c r="G74">
        <v>6491</v>
      </c>
      <c r="H74" t="s">
        <v>9356</v>
      </c>
      <c r="I74">
        <v>37</v>
      </c>
      <c r="J74" s="118" t="s">
        <v>1504</v>
      </c>
      <c r="K74" t="s">
        <v>1376</v>
      </c>
      <c r="L74" t="s">
        <v>1377</v>
      </c>
      <c r="M74" s="113"/>
    </row>
    <row r="75" spans="1:13" ht="15" customHeight="1" x14ac:dyDescent="0.25">
      <c r="A75" s="114" t="str">
        <f t="shared" si="1"/>
        <v>73064774</v>
      </c>
      <c r="B75" s="118">
        <v>7306477</v>
      </c>
      <c r="C75" s="118">
        <v>4</v>
      </c>
      <c r="D75" s="118" t="s">
        <v>1485</v>
      </c>
      <c r="E75" s="118" t="s">
        <v>1486</v>
      </c>
      <c r="F75" s="119" t="s">
        <v>1385</v>
      </c>
      <c r="G75">
        <v>6491</v>
      </c>
      <c r="H75" t="s">
        <v>9356</v>
      </c>
      <c r="I75">
        <v>37</v>
      </c>
      <c r="J75" s="118" t="s">
        <v>1504</v>
      </c>
      <c r="K75" t="s">
        <v>1383</v>
      </c>
      <c r="L75" t="s">
        <v>1384</v>
      </c>
      <c r="M75" s="113"/>
    </row>
    <row r="76" spans="1:13" ht="15" customHeight="1" x14ac:dyDescent="0.25">
      <c r="A76" s="114" t="str">
        <f t="shared" si="1"/>
        <v>129664962</v>
      </c>
      <c r="B76" s="118">
        <v>12966496</v>
      </c>
      <c r="C76" s="118">
        <v>2</v>
      </c>
      <c r="D76" s="118" t="s">
        <v>7022</v>
      </c>
      <c r="E76" s="118" t="s">
        <v>7023</v>
      </c>
      <c r="F76" s="119" t="s">
        <v>1385</v>
      </c>
      <c r="G76">
        <v>6491</v>
      </c>
      <c r="H76" t="s">
        <v>9356</v>
      </c>
      <c r="I76">
        <v>37</v>
      </c>
      <c r="J76" s="118" t="s">
        <v>1504</v>
      </c>
      <c r="K76" t="s">
        <v>1377</v>
      </c>
      <c r="L76" t="s">
        <v>1378</v>
      </c>
      <c r="M76" s="113"/>
    </row>
    <row r="77" spans="1:13" ht="15" customHeight="1" x14ac:dyDescent="0.25">
      <c r="A77" s="114" t="str">
        <f t="shared" si="1"/>
        <v>130762201</v>
      </c>
      <c r="B77" s="118">
        <v>13076220</v>
      </c>
      <c r="C77" s="118">
        <v>1</v>
      </c>
      <c r="D77" s="118" t="s">
        <v>7041</v>
      </c>
      <c r="E77" s="118">
        <v>16306021</v>
      </c>
      <c r="F77" s="119" t="s">
        <v>1385</v>
      </c>
      <c r="G77">
        <v>6491</v>
      </c>
      <c r="H77" t="s">
        <v>9356</v>
      </c>
      <c r="I77">
        <v>37</v>
      </c>
      <c r="J77" s="118" t="s">
        <v>1504</v>
      </c>
      <c r="K77" t="s">
        <v>1379</v>
      </c>
      <c r="L77" t="s">
        <v>1382</v>
      </c>
      <c r="M77" s="113"/>
    </row>
    <row r="78" spans="1:13" ht="15" customHeight="1" x14ac:dyDescent="0.25">
      <c r="A78" s="114" t="str">
        <f t="shared" si="1"/>
        <v>97733322</v>
      </c>
      <c r="B78" s="118">
        <v>9773332</v>
      </c>
      <c r="C78" s="118">
        <v>2</v>
      </c>
      <c r="D78" s="118" t="s">
        <v>7497</v>
      </c>
      <c r="E78" s="118" t="s">
        <v>7498</v>
      </c>
      <c r="F78" s="118" t="s">
        <v>1389</v>
      </c>
      <c r="G78">
        <v>6491</v>
      </c>
      <c r="H78" t="s">
        <v>9356</v>
      </c>
      <c r="I78">
        <v>37</v>
      </c>
      <c r="J78" s="118" t="s">
        <v>1504</v>
      </c>
      <c r="K78" t="s">
        <v>1404</v>
      </c>
      <c r="L78" t="s">
        <v>1405</v>
      </c>
      <c r="M78" s="113"/>
    </row>
    <row r="79" spans="1:13" ht="15" customHeight="1" x14ac:dyDescent="0.25">
      <c r="A79" s="114" t="str">
        <f t="shared" si="1"/>
        <v>157680652</v>
      </c>
      <c r="B79" s="118">
        <v>15768065</v>
      </c>
      <c r="C79" s="118">
        <v>2</v>
      </c>
      <c r="D79" s="118" t="s">
        <v>7760</v>
      </c>
      <c r="E79" s="118" t="s">
        <v>7761</v>
      </c>
      <c r="F79" s="118" t="s">
        <v>1392</v>
      </c>
      <c r="G79">
        <v>6491</v>
      </c>
      <c r="H79" t="s">
        <v>9356</v>
      </c>
      <c r="I79">
        <v>37</v>
      </c>
      <c r="J79" s="118" t="s">
        <v>1504</v>
      </c>
      <c r="K79" t="s">
        <v>1376</v>
      </c>
      <c r="L79" t="s">
        <v>1377</v>
      </c>
      <c r="M79" s="113"/>
    </row>
    <row r="80" spans="1:13" ht="15" customHeight="1" x14ac:dyDescent="0.25">
      <c r="A80" s="114" t="str">
        <f t="shared" si="1"/>
        <v>157655441</v>
      </c>
      <c r="B80" s="118">
        <v>15765544</v>
      </c>
      <c r="C80" s="118">
        <v>1</v>
      </c>
      <c r="D80" s="118" t="s">
        <v>7974</v>
      </c>
      <c r="E80" s="118" t="s">
        <v>7975</v>
      </c>
      <c r="F80" s="118" t="s">
        <v>1392</v>
      </c>
      <c r="G80">
        <v>6491</v>
      </c>
      <c r="H80" t="s">
        <v>9356</v>
      </c>
      <c r="I80">
        <v>37</v>
      </c>
      <c r="J80" s="118" t="s">
        <v>1504</v>
      </c>
      <c r="K80" t="s">
        <v>1376</v>
      </c>
      <c r="L80" t="s">
        <v>1377</v>
      </c>
      <c r="M80" s="113"/>
    </row>
    <row r="81" spans="1:13" ht="15" customHeight="1" x14ac:dyDescent="0.25">
      <c r="A81" s="114" t="str">
        <f t="shared" si="1"/>
        <v>156364091</v>
      </c>
      <c r="B81" s="118">
        <v>15636409</v>
      </c>
      <c r="C81" s="118">
        <v>1</v>
      </c>
      <c r="D81" s="118" t="s">
        <v>7988</v>
      </c>
      <c r="E81" s="118">
        <v>13368376</v>
      </c>
      <c r="F81" s="118" t="s">
        <v>1392</v>
      </c>
      <c r="G81">
        <v>6491</v>
      </c>
      <c r="H81" t="s">
        <v>9356</v>
      </c>
      <c r="I81">
        <v>37</v>
      </c>
      <c r="J81" s="118" t="s">
        <v>1504</v>
      </c>
      <c r="K81" t="s">
        <v>1376</v>
      </c>
      <c r="L81" t="s">
        <v>1377</v>
      </c>
      <c r="M81" s="113"/>
    </row>
    <row r="82" spans="1:13" ht="15" customHeight="1" x14ac:dyDescent="0.25">
      <c r="A82" s="114" t="str">
        <f t="shared" si="1"/>
        <v>143576042</v>
      </c>
      <c r="B82" s="118">
        <v>14357604</v>
      </c>
      <c r="C82" s="118">
        <v>2</v>
      </c>
      <c r="D82" s="118" t="s">
        <v>8031</v>
      </c>
      <c r="E82" s="118" t="s">
        <v>8032</v>
      </c>
      <c r="F82" s="119" t="s">
        <v>1385</v>
      </c>
      <c r="G82">
        <v>6491</v>
      </c>
      <c r="H82" t="s">
        <v>9356</v>
      </c>
      <c r="I82">
        <v>37</v>
      </c>
      <c r="J82" s="118" t="s">
        <v>1504</v>
      </c>
      <c r="K82" t="s">
        <v>1376</v>
      </c>
      <c r="L82" t="s">
        <v>1377</v>
      </c>
      <c r="M82" s="113"/>
    </row>
    <row r="83" spans="1:13" ht="15" customHeight="1" x14ac:dyDescent="0.25">
      <c r="A83" s="114" t="str">
        <f t="shared" si="1"/>
        <v>70343132</v>
      </c>
      <c r="B83" s="118">
        <v>7034313</v>
      </c>
      <c r="C83" s="118">
        <v>2</v>
      </c>
      <c r="D83" s="118" t="s">
        <v>8439</v>
      </c>
      <c r="E83" s="118" t="s">
        <v>8440</v>
      </c>
      <c r="F83" s="118" t="s">
        <v>1392</v>
      </c>
      <c r="G83">
        <v>6491</v>
      </c>
      <c r="H83" t="s">
        <v>9356</v>
      </c>
      <c r="I83">
        <v>37</v>
      </c>
      <c r="J83" s="118" t="s">
        <v>1504</v>
      </c>
      <c r="K83" t="s">
        <v>1376</v>
      </c>
      <c r="L83" t="s">
        <v>1377</v>
      </c>
      <c r="M83" s="113"/>
    </row>
    <row r="84" spans="1:13" ht="15" customHeight="1" x14ac:dyDescent="0.25">
      <c r="A84" s="114" t="str">
        <f t="shared" si="1"/>
        <v>157652101</v>
      </c>
      <c r="B84" s="118">
        <v>15765210</v>
      </c>
      <c r="C84" s="118">
        <v>1</v>
      </c>
      <c r="D84" s="118" t="s">
        <v>8532</v>
      </c>
      <c r="E84" s="118" t="s">
        <v>8533</v>
      </c>
      <c r="F84" s="118" t="s">
        <v>1392</v>
      </c>
      <c r="G84">
        <v>6491</v>
      </c>
      <c r="H84" t="s">
        <v>9356</v>
      </c>
      <c r="I84">
        <v>37</v>
      </c>
      <c r="J84" s="118" t="s">
        <v>1504</v>
      </c>
      <c r="K84" t="s">
        <v>1376</v>
      </c>
      <c r="L84" t="s">
        <v>1377</v>
      </c>
      <c r="M84" s="113"/>
    </row>
    <row r="85" spans="1:13" ht="15" customHeight="1" x14ac:dyDescent="0.25">
      <c r="A85" s="114" t="str">
        <f t="shared" si="1"/>
        <v>156322951</v>
      </c>
      <c r="B85" s="118">
        <v>15632295</v>
      </c>
      <c r="C85" s="118">
        <v>1</v>
      </c>
      <c r="D85" s="118" t="s">
        <v>8655</v>
      </c>
      <c r="E85" s="118" t="s">
        <v>8656</v>
      </c>
      <c r="F85" s="118" t="s">
        <v>1392</v>
      </c>
      <c r="G85">
        <v>6491</v>
      </c>
      <c r="H85" t="s">
        <v>9356</v>
      </c>
      <c r="I85">
        <v>37</v>
      </c>
      <c r="J85" s="118" t="s">
        <v>1504</v>
      </c>
      <c r="K85" t="s">
        <v>1376</v>
      </c>
      <c r="L85" t="s">
        <v>1377</v>
      </c>
      <c r="M85" s="113"/>
    </row>
    <row r="86" spans="1:13" ht="15" customHeight="1" x14ac:dyDescent="0.25">
      <c r="A86" s="114" t="str">
        <f t="shared" si="1"/>
        <v>160315191</v>
      </c>
      <c r="B86" s="118">
        <v>16031519</v>
      </c>
      <c r="C86" s="118">
        <v>1</v>
      </c>
      <c r="D86" s="118" t="s">
        <v>8699</v>
      </c>
      <c r="E86" s="118" t="s">
        <v>8700</v>
      </c>
      <c r="F86" s="119" t="s">
        <v>1385</v>
      </c>
      <c r="G86">
        <v>6491</v>
      </c>
      <c r="H86" t="s">
        <v>9356</v>
      </c>
      <c r="I86">
        <v>37</v>
      </c>
      <c r="J86" s="118" t="s">
        <v>1504</v>
      </c>
      <c r="K86" t="s">
        <v>1376</v>
      </c>
      <c r="L86" t="s">
        <v>1377</v>
      </c>
      <c r="M86" s="113"/>
    </row>
    <row r="87" spans="1:13" ht="15" customHeight="1" x14ac:dyDescent="0.25">
      <c r="A87" s="114" t="str">
        <f t="shared" si="1"/>
        <v>101049753</v>
      </c>
      <c r="B87" s="118">
        <v>10104975</v>
      </c>
      <c r="C87" s="118">
        <v>3</v>
      </c>
      <c r="D87" s="118" t="s">
        <v>8900</v>
      </c>
      <c r="E87" s="118">
        <v>9791955</v>
      </c>
      <c r="F87" s="118" t="s">
        <v>1389</v>
      </c>
      <c r="G87">
        <v>6491</v>
      </c>
      <c r="H87" t="s">
        <v>9356</v>
      </c>
      <c r="I87">
        <v>37</v>
      </c>
      <c r="J87" s="118" t="s">
        <v>1504</v>
      </c>
      <c r="K87" t="s">
        <v>1405</v>
      </c>
      <c r="L87" t="s">
        <v>1407</v>
      </c>
      <c r="M87" s="113"/>
    </row>
    <row r="88" spans="1:13" ht="15" customHeight="1" x14ac:dyDescent="0.25">
      <c r="A88" s="114" t="str">
        <f t="shared" si="1"/>
        <v>73106751</v>
      </c>
      <c r="B88" s="118">
        <v>7310675</v>
      </c>
      <c r="C88" s="118">
        <v>1</v>
      </c>
      <c r="D88" s="118" t="s">
        <v>8983</v>
      </c>
      <c r="E88" s="118">
        <v>8688117</v>
      </c>
      <c r="F88" s="118" t="s">
        <v>1392</v>
      </c>
      <c r="G88">
        <v>6491</v>
      </c>
      <c r="H88" t="s">
        <v>9356</v>
      </c>
      <c r="I88">
        <v>37</v>
      </c>
      <c r="J88" s="118" t="s">
        <v>1504</v>
      </c>
      <c r="K88" t="s">
        <v>1376</v>
      </c>
      <c r="L88" t="s">
        <v>1377</v>
      </c>
      <c r="M88" s="113"/>
    </row>
    <row r="89" spans="1:13" ht="15" customHeight="1" x14ac:dyDescent="0.25">
      <c r="A89" s="114" t="str">
        <f t="shared" si="1"/>
        <v>154764791</v>
      </c>
      <c r="B89" s="118">
        <v>15476479</v>
      </c>
      <c r="C89" s="118">
        <v>1</v>
      </c>
      <c r="D89" s="118" t="s">
        <v>9199</v>
      </c>
      <c r="E89" s="118" t="s">
        <v>9200</v>
      </c>
      <c r="F89" s="118" t="s">
        <v>1414</v>
      </c>
      <c r="G89">
        <v>6491</v>
      </c>
      <c r="H89" t="s">
        <v>9356</v>
      </c>
      <c r="I89">
        <v>37</v>
      </c>
      <c r="J89" s="118" t="s">
        <v>1504</v>
      </c>
      <c r="K89" t="s">
        <v>1376</v>
      </c>
      <c r="L89" t="s">
        <v>1377</v>
      </c>
      <c r="M89" s="113"/>
    </row>
    <row r="90" spans="1:13" ht="15" customHeight="1" x14ac:dyDescent="0.25">
      <c r="A90" s="114" t="str">
        <f t="shared" si="1"/>
        <v>157747761</v>
      </c>
      <c r="B90" s="118">
        <v>15774776</v>
      </c>
      <c r="C90" s="118">
        <v>1</v>
      </c>
      <c r="D90" s="118" t="s">
        <v>9210</v>
      </c>
      <c r="E90" s="118" t="s">
        <v>9211</v>
      </c>
      <c r="F90" s="118" t="s">
        <v>1392</v>
      </c>
      <c r="G90">
        <v>6491</v>
      </c>
      <c r="H90" t="s">
        <v>9356</v>
      </c>
      <c r="I90">
        <v>37</v>
      </c>
      <c r="J90" s="118" t="s">
        <v>1504</v>
      </c>
      <c r="K90" t="s">
        <v>1376</v>
      </c>
      <c r="L90" t="s">
        <v>1377</v>
      </c>
      <c r="M90" s="113"/>
    </row>
    <row r="91" spans="1:13" ht="15" customHeight="1" x14ac:dyDescent="0.25">
      <c r="A91" s="114" t="str">
        <f t="shared" si="1"/>
        <v>95459553</v>
      </c>
      <c r="B91" s="118">
        <v>9545955</v>
      </c>
      <c r="C91" s="118">
        <v>3</v>
      </c>
      <c r="D91" s="118" t="s">
        <v>1626</v>
      </c>
      <c r="E91" s="118" t="s">
        <v>1627</v>
      </c>
      <c r="F91" s="119" t="s">
        <v>1385</v>
      </c>
      <c r="G91">
        <v>53011</v>
      </c>
      <c r="H91" t="s">
        <v>1505</v>
      </c>
      <c r="I91">
        <v>147</v>
      </c>
      <c r="J91" s="118" t="s">
        <v>1505</v>
      </c>
      <c r="K91" t="s">
        <v>1377</v>
      </c>
      <c r="L91" t="s">
        <v>1378</v>
      </c>
      <c r="M91" s="113"/>
    </row>
    <row r="92" spans="1:13" ht="15" customHeight="1" x14ac:dyDescent="0.25">
      <c r="A92" s="114" t="str">
        <f t="shared" si="1"/>
        <v>131776433</v>
      </c>
      <c r="B92" s="118">
        <v>13177643</v>
      </c>
      <c r="C92" s="118">
        <v>3</v>
      </c>
      <c r="D92" s="118" t="s">
        <v>1809</v>
      </c>
      <c r="E92" s="118">
        <v>13617281</v>
      </c>
      <c r="F92" s="118" t="s">
        <v>1387</v>
      </c>
      <c r="G92">
        <v>53011</v>
      </c>
      <c r="H92" t="s">
        <v>1505</v>
      </c>
      <c r="I92">
        <v>147</v>
      </c>
      <c r="J92" s="118" t="s">
        <v>1505</v>
      </c>
      <c r="K92" t="s">
        <v>1376</v>
      </c>
      <c r="L92" t="s">
        <v>1377</v>
      </c>
      <c r="M92" s="113"/>
    </row>
    <row r="93" spans="1:13" ht="15" customHeight="1" x14ac:dyDescent="0.25">
      <c r="A93" s="114" t="str">
        <f t="shared" si="1"/>
        <v>158090551</v>
      </c>
      <c r="B93" s="118">
        <v>15809055</v>
      </c>
      <c r="C93" s="118">
        <v>1</v>
      </c>
      <c r="D93" s="118" t="s">
        <v>1822</v>
      </c>
      <c r="E93" s="118" t="s">
        <v>1823</v>
      </c>
      <c r="F93" s="118" t="s">
        <v>1392</v>
      </c>
      <c r="G93">
        <v>53011</v>
      </c>
      <c r="H93" t="s">
        <v>1505</v>
      </c>
      <c r="I93">
        <v>147</v>
      </c>
      <c r="J93" s="118" t="s">
        <v>1505</v>
      </c>
      <c r="K93" t="s">
        <v>1376</v>
      </c>
      <c r="L93" t="s">
        <v>1377</v>
      </c>
      <c r="M93" s="113"/>
    </row>
    <row r="94" spans="1:13" ht="15" customHeight="1" x14ac:dyDescent="0.25">
      <c r="A94" s="114" t="str">
        <f t="shared" si="1"/>
        <v>114553172</v>
      </c>
      <c r="B94" s="118">
        <v>11455317</v>
      </c>
      <c r="C94" s="118">
        <v>2</v>
      </c>
      <c r="D94" s="118" t="s">
        <v>1838</v>
      </c>
      <c r="E94" s="118" t="s">
        <v>1839</v>
      </c>
      <c r="F94" s="118" t="s">
        <v>1394</v>
      </c>
      <c r="G94">
        <v>53011</v>
      </c>
      <c r="H94" t="s">
        <v>1505</v>
      </c>
      <c r="I94">
        <v>147</v>
      </c>
      <c r="J94" s="118" t="s">
        <v>1505</v>
      </c>
      <c r="K94" t="s">
        <v>1383</v>
      </c>
      <c r="L94" t="s">
        <v>1384</v>
      </c>
      <c r="M94" s="113"/>
    </row>
    <row r="95" spans="1:13" ht="15" customHeight="1" x14ac:dyDescent="0.25">
      <c r="A95" s="114" t="str">
        <f t="shared" si="1"/>
        <v>158226311</v>
      </c>
      <c r="B95" s="118">
        <v>15822631</v>
      </c>
      <c r="C95" s="118">
        <v>1</v>
      </c>
      <c r="D95" s="118" t="s">
        <v>1842</v>
      </c>
      <c r="E95" s="118" t="s">
        <v>1843</v>
      </c>
      <c r="F95" s="118" t="s">
        <v>1392</v>
      </c>
      <c r="G95">
        <v>53011</v>
      </c>
      <c r="H95" t="s">
        <v>1505</v>
      </c>
      <c r="I95">
        <v>147</v>
      </c>
      <c r="J95" s="118" t="s">
        <v>1505</v>
      </c>
      <c r="K95" t="s">
        <v>1376</v>
      </c>
      <c r="L95" t="s">
        <v>1377</v>
      </c>
      <c r="M95" s="113"/>
    </row>
    <row r="96" spans="1:13" ht="15" customHeight="1" x14ac:dyDescent="0.25">
      <c r="A96" s="114" t="str">
        <f t="shared" si="1"/>
        <v>133935222</v>
      </c>
      <c r="B96" s="118">
        <v>13393522</v>
      </c>
      <c r="C96" s="118">
        <v>2</v>
      </c>
      <c r="D96" s="118" t="s">
        <v>1899</v>
      </c>
      <c r="E96" s="118" t="s">
        <v>1900</v>
      </c>
      <c r="F96" s="118" t="s">
        <v>1389</v>
      </c>
      <c r="G96">
        <v>53011</v>
      </c>
      <c r="H96" t="s">
        <v>1505</v>
      </c>
      <c r="I96">
        <v>147</v>
      </c>
      <c r="J96" s="118" t="s">
        <v>1505</v>
      </c>
      <c r="K96" t="s">
        <v>1375</v>
      </c>
      <c r="L96" t="s">
        <v>1401</v>
      </c>
      <c r="M96" s="113"/>
    </row>
    <row r="97" spans="1:13" ht="15" customHeight="1" x14ac:dyDescent="0.25">
      <c r="A97" s="114" t="str">
        <f t="shared" si="1"/>
        <v>53751503</v>
      </c>
      <c r="B97" s="118">
        <v>5375150</v>
      </c>
      <c r="C97" s="118">
        <v>3</v>
      </c>
      <c r="D97" s="118" t="s">
        <v>1916</v>
      </c>
      <c r="E97" s="118" t="s">
        <v>1917</v>
      </c>
      <c r="F97" s="119" t="s">
        <v>1385</v>
      </c>
      <c r="G97">
        <v>53011</v>
      </c>
      <c r="H97" t="s">
        <v>1505</v>
      </c>
      <c r="I97">
        <v>147</v>
      </c>
      <c r="J97" s="118" t="s">
        <v>1505</v>
      </c>
      <c r="K97" t="s">
        <v>1383</v>
      </c>
      <c r="L97" t="s">
        <v>1384</v>
      </c>
      <c r="M97" s="113"/>
    </row>
    <row r="98" spans="1:13" ht="15" customHeight="1" x14ac:dyDescent="0.25">
      <c r="A98" s="114" t="str">
        <f t="shared" si="1"/>
        <v>119386023</v>
      </c>
      <c r="B98" s="118">
        <v>11938602</v>
      </c>
      <c r="C98" s="118">
        <v>3</v>
      </c>
      <c r="D98" s="118" t="s">
        <v>1960</v>
      </c>
      <c r="E98" s="118" t="s">
        <v>1961</v>
      </c>
      <c r="F98" s="118" t="s">
        <v>1389</v>
      </c>
      <c r="G98">
        <v>53011</v>
      </c>
      <c r="H98" t="s">
        <v>1505</v>
      </c>
      <c r="I98">
        <v>147</v>
      </c>
      <c r="J98" s="118" t="s">
        <v>1505</v>
      </c>
      <c r="K98" t="s">
        <v>1409</v>
      </c>
      <c r="L98" t="s">
        <v>1404</v>
      </c>
      <c r="M98" s="113"/>
    </row>
    <row r="99" spans="1:13" ht="15" customHeight="1" x14ac:dyDescent="0.25">
      <c r="A99" s="114" t="str">
        <f t="shared" si="1"/>
        <v>159435501</v>
      </c>
      <c r="B99" s="118">
        <v>15943550</v>
      </c>
      <c r="C99" s="118">
        <v>1</v>
      </c>
      <c r="D99" s="118" t="s">
        <v>2069</v>
      </c>
      <c r="E99" s="118" t="s">
        <v>2070</v>
      </c>
      <c r="F99" s="118" t="s">
        <v>9333</v>
      </c>
      <c r="G99">
        <v>53011</v>
      </c>
      <c r="H99" t="s">
        <v>1505</v>
      </c>
      <c r="I99">
        <v>147</v>
      </c>
      <c r="J99" s="118" t="s">
        <v>1505</v>
      </c>
      <c r="K99" t="s">
        <v>1380</v>
      </c>
      <c r="L99" t="s">
        <v>1381</v>
      </c>
      <c r="M99" s="113"/>
    </row>
    <row r="100" spans="1:13" ht="15" customHeight="1" x14ac:dyDescent="0.25">
      <c r="A100" s="114" t="str">
        <f t="shared" si="1"/>
        <v>159999191</v>
      </c>
      <c r="B100" s="118">
        <v>15999919</v>
      </c>
      <c r="C100" s="118">
        <v>1</v>
      </c>
      <c r="D100" s="118" t="s">
        <v>2095</v>
      </c>
      <c r="E100" s="118" t="s">
        <v>2096</v>
      </c>
      <c r="F100" s="118" t="s">
        <v>9333</v>
      </c>
      <c r="G100">
        <v>53011</v>
      </c>
      <c r="H100" t="s">
        <v>1505</v>
      </c>
      <c r="I100">
        <v>147</v>
      </c>
      <c r="J100" s="118" t="s">
        <v>1505</v>
      </c>
      <c r="K100" t="s">
        <v>1380</v>
      </c>
      <c r="L100" t="s">
        <v>1381</v>
      </c>
      <c r="M100" s="113"/>
    </row>
    <row r="101" spans="1:13" ht="15" customHeight="1" x14ac:dyDescent="0.25">
      <c r="A101" s="114" t="str">
        <f t="shared" si="1"/>
        <v>116890551</v>
      </c>
      <c r="B101" s="118">
        <v>11689055</v>
      </c>
      <c r="C101" s="118">
        <v>1</v>
      </c>
      <c r="D101" s="118" t="s">
        <v>2110</v>
      </c>
      <c r="E101" s="118" t="s">
        <v>2111</v>
      </c>
      <c r="F101" s="119" t="s">
        <v>1385</v>
      </c>
      <c r="G101">
        <v>53011</v>
      </c>
      <c r="H101" t="s">
        <v>1505</v>
      </c>
      <c r="I101">
        <v>147</v>
      </c>
      <c r="J101" s="118" t="s">
        <v>1505</v>
      </c>
      <c r="K101" t="s">
        <v>1383</v>
      </c>
      <c r="L101" t="s">
        <v>1384</v>
      </c>
      <c r="M101" s="113"/>
    </row>
    <row r="102" spans="1:13" ht="15" customHeight="1" x14ac:dyDescent="0.25">
      <c r="A102" s="114" t="str">
        <f t="shared" si="1"/>
        <v>89403813</v>
      </c>
      <c r="B102" s="118">
        <v>8940381</v>
      </c>
      <c r="C102" s="118">
        <v>3</v>
      </c>
      <c r="D102" s="118" t="s">
        <v>2143</v>
      </c>
      <c r="E102" s="118" t="s">
        <v>2144</v>
      </c>
      <c r="F102" s="118" t="s">
        <v>1394</v>
      </c>
      <c r="G102">
        <v>53011</v>
      </c>
      <c r="H102" t="s">
        <v>1505</v>
      </c>
      <c r="I102">
        <v>147</v>
      </c>
      <c r="J102" s="118" t="s">
        <v>1505</v>
      </c>
      <c r="K102" t="s">
        <v>1384</v>
      </c>
      <c r="L102" t="s">
        <v>1406</v>
      </c>
      <c r="M102" s="113"/>
    </row>
    <row r="103" spans="1:13" ht="15" customHeight="1" x14ac:dyDescent="0.25">
      <c r="A103" s="114" t="str">
        <f t="shared" si="1"/>
        <v>158090201</v>
      </c>
      <c r="B103" s="118">
        <v>15809020</v>
      </c>
      <c r="C103" s="118">
        <v>1</v>
      </c>
      <c r="D103" s="118" t="s">
        <v>2232</v>
      </c>
      <c r="E103" s="118" t="s">
        <v>2233</v>
      </c>
      <c r="F103" s="118" t="s">
        <v>1392</v>
      </c>
      <c r="G103">
        <v>53011</v>
      </c>
      <c r="H103" t="s">
        <v>1505</v>
      </c>
      <c r="I103">
        <v>147</v>
      </c>
      <c r="J103" s="118" t="s">
        <v>1505</v>
      </c>
      <c r="K103" t="s">
        <v>1376</v>
      </c>
      <c r="L103" t="s">
        <v>1377</v>
      </c>
      <c r="M103" s="113"/>
    </row>
    <row r="104" spans="1:13" ht="15" customHeight="1" x14ac:dyDescent="0.25">
      <c r="A104" s="114" t="str">
        <f t="shared" si="1"/>
        <v>133935092</v>
      </c>
      <c r="B104" s="118">
        <v>13393509</v>
      </c>
      <c r="C104" s="118">
        <v>2</v>
      </c>
      <c r="D104" s="118" t="s">
        <v>2234</v>
      </c>
      <c r="E104" s="118">
        <v>14424759</v>
      </c>
      <c r="F104" s="118" t="s">
        <v>1389</v>
      </c>
      <c r="G104">
        <v>53011</v>
      </c>
      <c r="H104" t="s">
        <v>1505</v>
      </c>
      <c r="I104">
        <v>147</v>
      </c>
      <c r="J104" s="118" t="s">
        <v>1505</v>
      </c>
      <c r="K104" t="s">
        <v>1375</v>
      </c>
      <c r="L104" t="s">
        <v>1401</v>
      </c>
      <c r="M104" s="113"/>
    </row>
    <row r="105" spans="1:13" ht="15" customHeight="1" x14ac:dyDescent="0.25">
      <c r="A105" s="114" t="str">
        <f t="shared" si="1"/>
        <v>120446231</v>
      </c>
      <c r="B105" s="118">
        <v>12044623</v>
      </c>
      <c r="C105" s="118">
        <v>1</v>
      </c>
      <c r="D105" s="118" t="s">
        <v>2260</v>
      </c>
      <c r="E105" s="118" t="s">
        <v>2261</v>
      </c>
      <c r="F105" s="118" t="s">
        <v>1389</v>
      </c>
      <c r="G105">
        <v>53011</v>
      </c>
      <c r="H105" t="s">
        <v>1505</v>
      </c>
      <c r="I105">
        <v>147</v>
      </c>
      <c r="J105" s="118" t="s">
        <v>1505</v>
      </c>
      <c r="K105" t="s">
        <v>1404</v>
      </c>
      <c r="L105" t="s">
        <v>1405</v>
      </c>
      <c r="M105" s="113"/>
    </row>
    <row r="106" spans="1:13" ht="15" customHeight="1" x14ac:dyDescent="0.25">
      <c r="A106" s="114" t="str">
        <f t="shared" si="1"/>
        <v>158226201</v>
      </c>
      <c r="B106" s="118">
        <v>15822620</v>
      </c>
      <c r="C106" s="118">
        <v>1</v>
      </c>
      <c r="D106" s="118" t="s">
        <v>2374</v>
      </c>
      <c r="E106" s="118" t="s">
        <v>2375</v>
      </c>
      <c r="F106" s="118" t="s">
        <v>1394</v>
      </c>
      <c r="G106">
        <v>53011</v>
      </c>
      <c r="H106" t="s">
        <v>1505</v>
      </c>
      <c r="I106">
        <v>147</v>
      </c>
      <c r="J106" s="118" t="s">
        <v>1505</v>
      </c>
      <c r="K106" t="s">
        <v>1376</v>
      </c>
      <c r="L106" t="s">
        <v>1377</v>
      </c>
      <c r="M106" s="113"/>
    </row>
    <row r="107" spans="1:13" ht="15" customHeight="1" x14ac:dyDescent="0.25">
      <c r="A107" s="114" t="str">
        <f t="shared" si="1"/>
        <v>120060143</v>
      </c>
      <c r="B107" s="118">
        <v>12006014</v>
      </c>
      <c r="C107" s="118">
        <v>3</v>
      </c>
      <c r="D107" s="118" t="s">
        <v>2414</v>
      </c>
      <c r="E107" s="118" t="s">
        <v>2415</v>
      </c>
      <c r="F107" s="118" t="s">
        <v>1394</v>
      </c>
      <c r="G107">
        <v>53011</v>
      </c>
      <c r="H107" t="s">
        <v>1505</v>
      </c>
      <c r="I107">
        <v>147</v>
      </c>
      <c r="J107" s="118" t="s">
        <v>1505</v>
      </c>
      <c r="K107" t="s">
        <v>1376</v>
      </c>
      <c r="L107" t="s">
        <v>1377</v>
      </c>
      <c r="M107" s="113"/>
    </row>
    <row r="108" spans="1:13" ht="15" customHeight="1" x14ac:dyDescent="0.25">
      <c r="A108" s="114" t="str">
        <f t="shared" si="1"/>
        <v>111873603</v>
      </c>
      <c r="B108" s="118">
        <v>11187360</v>
      </c>
      <c r="C108" s="118">
        <v>3</v>
      </c>
      <c r="D108" s="118" t="s">
        <v>2454</v>
      </c>
      <c r="E108" s="118" t="s">
        <v>2455</v>
      </c>
      <c r="F108" s="118" t="s">
        <v>1394</v>
      </c>
      <c r="G108">
        <v>53011</v>
      </c>
      <c r="H108" t="s">
        <v>1505</v>
      </c>
      <c r="I108">
        <v>147</v>
      </c>
      <c r="J108" s="118" t="s">
        <v>1505</v>
      </c>
      <c r="K108" t="s">
        <v>1376</v>
      </c>
      <c r="L108" t="s">
        <v>1377</v>
      </c>
      <c r="M108" s="113"/>
    </row>
    <row r="109" spans="1:13" ht="15" customHeight="1" x14ac:dyDescent="0.25">
      <c r="A109" s="114" t="str">
        <f t="shared" si="1"/>
        <v>111873602</v>
      </c>
      <c r="B109" s="118">
        <v>11187360</v>
      </c>
      <c r="C109" s="118">
        <v>2</v>
      </c>
      <c r="D109" s="118" t="s">
        <v>2454</v>
      </c>
      <c r="E109" s="118" t="s">
        <v>2455</v>
      </c>
      <c r="F109" s="118" t="s">
        <v>1394</v>
      </c>
      <c r="G109">
        <v>53011</v>
      </c>
      <c r="H109" t="s">
        <v>1505</v>
      </c>
      <c r="I109">
        <v>147</v>
      </c>
      <c r="J109" s="118" t="s">
        <v>1505</v>
      </c>
      <c r="K109" t="s">
        <v>1383</v>
      </c>
      <c r="L109" t="s">
        <v>1384</v>
      </c>
      <c r="M109" s="113"/>
    </row>
    <row r="110" spans="1:13" ht="15" customHeight="1" x14ac:dyDescent="0.25">
      <c r="A110" s="114" t="str">
        <f t="shared" si="1"/>
        <v>120446721</v>
      </c>
      <c r="B110" s="118">
        <v>12044672</v>
      </c>
      <c r="C110" s="118">
        <v>1</v>
      </c>
      <c r="D110" s="118" t="s">
        <v>2493</v>
      </c>
      <c r="E110" s="118" t="s">
        <v>2494</v>
      </c>
      <c r="F110" s="118" t="s">
        <v>1389</v>
      </c>
      <c r="G110">
        <v>53011</v>
      </c>
      <c r="H110" t="s">
        <v>1505</v>
      </c>
      <c r="I110">
        <v>147</v>
      </c>
      <c r="J110" s="118" t="s">
        <v>1505</v>
      </c>
      <c r="K110" t="s">
        <v>1404</v>
      </c>
      <c r="L110" t="s">
        <v>1405</v>
      </c>
      <c r="M110" s="113"/>
    </row>
    <row r="111" spans="1:13" ht="15" customHeight="1" x14ac:dyDescent="0.25">
      <c r="A111" s="114" t="str">
        <f t="shared" si="1"/>
        <v>120635512</v>
      </c>
      <c r="B111" s="118">
        <v>12063551</v>
      </c>
      <c r="C111" s="118">
        <v>2</v>
      </c>
      <c r="D111" s="118" t="s">
        <v>2652</v>
      </c>
      <c r="E111" s="118" t="s">
        <v>2653</v>
      </c>
      <c r="F111" s="118" t="s">
        <v>1389</v>
      </c>
      <c r="G111">
        <v>53011</v>
      </c>
      <c r="H111" t="s">
        <v>1505</v>
      </c>
      <c r="I111">
        <v>147</v>
      </c>
      <c r="J111" s="118" t="s">
        <v>1505</v>
      </c>
      <c r="K111" t="s">
        <v>1409</v>
      </c>
      <c r="L111" t="s">
        <v>1404</v>
      </c>
      <c r="M111" s="113"/>
    </row>
    <row r="112" spans="1:13" ht="15" customHeight="1" x14ac:dyDescent="0.25">
      <c r="A112" s="114" t="str">
        <f t="shared" si="1"/>
        <v>89418046</v>
      </c>
      <c r="B112" s="118">
        <v>8941804</v>
      </c>
      <c r="C112" s="118">
        <v>6</v>
      </c>
      <c r="D112" s="118" t="s">
        <v>1455</v>
      </c>
      <c r="E112" s="118" t="s">
        <v>1456</v>
      </c>
      <c r="F112" s="118" t="s">
        <v>9333</v>
      </c>
      <c r="G112">
        <v>53011</v>
      </c>
      <c r="H112" t="s">
        <v>1505</v>
      </c>
      <c r="I112">
        <v>147</v>
      </c>
      <c r="J112" s="118" t="s">
        <v>1505</v>
      </c>
      <c r="K112" t="s">
        <v>1380</v>
      </c>
      <c r="L112" t="s">
        <v>1381</v>
      </c>
      <c r="M112" s="113"/>
    </row>
    <row r="113" spans="1:13" ht="15" customHeight="1" x14ac:dyDescent="0.25">
      <c r="A113" s="114" t="str">
        <f t="shared" si="1"/>
        <v>122413372</v>
      </c>
      <c r="B113" s="118">
        <v>12241337</v>
      </c>
      <c r="C113" s="118">
        <v>2</v>
      </c>
      <c r="D113" s="118" t="s">
        <v>2831</v>
      </c>
      <c r="E113" s="118" t="s">
        <v>2832</v>
      </c>
      <c r="F113" s="118" t="s">
        <v>1389</v>
      </c>
      <c r="G113">
        <v>53011</v>
      </c>
      <c r="H113" t="s">
        <v>1505</v>
      </c>
      <c r="I113">
        <v>147</v>
      </c>
      <c r="J113" s="118" t="s">
        <v>1505</v>
      </c>
      <c r="K113" t="s">
        <v>1409</v>
      </c>
      <c r="L113" t="s">
        <v>1404</v>
      </c>
      <c r="M113" s="113"/>
    </row>
    <row r="114" spans="1:13" ht="15" customHeight="1" x14ac:dyDescent="0.25">
      <c r="A114" s="114" t="str">
        <f t="shared" si="1"/>
        <v>113609753</v>
      </c>
      <c r="B114" s="118">
        <v>11360975</v>
      </c>
      <c r="C114" s="118">
        <v>3</v>
      </c>
      <c r="D114" s="118" t="s">
        <v>2867</v>
      </c>
      <c r="E114" s="118" t="s">
        <v>2868</v>
      </c>
      <c r="F114" s="118" t="s">
        <v>1389</v>
      </c>
      <c r="G114">
        <v>53011</v>
      </c>
      <c r="H114" t="s">
        <v>1505</v>
      </c>
      <c r="I114">
        <v>147</v>
      </c>
      <c r="J114" s="118" t="s">
        <v>1505</v>
      </c>
      <c r="K114" t="s">
        <v>1375</v>
      </c>
      <c r="L114" t="s">
        <v>1401</v>
      </c>
      <c r="M114" s="113"/>
    </row>
    <row r="115" spans="1:13" ht="15" customHeight="1" x14ac:dyDescent="0.25">
      <c r="A115" s="114" t="str">
        <f t="shared" si="1"/>
        <v>104321152</v>
      </c>
      <c r="B115" s="118">
        <v>10432115</v>
      </c>
      <c r="C115" s="118">
        <v>2</v>
      </c>
      <c r="D115" s="118" t="s">
        <v>2927</v>
      </c>
      <c r="E115" s="118">
        <v>18219644</v>
      </c>
      <c r="F115" s="119" t="s">
        <v>1385</v>
      </c>
      <c r="G115">
        <v>53011</v>
      </c>
      <c r="H115" t="s">
        <v>1505</v>
      </c>
      <c r="I115">
        <v>147</v>
      </c>
      <c r="J115" s="118" t="s">
        <v>1505</v>
      </c>
      <c r="K115" t="s">
        <v>1384</v>
      </c>
      <c r="L115" t="s">
        <v>1406</v>
      </c>
      <c r="M115" s="113"/>
    </row>
    <row r="116" spans="1:13" ht="15" customHeight="1" x14ac:dyDescent="0.25">
      <c r="A116" s="114" t="str">
        <f t="shared" si="1"/>
        <v>159425101</v>
      </c>
      <c r="B116" s="118">
        <v>15942510</v>
      </c>
      <c r="C116" s="118">
        <v>1</v>
      </c>
      <c r="D116" s="118" t="s">
        <v>2952</v>
      </c>
      <c r="E116" s="118" t="s">
        <v>2953</v>
      </c>
      <c r="F116" s="118" t="s">
        <v>1392</v>
      </c>
      <c r="G116">
        <v>53011</v>
      </c>
      <c r="H116" t="s">
        <v>1505</v>
      </c>
      <c r="I116">
        <v>147</v>
      </c>
      <c r="J116" s="118" t="s">
        <v>1505</v>
      </c>
      <c r="K116" t="s">
        <v>1376</v>
      </c>
      <c r="L116" t="s">
        <v>1377</v>
      </c>
      <c r="M116" s="113"/>
    </row>
    <row r="117" spans="1:13" ht="15" customHeight="1" x14ac:dyDescent="0.25">
      <c r="A117" s="114" t="str">
        <f t="shared" si="1"/>
        <v>157927421</v>
      </c>
      <c r="B117" s="118">
        <v>15792742</v>
      </c>
      <c r="C117" s="118">
        <v>1</v>
      </c>
      <c r="D117" s="118" t="s">
        <v>3104</v>
      </c>
      <c r="E117" s="118">
        <v>25347436</v>
      </c>
      <c r="F117" s="119" t="s">
        <v>1385</v>
      </c>
      <c r="G117">
        <v>53011</v>
      </c>
      <c r="H117" t="s">
        <v>1505</v>
      </c>
      <c r="I117">
        <v>147</v>
      </c>
      <c r="J117" s="118" t="s">
        <v>1505</v>
      </c>
      <c r="K117" t="s">
        <v>1376</v>
      </c>
      <c r="L117" t="s">
        <v>1377</v>
      </c>
      <c r="M117" s="113"/>
    </row>
    <row r="118" spans="1:13" ht="15" customHeight="1" x14ac:dyDescent="0.25">
      <c r="A118" s="114" t="str">
        <f t="shared" si="1"/>
        <v>133934802</v>
      </c>
      <c r="B118" s="118">
        <v>13393480</v>
      </c>
      <c r="C118" s="118">
        <v>2</v>
      </c>
      <c r="D118" s="118" t="s">
        <v>3160</v>
      </c>
      <c r="E118" s="118" t="s">
        <v>3161</v>
      </c>
      <c r="F118" s="118" t="s">
        <v>1389</v>
      </c>
      <c r="G118">
        <v>53011</v>
      </c>
      <c r="H118" t="s">
        <v>1505</v>
      </c>
      <c r="I118">
        <v>147</v>
      </c>
      <c r="J118" s="118" t="s">
        <v>1505</v>
      </c>
      <c r="K118" t="s">
        <v>1375</v>
      </c>
      <c r="L118" t="s">
        <v>1401</v>
      </c>
      <c r="M118" s="113"/>
    </row>
    <row r="119" spans="1:13" ht="15" customHeight="1" x14ac:dyDescent="0.25">
      <c r="A119" s="114" t="str">
        <f t="shared" si="1"/>
        <v>94361081</v>
      </c>
      <c r="B119" s="118">
        <v>9436108</v>
      </c>
      <c r="C119" s="118">
        <v>1</v>
      </c>
      <c r="D119" s="118" t="s">
        <v>3230</v>
      </c>
      <c r="E119" s="118" t="s">
        <v>3231</v>
      </c>
      <c r="F119" s="118" t="s">
        <v>1389</v>
      </c>
      <c r="G119">
        <v>53011</v>
      </c>
      <c r="H119" t="s">
        <v>1505</v>
      </c>
      <c r="I119">
        <v>147</v>
      </c>
      <c r="J119" s="118" t="s">
        <v>1505</v>
      </c>
      <c r="K119" t="s">
        <v>1375</v>
      </c>
      <c r="L119" t="s">
        <v>1401</v>
      </c>
      <c r="M119" s="113"/>
    </row>
    <row r="120" spans="1:13" ht="15" customHeight="1" x14ac:dyDescent="0.25">
      <c r="A120" s="114" t="str">
        <f t="shared" si="1"/>
        <v>120075232</v>
      </c>
      <c r="B120" s="118">
        <v>12007523</v>
      </c>
      <c r="C120" s="118">
        <v>2</v>
      </c>
      <c r="D120" s="118" t="s">
        <v>3353</v>
      </c>
      <c r="E120" s="118" t="s">
        <v>3354</v>
      </c>
      <c r="F120" s="118" t="s">
        <v>1389</v>
      </c>
      <c r="G120">
        <v>53011</v>
      </c>
      <c r="H120" t="s">
        <v>1505</v>
      </c>
      <c r="I120">
        <v>147</v>
      </c>
      <c r="J120" s="118" t="s">
        <v>1505</v>
      </c>
      <c r="K120" t="s">
        <v>9634</v>
      </c>
      <c r="L120" t="s">
        <v>1374</v>
      </c>
      <c r="M120" s="113"/>
    </row>
    <row r="121" spans="1:13" ht="15" customHeight="1" x14ac:dyDescent="0.25">
      <c r="A121" s="114" t="str">
        <f t="shared" si="1"/>
        <v>117851112</v>
      </c>
      <c r="B121" s="118">
        <v>11785111</v>
      </c>
      <c r="C121" s="118">
        <v>2</v>
      </c>
      <c r="D121" s="118" t="s">
        <v>3435</v>
      </c>
      <c r="E121" s="118" t="s">
        <v>3436</v>
      </c>
      <c r="F121" s="118" t="s">
        <v>1389</v>
      </c>
      <c r="G121">
        <v>53011</v>
      </c>
      <c r="H121" t="s">
        <v>1505</v>
      </c>
      <c r="I121">
        <v>147</v>
      </c>
      <c r="J121" s="118" t="s">
        <v>1505</v>
      </c>
      <c r="K121" t="s">
        <v>1409</v>
      </c>
      <c r="L121" t="s">
        <v>1404</v>
      </c>
      <c r="M121" s="113"/>
    </row>
    <row r="122" spans="1:13" ht="15" customHeight="1" x14ac:dyDescent="0.25">
      <c r="A122" s="114" t="str">
        <f t="shared" si="1"/>
        <v>117696092</v>
      </c>
      <c r="B122" s="118">
        <v>11769609</v>
      </c>
      <c r="C122" s="118">
        <v>2</v>
      </c>
      <c r="D122" s="118" t="s">
        <v>3511</v>
      </c>
      <c r="E122" s="118" t="s">
        <v>3512</v>
      </c>
      <c r="F122" s="118" t="s">
        <v>1389</v>
      </c>
      <c r="G122">
        <v>53011</v>
      </c>
      <c r="H122" t="s">
        <v>1505</v>
      </c>
      <c r="I122">
        <v>147</v>
      </c>
      <c r="J122" s="118" t="s">
        <v>1505</v>
      </c>
      <c r="K122" t="s">
        <v>1401</v>
      </c>
      <c r="L122" t="s">
        <v>1410</v>
      </c>
      <c r="M122" s="113"/>
    </row>
    <row r="123" spans="1:13" ht="15" customHeight="1" x14ac:dyDescent="0.25">
      <c r="A123" s="114" t="str">
        <f t="shared" si="1"/>
        <v>99638442</v>
      </c>
      <c r="B123" s="118">
        <v>9963844</v>
      </c>
      <c r="C123" s="118">
        <v>2</v>
      </c>
      <c r="D123" s="118" t="s">
        <v>3629</v>
      </c>
      <c r="E123" s="118" t="s">
        <v>3630</v>
      </c>
      <c r="F123" s="119" t="s">
        <v>1385</v>
      </c>
      <c r="G123">
        <v>53011</v>
      </c>
      <c r="H123" t="s">
        <v>1505</v>
      </c>
      <c r="I123">
        <v>147</v>
      </c>
      <c r="J123" s="118" t="s">
        <v>1505</v>
      </c>
      <c r="K123" t="s">
        <v>1406</v>
      </c>
      <c r="L123" t="s">
        <v>1411</v>
      </c>
      <c r="M123" s="113"/>
    </row>
    <row r="124" spans="1:13" ht="15" customHeight="1" x14ac:dyDescent="0.25">
      <c r="A124" s="114" t="str">
        <f t="shared" si="1"/>
        <v>99377804</v>
      </c>
      <c r="B124" s="118">
        <v>9937780</v>
      </c>
      <c r="C124" s="118">
        <v>4</v>
      </c>
      <c r="D124" s="118" t="s">
        <v>3638</v>
      </c>
      <c r="E124" s="118">
        <v>9930233</v>
      </c>
      <c r="F124" s="118" t="s">
        <v>1389</v>
      </c>
      <c r="G124">
        <v>53011</v>
      </c>
      <c r="H124" t="s">
        <v>1505</v>
      </c>
      <c r="I124">
        <v>147</v>
      </c>
      <c r="J124" s="118" t="s">
        <v>1505</v>
      </c>
      <c r="K124" t="s">
        <v>1409</v>
      </c>
      <c r="L124" t="s">
        <v>1404</v>
      </c>
      <c r="M124" s="113"/>
    </row>
    <row r="125" spans="1:13" ht="15" customHeight="1" x14ac:dyDescent="0.25">
      <c r="A125" s="114" t="str">
        <f t="shared" si="1"/>
        <v>158090181</v>
      </c>
      <c r="B125" s="118">
        <v>15809018</v>
      </c>
      <c r="C125" s="118">
        <v>1</v>
      </c>
      <c r="D125" s="118" t="s">
        <v>3684</v>
      </c>
      <c r="E125" s="118" t="s">
        <v>3685</v>
      </c>
      <c r="F125" s="118" t="s">
        <v>1392</v>
      </c>
      <c r="G125">
        <v>53011</v>
      </c>
      <c r="H125" t="s">
        <v>1505</v>
      </c>
      <c r="I125">
        <v>147</v>
      </c>
      <c r="J125" s="118" t="s">
        <v>1505</v>
      </c>
      <c r="K125" t="s">
        <v>1376</v>
      </c>
      <c r="L125" t="s">
        <v>1377</v>
      </c>
      <c r="M125" s="113"/>
    </row>
    <row r="126" spans="1:13" ht="15" customHeight="1" x14ac:dyDescent="0.25">
      <c r="A126" s="114" t="str">
        <f t="shared" si="1"/>
        <v>117853053</v>
      </c>
      <c r="B126" s="118">
        <v>11785305</v>
      </c>
      <c r="C126" s="118">
        <v>3</v>
      </c>
      <c r="D126" s="118" t="s">
        <v>3698</v>
      </c>
      <c r="E126" s="118" t="s">
        <v>3699</v>
      </c>
      <c r="F126" s="118" t="s">
        <v>1392</v>
      </c>
      <c r="G126">
        <v>53011</v>
      </c>
      <c r="H126" t="s">
        <v>1505</v>
      </c>
      <c r="I126">
        <v>147</v>
      </c>
      <c r="J126" s="118" t="s">
        <v>1505</v>
      </c>
      <c r="K126" t="s">
        <v>1376</v>
      </c>
      <c r="L126" t="s">
        <v>1377</v>
      </c>
      <c r="M126" s="113"/>
    </row>
    <row r="127" spans="1:13" ht="15" customHeight="1" x14ac:dyDescent="0.25">
      <c r="A127" s="114" t="str">
        <f t="shared" si="1"/>
        <v>158224611</v>
      </c>
      <c r="B127" s="118">
        <v>15822461</v>
      </c>
      <c r="C127" s="118">
        <v>1</v>
      </c>
      <c r="D127" s="118" t="s">
        <v>3740</v>
      </c>
      <c r="E127" s="118" t="s">
        <v>3741</v>
      </c>
      <c r="F127" s="118" t="s">
        <v>1394</v>
      </c>
      <c r="G127">
        <v>53011</v>
      </c>
      <c r="H127" t="s">
        <v>1505</v>
      </c>
      <c r="I127">
        <v>147</v>
      </c>
      <c r="J127" s="118" t="s">
        <v>1505</v>
      </c>
      <c r="K127" t="s">
        <v>1376</v>
      </c>
      <c r="L127" t="s">
        <v>1377</v>
      </c>
      <c r="M127" s="113"/>
    </row>
    <row r="128" spans="1:13" ht="15" customHeight="1" x14ac:dyDescent="0.25">
      <c r="A128" s="114" t="str">
        <f t="shared" si="1"/>
        <v>158225901</v>
      </c>
      <c r="B128" s="118">
        <v>15822590</v>
      </c>
      <c r="C128" s="118">
        <v>1</v>
      </c>
      <c r="D128" s="118" t="s">
        <v>3747</v>
      </c>
      <c r="E128" s="118" t="s">
        <v>3748</v>
      </c>
      <c r="F128" s="118" t="s">
        <v>1394</v>
      </c>
      <c r="G128">
        <v>53011</v>
      </c>
      <c r="H128" t="s">
        <v>1505</v>
      </c>
      <c r="I128">
        <v>147</v>
      </c>
      <c r="J128" s="118" t="s">
        <v>1505</v>
      </c>
      <c r="K128" t="s">
        <v>1376</v>
      </c>
      <c r="L128" t="s">
        <v>1377</v>
      </c>
      <c r="M128" s="113"/>
    </row>
    <row r="129" spans="1:13" ht="15" customHeight="1" x14ac:dyDescent="0.25">
      <c r="A129" s="114" t="str">
        <f t="shared" si="1"/>
        <v>102856963</v>
      </c>
      <c r="B129" s="118">
        <v>10285696</v>
      </c>
      <c r="C129" s="118">
        <v>3</v>
      </c>
      <c r="D129" s="118" t="s">
        <v>3862</v>
      </c>
      <c r="E129" s="118" t="s">
        <v>3863</v>
      </c>
      <c r="F129" s="118" t="s">
        <v>1389</v>
      </c>
      <c r="G129">
        <v>53011</v>
      </c>
      <c r="H129" t="s">
        <v>1505</v>
      </c>
      <c r="I129">
        <v>147</v>
      </c>
      <c r="J129" s="118" t="s">
        <v>1505</v>
      </c>
      <c r="K129" t="s">
        <v>1407</v>
      </c>
      <c r="L129" t="s">
        <v>1408</v>
      </c>
      <c r="M129" s="113"/>
    </row>
    <row r="130" spans="1:13" ht="15" customHeight="1" x14ac:dyDescent="0.25">
      <c r="A130" s="114" t="str">
        <f t="shared" ref="A130:A193" si="2">CONCATENATE(B130,C130)</f>
        <v>158225881</v>
      </c>
      <c r="B130" s="118">
        <v>15822588</v>
      </c>
      <c r="C130" s="118">
        <v>1</v>
      </c>
      <c r="D130" s="118" t="s">
        <v>3933</v>
      </c>
      <c r="E130" s="118" t="s">
        <v>3934</v>
      </c>
      <c r="F130" s="118" t="s">
        <v>1392</v>
      </c>
      <c r="G130">
        <v>53011</v>
      </c>
      <c r="H130" t="s">
        <v>1505</v>
      </c>
      <c r="I130">
        <v>147</v>
      </c>
      <c r="J130" s="118" t="s">
        <v>1505</v>
      </c>
      <c r="K130" t="s">
        <v>1376</v>
      </c>
      <c r="L130" t="s">
        <v>1377</v>
      </c>
      <c r="M130" s="113"/>
    </row>
    <row r="131" spans="1:13" ht="15" customHeight="1" x14ac:dyDescent="0.25">
      <c r="A131" s="114" t="str">
        <f t="shared" si="2"/>
        <v>119386383</v>
      </c>
      <c r="B131" s="118">
        <v>11938638</v>
      </c>
      <c r="C131" s="118">
        <v>3</v>
      </c>
      <c r="D131" s="118" t="s">
        <v>3935</v>
      </c>
      <c r="E131" s="118" t="s">
        <v>3936</v>
      </c>
      <c r="F131" s="118" t="s">
        <v>1389</v>
      </c>
      <c r="G131">
        <v>53011</v>
      </c>
      <c r="H131" t="s">
        <v>1505</v>
      </c>
      <c r="I131">
        <v>147</v>
      </c>
      <c r="J131" s="118" t="s">
        <v>1505</v>
      </c>
      <c r="K131" t="s">
        <v>1409</v>
      </c>
      <c r="L131" t="s">
        <v>1404</v>
      </c>
      <c r="M131" s="113"/>
    </row>
    <row r="132" spans="1:13" ht="15" customHeight="1" x14ac:dyDescent="0.25">
      <c r="A132" s="114" t="str">
        <f t="shared" si="2"/>
        <v>159433311</v>
      </c>
      <c r="B132" s="118">
        <v>15943331</v>
      </c>
      <c r="C132" s="118">
        <v>1</v>
      </c>
      <c r="D132" s="118" t="s">
        <v>4002</v>
      </c>
      <c r="E132" s="118" t="s">
        <v>4003</v>
      </c>
      <c r="F132" s="118" t="s">
        <v>1392</v>
      </c>
      <c r="G132">
        <v>53011</v>
      </c>
      <c r="H132" t="s">
        <v>1505</v>
      </c>
      <c r="I132">
        <v>147</v>
      </c>
      <c r="J132" s="118" t="s">
        <v>1505</v>
      </c>
      <c r="K132" t="s">
        <v>1376</v>
      </c>
      <c r="L132" t="s">
        <v>1377</v>
      </c>
      <c r="M132" s="113"/>
    </row>
    <row r="133" spans="1:13" ht="15" customHeight="1" x14ac:dyDescent="0.25">
      <c r="A133" s="114" t="str">
        <f t="shared" si="2"/>
        <v>159433061</v>
      </c>
      <c r="B133" s="118">
        <v>15943306</v>
      </c>
      <c r="C133" s="118">
        <v>1</v>
      </c>
      <c r="D133" s="118" t="s">
        <v>4040</v>
      </c>
      <c r="E133" s="118" t="s">
        <v>4041</v>
      </c>
      <c r="F133" s="118" t="s">
        <v>1392</v>
      </c>
      <c r="G133">
        <v>53011</v>
      </c>
      <c r="H133" t="s">
        <v>1505</v>
      </c>
      <c r="I133">
        <v>147</v>
      </c>
      <c r="J133" s="118" t="s">
        <v>1505</v>
      </c>
      <c r="K133" t="s">
        <v>1376</v>
      </c>
      <c r="L133" t="s">
        <v>1377</v>
      </c>
      <c r="M133" s="113"/>
    </row>
    <row r="134" spans="1:13" ht="15" customHeight="1" x14ac:dyDescent="0.25">
      <c r="A134" s="114" t="str">
        <f t="shared" si="2"/>
        <v>151380451</v>
      </c>
      <c r="B134" s="118">
        <v>15138045</v>
      </c>
      <c r="C134" s="118">
        <v>1</v>
      </c>
      <c r="D134" s="118" t="s">
        <v>4081</v>
      </c>
      <c r="E134" s="118" t="s">
        <v>4082</v>
      </c>
      <c r="F134" s="118" t="s">
        <v>1414</v>
      </c>
      <c r="G134">
        <v>53011</v>
      </c>
      <c r="H134" t="s">
        <v>1505</v>
      </c>
      <c r="I134">
        <v>147</v>
      </c>
      <c r="J134" s="118" t="s">
        <v>1505</v>
      </c>
      <c r="K134" t="s">
        <v>1376</v>
      </c>
      <c r="L134" t="s">
        <v>1377</v>
      </c>
      <c r="M134" s="113"/>
    </row>
    <row r="135" spans="1:13" ht="15" customHeight="1" x14ac:dyDescent="0.25">
      <c r="A135" s="114" t="str">
        <f t="shared" si="2"/>
        <v>123035621</v>
      </c>
      <c r="B135" s="118">
        <v>12303562</v>
      </c>
      <c r="C135" s="118">
        <v>1</v>
      </c>
      <c r="D135" s="118" t="s">
        <v>4212</v>
      </c>
      <c r="E135" s="118" t="s">
        <v>4213</v>
      </c>
      <c r="F135" s="118" t="s">
        <v>1389</v>
      </c>
      <c r="G135">
        <v>53011</v>
      </c>
      <c r="H135" t="s">
        <v>1505</v>
      </c>
      <c r="I135">
        <v>147</v>
      </c>
      <c r="J135" s="118" t="s">
        <v>1505</v>
      </c>
      <c r="K135" t="s">
        <v>1409</v>
      </c>
      <c r="L135" t="s">
        <v>1404</v>
      </c>
      <c r="M135" s="113"/>
    </row>
    <row r="136" spans="1:13" ht="15" customHeight="1" x14ac:dyDescent="0.25">
      <c r="A136" s="114" t="str">
        <f t="shared" si="2"/>
        <v>159432901</v>
      </c>
      <c r="B136" s="118">
        <v>15943290</v>
      </c>
      <c r="C136" s="118">
        <v>1</v>
      </c>
      <c r="D136" s="118" t="s">
        <v>4219</v>
      </c>
      <c r="E136" s="118">
        <v>44586445</v>
      </c>
      <c r="F136" s="118" t="s">
        <v>1394</v>
      </c>
      <c r="G136">
        <v>53011</v>
      </c>
      <c r="H136" t="s">
        <v>1505</v>
      </c>
      <c r="I136">
        <v>147</v>
      </c>
      <c r="J136" s="118" t="s">
        <v>1505</v>
      </c>
      <c r="K136" t="s">
        <v>1376</v>
      </c>
      <c r="L136" t="s">
        <v>1377</v>
      </c>
      <c r="M136" s="113"/>
    </row>
    <row r="137" spans="1:13" ht="15" customHeight="1" x14ac:dyDescent="0.25">
      <c r="A137" s="114" t="str">
        <f t="shared" si="2"/>
        <v>123881664</v>
      </c>
      <c r="B137" s="118">
        <v>12388166</v>
      </c>
      <c r="C137" s="118">
        <v>4</v>
      </c>
      <c r="D137" s="118" t="s">
        <v>4256</v>
      </c>
      <c r="E137" s="118" t="s">
        <v>4257</v>
      </c>
      <c r="F137" s="118" t="s">
        <v>9333</v>
      </c>
      <c r="G137">
        <v>53011</v>
      </c>
      <c r="H137" t="s">
        <v>1505</v>
      </c>
      <c r="I137">
        <v>147</v>
      </c>
      <c r="J137" s="118" t="s">
        <v>1505</v>
      </c>
      <c r="K137" t="s">
        <v>1380</v>
      </c>
      <c r="L137" t="s">
        <v>1381</v>
      </c>
      <c r="M137" s="113"/>
    </row>
    <row r="138" spans="1:13" ht="15" customHeight="1" x14ac:dyDescent="0.25">
      <c r="A138" s="114" t="str">
        <f t="shared" si="2"/>
        <v>122414042</v>
      </c>
      <c r="B138" s="118">
        <v>12241404</v>
      </c>
      <c r="C138" s="118">
        <v>2</v>
      </c>
      <c r="D138" s="118" t="s">
        <v>4285</v>
      </c>
      <c r="E138" s="118" t="s">
        <v>4286</v>
      </c>
      <c r="F138" s="118" t="s">
        <v>1389</v>
      </c>
      <c r="G138">
        <v>53011</v>
      </c>
      <c r="H138" t="s">
        <v>1505</v>
      </c>
      <c r="I138">
        <v>147</v>
      </c>
      <c r="J138" s="118" t="s">
        <v>1505</v>
      </c>
      <c r="K138" t="s">
        <v>1409</v>
      </c>
      <c r="L138" t="s">
        <v>1404</v>
      </c>
      <c r="M138" s="113"/>
    </row>
    <row r="139" spans="1:13" ht="15" customHeight="1" x14ac:dyDescent="0.25">
      <c r="A139" s="114" t="str">
        <f t="shared" si="2"/>
        <v>150180522</v>
      </c>
      <c r="B139" s="118">
        <v>15018052</v>
      </c>
      <c r="C139" s="118">
        <v>2</v>
      </c>
      <c r="D139" s="118" t="s">
        <v>4325</v>
      </c>
      <c r="E139" s="118">
        <v>42818649</v>
      </c>
      <c r="F139" s="118" t="s">
        <v>1394</v>
      </c>
      <c r="G139">
        <v>53011</v>
      </c>
      <c r="H139" t="s">
        <v>1505</v>
      </c>
      <c r="I139">
        <v>147</v>
      </c>
      <c r="J139" s="118" t="s">
        <v>1505</v>
      </c>
      <c r="K139" t="s">
        <v>1376</v>
      </c>
      <c r="L139" t="s">
        <v>1377</v>
      </c>
      <c r="M139" s="113"/>
    </row>
    <row r="140" spans="1:13" ht="15" customHeight="1" x14ac:dyDescent="0.25">
      <c r="A140" s="114" t="str">
        <f t="shared" si="2"/>
        <v>158651741</v>
      </c>
      <c r="B140" s="118">
        <v>15865174</v>
      </c>
      <c r="C140" s="118">
        <v>1</v>
      </c>
      <c r="D140" s="118" t="s">
        <v>4367</v>
      </c>
      <c r="E140" s="118" t="s">
        <v>4368</v>
      </c>
      <c r="F140" s="118" t="s">
        <v>9333</v>
      </c>
      <c r="G140">
        <v>53011</v>
      </c>
      <c r="H140" t="s">
        <v>1505</v>
      </c>
      <c r="I140">
        <v>147</v>
      </c>
      <c r="J140" s="118" t="s">
        <v>1505</v>
      </c>
      <c r="K140" t="s">
        <v>1380</v>
      </c>
      <c r="L140" t="s">
        <v>1381</v>
      </c>
      <c r="M140" s="113"/>
    </row>
    <row r="141" spans="1:13" ht="15" customHeight="1" x14ac:dyDescent="0.25">
      <c r="A141" s="114" t="str">
        <f t="shared" si="2"/>
        <v>149424341</v>
      </c>
      <c r="B141" s="118">
        <v>14942434</v>
      </c>
      <c r="C141" s="118">
        <v>1</v>
      </c>
      <c r="D141" s="118" t="s">
        <v>4439</v>
      </c>
      <c r="E141" s="118" t="s">
        <v>4440</v>
      </c>
      <c r="F141" s="118" t="s">
        <v>1389</v>
      </c>
      <c r="G141">
        <v>53011</v>
      </c>
      <c r="H141" t="s">
        <v>1505</v>
      </c>
      <c r="I141">
        <v>147</v>
      </c>
      <c r="J141" s="118" t="s">
        <v>1505</v>
      </c>
      <c r="K141" t="s">
        <v>1374</v>
      </c>
      <c r="L141" t="s">
        <v>1375</v>
      </c>
      <c r="M141" s="113"/>
    </row>
    <row r="142" spans="1:13" ht="15" customHeight="1" x14ac:dyDescent="0.25">
      <c r="A142" s="114" t="str">
        <f t="shared" si="2"/>
        <v>91394852</v>
      </c>
      <c r="B142" s="118">
        <v>9139485</v>
      </c>
      <c r="C142" s="118">
        <v>2</v>
      </c>
      <c r="D142" s="118" t="s">
        <v>4441</v>
      </c>
      <c r="E142" s="118">
        <v>17449385</v>
      </c>
      <c r="F142" s="118" t="s">
        <v>9333</v>
      </c>
      <c r="G142">
        <v>53011</v>
      </c>
      <c r="H142" t="s">
        <v>1505</v>
      </c>
      <c r="I142">
        <v>147</v>
      </c>
      <c r="J142" s="118" t="s">
        <v>1505</v>
      </c>
      <c r="K142" t="s">
        <v>1380</v>
      </c>
      <c r="L142" t="s">
        <v>1381</v>
      </c>
      <c r="M142" s="113"/>
    </row>
    <row r="143" spans="1:13" ht="15" customHeight="1" x14ac:dyDescent="0.25">
      <c r="A143" s="114" t="str">
        <f t="shared" si="2"/>
        <v>141119502</v>
      </c>
      <c r="B143" s="118">
        <v>14111950</v>
      </c>
      <c r="C143" s="118">
        <v>2</v>
      </c>
      <c r="D143" s="118" t="s">
        <v>4659</v>
      </c>
      <c r="E143" s="118">
        <v>14835097</v>
      </c>
      <c r="F143" s="118" t="s">
        <v>1387</v>
      </c>
      <c r="G143">
        <v>53011</v>
      </c>
      <c r="H143" t="s">
        <v>1505</v>
      </c>
      <c r="I143">
        <v>147</v>
      </c>
      <c r="J143" s="118" t="s">
        <v>1505</v>
      </c>
      <c r="K143" t="s">
        <v>1376</v>
      </c>
      <c r="L143" t="s">
        <v>1377</v>
      </c>
      <c r="M143" s="113"/>
    </row>
    <row r="144" spans="1:13" ht="15" customHeight="1" x14ac:dyDescent="0.25">
      <c r="A144" s="114" t="str">
        <f t="shared" si="2"/>
        <v>133934552</v>
      </c>
      <c r="B144" s="118">
        <v>13393455</v>
      </c>
      <c r="C144" s="118">
        <v>2</v>
      </c>
      <c r="D144" s="118" t="s">
        <v>4664</v>
      </c>
      <c r="E144" s="118" t="s">
        <v>4665</v>
      </c>
      <c r="F144" s="118" t="s">
        <v>1389</v>
      </c>
      <c r="G144">
        <v>53011</v>
      </c>
      <c r="H144" t="s">
        <v>1505</v>
      </c>
      <c r="I144">
        <v>147</v>
      </c>
      <c r="J144" s="118" t="s">
        <v>1505</v>
      </c>
      <c r="K144" t="s">
        <v>1374</v>
      </c>
      <c r="L144" t="s">
        <v>1375</v>
      </c>
      <c r="M144" s="113"/>
    </row>
    <row r="145" spans="1:13" ht="15" customHeight="1" x14ac:dyDescent="0.25">
      <c r="A145" s="114" t="str">
        <f t="shared" si="2"/>
        <v>159425941</v>
      </c>
      <c r="B145" s="118">
        <v>15942594</v>
      </c>
      <c r="C145" s="118">
        <v>1</v>
      </c>
      <c r="D145" s="118" t="s">
        <v>4733</v>
      </c>
      <c r="E145" s="118" t="s">
        <v>4734</v>
      </c>
      <c r="F145" s="118" t="s">
        <v>9333</v>
      </c>
      <c r="G145">
        <v>53011</v>
      </c>
      <c r="H145" t="s">
        <v>1505</v>
      </c>
      <c r="I145">
        <v>147</v>
      </c>
      <c r="J145" s="118" t="s">
        <v>1505</v>
      </c>
      <c r="K145" t="s">
        <v>1380</v>
      </c>
      <c r="L145" t="s">
        <v>1381</v>
      </c>
      <c r="M145" s="113"/>
    </row>
    <row r="146" spans="1:13" ht="15" customHeight="1" x14ac:dyDescent="0.25">
      <c r="A146" s="114" t="str">
        <f t="shared" si="2"/>
        <v>117089201</v>
      </c>
      <c r="B146" s="118">
        <v>11708920</v>
      </c>
      <c r="C146" s="118">
        <v>1</v>
      </c>
      <c r="D146" s="118" t="s">
        <v>4784</v>
      </c>
      <c r="E146" s="118">
        <v>18817529</v>
      </c>
      <c r="F146" s="118" t="s">
        <v>1389</v>
      </c>
      <c r="G146">
        <v>53011</v>
      </c>
      <c r="H146" t="s">
        <v>1505</v>
      </c>
      <c r="I146">
        <v>147</v>
      </c>
      <c r="J146" s="118" t="s">
        <v>1505</v>
      </c>
      <c r="K146" t="s">
        <v>1404</v>
      </c>
      <c r="L146" t="s">
        <v>1405</v>
      </c>
      <c r="M146" s="113"/>
    </row>
    <row r="147" spans="1:13" ht="15" customHeight="1" x14ac:dyDescent="0.25">
      <c r="A147" s="114" t="str">
        <f t="shared" si="2"/>
        <v>117340974</v>
      </c>
      <c r="B147" s="118">
        <v>11734097</v>
      </c>
      <c r="C147" s="118">
        <v>4</v>
      </c>
      <c r="D147" s="118" t="s">
        <v>4859</v>
      </c>
      <c r="E147" s="118" t="s">
        <v>4860</v>
      </c>
      <c r="F147" s="118" t="s">
        <v>1389</v>
      </c>
      <c r="G147">
        <v>53011</v>
      </c>
      <c r="H147" t="s">
        <v>1505</v>
      </c>
      <c r="I147">
        <v>147</v>
      </c>
      <c r="J147" s="118" t="s">
        <v>1505</v>
      </c>
      <c r="K147" t="s">
        <v>1375</v>
      </c>
      <c r="L147" t="s">
        <v>1401</v>
      </c>
      <c r="M147" s="113"/>
    </row>
    <row r="148" spans="1:13" ht="15" customHeight="1" x14ac:dyDescent="0.25">
      <c r="A148" s="114" t="str">
        <f t="shared" si="2"/>
        <v>131455871</v>
      </c>
      <c r="B148" s="118">
        <v>13145587</v>
      </c>
      <c r="C148" s="118">
        <v>1</v>
      </c>
      <c r="D148" s="118" t="s">
        <v>4901</v>
      </c>
      <c r="E148" s="118" t="s">
        <v>4902</v>
      </c>
      <c r="F148" s="119" t="s">
        <v>1385</v>
      </c>
      <c r="G148">
        <v>53011</v>
      </c>
      <c r="H148" t="s">
        <v>1505</v>
      </c>
      <c r="I148">
        <v>147</v>
      </c>
      <c r="J148" s="118" t="s">
        <v>1505</v>
      </c>
      <c r="K148" t="s">
        <v>1379</v>
      </c>
      <c r="L148" t="s">
        <v>1382</v>
      </c>
      <c r="M148" s="113"/>
    </row>
    <row r="149" spans="1:13" ht="15" customHeight="1" x14ac:dyDescent="0.25">
      <c r="A149" s="114" t="str">
        <f t="shared" si="2"/>
        <v>158225401</v>
      </c>
      <c r="B149" s="118">
        <v>15822540</v>
      </c>
      <c r="C149" s="118">
        <v>1</v>
      </c>
      <c r="D149" s="118" t="s">
        <v>4905</v>
      </c>
      <c r="E149" s="118">
        <v>11972794</v>
      </c>
      <c r="F149" s="118" t="s">
        <v>1392</v>
      </c>
      <c r="G149">
        <v>53011</v>
      </c>
      <c r="H149" t="s">
        <v>1505</v>
      </c>
      <c r="I149">
        <v>147</v>
      </c>
      <c r="J149" s="118" t="s">
        <v>1505</v>
      </c>
      <c r="K149" t="s">
        <v>1376</v>
      </c>
      <c r="L149" t="s">
        <v>1377</v>
      </c>
      <c r="M149" s="113"/>
    </row>
    <row r="150" spans="1:13" ht="15" customHeight="1" x14ac:dyDescent="0.25">
      <c r="A150" s="114" t="str">
        <f t="shared" si="2"/>
        <v>73600603</v>
      </c>
      <c r="B150" s="118">
        <v>7360060</v>
      </c>
      <c r="C150" s="118">
        <v>3</v>
      </c>
      <c r="D150" s="118" t="s">
        <v>4906</v>
      </c>
      <c r="E150" s="118" t="s">
        <v>4907</v>
      </c>
      <c r="F150" s="118" t="s">
        <v>1389</v>
      </c>
      <c r="G150">
        <v>53011</v>
      </c>
      <c r="H150" t="s">
        <v>1505</v>
      </c>
      <c r="I150">
        <v>147</v>
      </c>
      <c r="J150" s="118" t="s">
        <v>1505</v>
      </c>
      <c r="K150" t="s">
        <v>1405</v>
      </c>
      <c r="L150" t="s">
        <v>1407</v>
      </c>
      <c r="M150" s="113"/>
    </row>
    <row r="151" spans="1:13" ht="15" customHeight="1" x14ac:dyDescent="0.25">
      <c r="A151" s="114" t="str">
        <f t="shared" si="2"/>
        <v>150788511</v>
      </c>
      <c r="B151" s="118">
        <v>15078851</v>
      </c>
      <c r="C151" s="118">
        <v>1</v>
      </c>
      <c r="D151" s="118" t="s">
        <v>4908</v>
      </c>
      <c r="E151" s="118" t="s">
        <v>4909</v>
      </c>
      <c r="F151" s="118" t="s">
        <v>1389</v>
      </c>
      <c r="G151">
        <v>53011</v>
      </c>
      <c r="H151" t="s">
        <v>1505</v>
      </c>
      <c r="I151">
        <v>147</v>
      </c>
      <c r="J151" s="118" t="s">
        <v>1505</v>
      </c>
      <c r="K151" t="s">
        <v>1374</v>
      </c>
      <c r="L151" t="s">
        <v>1375</v>
      </c>
      <c r="M151" s="113"/>
    </row>
    <row r="152" spans="1:13" ht="15" customHeight="1" x14ac:dyDescent="0.25">
      <c r="A152" s="114" t="str">
        <f t="shared" si="2"/>
        <v>123877941</v>
      </c>
      <c r="B152" s="118">
        <v>12387794</v>
      </c>
      <c r="C152" s="118">
        <v>1</v>
      </c>
      <c r="D152" s="118" t="s">
        <v>5086</v>
      </c>
      <c r="E152" s="118" t="s">
        <v>5087</v>
      </c>
      <c r="F152" s="118" t="s">
        <v>1389</v>
      </c>
      <c r="G152">
        <v>53011</v>
      </c>
      <c r="H152" t="s">
        <v>1505</v>
      </c>
      <c r="I152">
        <v>147</v>
      </c>
      <c r="J152" s="118" t="s">
        <v>1505</v>
      </c>
      <c r="K152" t="s">
        <v>1409</v>
      </c>
      <c r="L152" t="s">
        <v>1404</v>
      </c>
      <c r="M152" s="113"/>
    </row>
    <row r="153" spans="1:13" ht="15" customHeight="1" x14ac:dyDescent="0.25">
      <c r="A153" s="114" t="str">
        <f t="shared" si="2"/>
        <v>129519852</v>
      </c>
      <c r="B153" s="118">
        <v>12951985</v>
      </c>
      <c r="C153" s="118">
        <v>2</v>
      </c>
      <c r="D153" s="118" t="s">
        <v>5173</v>
      </c>
      <c r="E153" s="118">
        <v>15608059</v>
      </c>
      <c r="F153" s="118" t="s">
        <v>1392</v>
      </c>
      <c r="G153">
        <v>53011</v>
      </c>
      <c r="H153" t="s">
        <v>1505</v>
      </c>
      <c r="I153">
        <v>147</v>
      </c>
      <c r="J153" s="118" t="s">
        <v>1505</v>
      </c>
      <c r="K153" t="s">
        <v>1376</v>
      </c>
      <c r="L153" t="s">
        <v>1377</v>
      </c>
      <c r="M153" s="113"/>
    </row>
    <row r="154" spans="1:13" ht="15" customHeight="1" x14ac:dyDescent="0.25">
      <c r="A154" s="114" t="str">
        <f t="shared" si="2"/>
        <v>89894483</v>
      </c>
      <c r="B154" s="118">
        <v>8989448</v>
      </c>
      <c r="C154" s="118">
        <v>3</v>
      </c>
      <c r="D154" s="118" t="s">
        <v>5187</v>
      </c>
      <c r="E154" s="118" t="s">
        <v>5188</v>
      </c>
      <c r="F154" s="118" t="s">
        <v>1389</v>
      </c>
      <c r="G154">
        <v>53011</v>
      </c>
      <c r="H154" t="s">
        <v>1505</v>
      </c>
      <c r="I154">
        <v>147</v>
      </c>
      <c r="J154" s="118" t="s">
        <v>1505</v>
      </c>
      <c r="K154" t="s">
        <v>1407</v>
      </c>
      <c r="L154" t="s">
        <v>1408</v>
      </c>
      <c r="M154" s="113"/>
    </row>
    <row r="155" spans="1:13" ht="15" customHeight="1" x14ac:dyDescent="0.25">
      <c r="A155" s="114" t="str">
        <f t="shared" si="2"/>
        <v>96583973</v>
      </c>
      <c r="B155" s="118">
        <v>9658397</v>
      </c>
      <c r="C155" s="118">
        <v>3</v>
      </c>
      <c r="D155" s="118" t="s">
        <v>5287</v>
      </c>
      <c r="E155" s="118" t="s">
        <v>5288</v>
      </c>
      <c r="F155" s="118" t="s">
        <v>1389</v>
      </c>
      <c r="G155">
        <v>53011</v>
      </c>
      <c r="H155" t="s">
        <v>1505</v>
      </c>
      <c r="I155">
        <v>147</v>
      </c>
      <c r="J155" s="118" t="s">
        <v>1505</v>
      </c>
      <c r="K155" t="s">
        <v>1405</v>
      </c>
      <c r="L155" t="s">
        <v>1407</v>
      </c>
      <c r="M155" s="113"/>
    </row>
    <row r="156" spans="1:13" ht="15" customHeight="1" x14ac:dyDescent="0.25">
      <c r="A156" s="114" t="str">
        <f t="shared" si="2"/>
        <v>114321725</v>
      </c>
      <c r="B156" s="118">
        <v>11432172</v>
      </c>
      <c r="C156" s="118">
        <v>5</v>
      </c>
      <c r="D156" s="118" t="s">
        <v>5429</v>
      </c>
      <c r="E156" s="118" t="s">
        <v>5430</v>
      </c>
      <c r="F156" s="118" t="s">
        <v>1394</v>
      </c>
      <c r="G156">
        <v>53011</v>
      </c>
      <c r="H156" t="s">
        <v>1505</v>
      </c>
      <c r="I156">
        <v>147</v>
      </c>
      <c r="J156" s="118" t="s">
        <v>1505</v>
      </c>
      <c r="K156" t="s">
        <v>1379</v>
      </c>
      <c r="L156" t="s">
        <v>1382</v>
      </c>
      <c r="M156" s="113"/>
    </row>
    <row r="157" spans="1:13" ht="15" customHeight="1" x14ac:dyDescent="0.25">
      <c r="A157" s="114" t="str">
        <f t="shared" si="2"/>
        <v>117699442</v>
      </c>
      <c r="B157" s="118">
        <v>11769944</v>
      </c>
      <c r="C157" s="118">
        <v>2</v>
      </c>
      <c r="D157" s="118" t="s">
        <v>5519</v>
      </c>
      <c r="E157" s="118">
        <v>17449639</v>
      </c>
      <c r="F157" s="118" t="s">
        <v>1389</v>
      </c>
      <c r="G157">
        <v>53011</v>
      </c>
      <c r="H157" t="s">
        <v>1505</v>
      </c>
      <c r="I157">
        <v>147</v>
      </c>
      <c r="J157" s="118" t="s">
        <v>1505</v>
      </c>
      <c r="K157" t="s">
        <v>1410</v>
      </c>
      <c r="L157" t="s">
        <v>1409</v>
      </c>
      <c r="M157" s="113"/>
    </row>
    <row r="158" spans="1:13" ht="15" customHeight="1" x14ac:dyDescent="0.25">
      <c r="A158" s="114" t="str">
        <f t="shared" si="2"/>
        <v>159996831</v>
      </c>
      <c r="B158" s="118">
        <v>15999683</v>
      </c>
      <c r="C158" s="118">
        <v>1</v>
      </c>
      <c r="D158" s="118" t="s">
        <v>5584</v>
      </c>
      <c r="E158" s="118" t="s">
        <v>5585</v>
      </c>
      <c r="F158" s="119" t="s">
        <v>1385</v>
      </c>
      <c r="G158">
        <v>53011</v>
      </c>
      <c r="H158" t="s">
        <v>1505</v>
      </c>
      <c r="I158">
        <v>147</v>
      </c>
      <c r="J158" s="118" t="s">
        <v>1505</v>
      </c>
      <c r="K158" t="s">
        <v>1376</v>
      </c>
      <c r="L158" t="s">
        <v>1377</v>
      </c>
      <c r="M158" s="113"/>
    </row>
    <row r="159" spans="1:13" ht="15" customHeight="1" x14ac:dyDescent="0.25">
      <c r="A159" s="114" t="str">
        <f t="shared" si="2"/>
        <v>158089811</v>
      </c>
      <c r="B159" s="118">
        <v>15808981</v>
      </c>
      <c r="C159" s="118">
        <v>1</v>
      </c>
      <c r="D159" s="118" t="s">
        <v>5588</v>
      </c>
      <c r="E159" s="118" t="s">
        <v>5589</v>
      </c>
      <c r="F159" s="118" t="s">
        <v>1392</v>
      </c>
      <c r="G159">
        <v>53011</v>
      </c>
      <c r="H159" t="s">
        <v>1505</v>
      </c>
      <c r="I159">
        <v>147</v>
      </c>
      <c r="J159" s="118" t="s">
        <v>1505</v>
      </c>
      <c r="K159" t="s">
        <v>1376</v>
      </c>
      <c r="L159" t="s">
        <v>1377</v>
      </c>
      <c r="M159" s="113"/>
    </row>
    <row r="160" spans="1:13" ht="15" customHeight="1" x14ac:dyDescent="0.25">
      <c r="A160" s="114" t="str">
        <f t="shared" si="2"/>
        <v>60343303</v>
      </c>
      <c r="B160" s="118">
        <v>6034330</v>
      </c>
      <c r="C160" s="118">
        <v>3</v>
      </c>
      <c r="D160" s="118" t="s">
        <v>5591</v>
      </c>
      <c r="E160" s="118">
        <v>15611211</v>
      </c>
      <c r="F160" s="118" t="s">
        <v>1389</v>
      </c>
      <c r="G160">
        <v>53011</v>
      </c>
      <c r="H160" t="s">
        <v>1505</v>
      </c>
      <c r="I160">
        <v>147</v>
      </c>
      <c r="J160" s="118" t="s">
        <v>1505</v>
      </c>
      <c r="K160" t="s">
        <v>1374</v>
      </c>
      <c r="L160" t="s">
        <v>1375</v>
      </c>
      <c r="M160" s="113"/>
    </row>
    <row r="161" spans="1:13" ht="15" customHeight="1" x14ac:dyDescent="0.25">
      <c r="A161" s="114" t="str">
        <f t="shared" si="2"/>
        <v>158088901</v>
      </c>
      <c r="B161" s="118">
        <v>15808890</v>
      </c>
      <c r="C161" s="118">
        <v>1</v>
      </c>
      <c r="D161" s="118" t="s">
        <v>5615</v>
      </c>
      <c r="E161" s="118" t="s">
        <v>5616</v>
      </c>
      <c r="F161" s="118" t="s">
        <v>1392</v>
      </c>
      <c r="G161">
        <v>53011</v>
      </c>
      <c r="H161" t="s">
        <v>1505</v>
      </c>
      <c r="I161">
        <v>147</v>
      </c>
      <c r="J161" s="118" t="s">
        <v>1505</v>
      </c>
      <c r="K161" t="s">
        <v>1376</v>
      </c>
      <c r="L161" t="s">
        <v>1377</v>
      </c>
      <c r="M161" s="113"/>
    </row>
    <row r="162" spans="1:13" ht="15" customHeight="1" x14ac:dyDescent="0.25">
      <c r="A162" s="114" t="str">
        <f t="shared" si="2"/>
        <v>160001831</v>
      </c>
      <c r="B162" s="118">
        <v>16000183</v>
      </c>
      <c r="C162" s="118">
        <v>1</v>
      </c>
      <c r="D162" s="118" t="s">
        <v>5709</v>
      </c>
      <c r="E162" s="118" t="s">
        <v>5710</v>
      </c>
      <c r="F162" s="118" t="s">
        <v>1392</v>
      </c>
      <c r="G162">
        <v>53011</v>
      </c>
      <c r="H162" t="s">
        <v>1505</v>
      </c>
      <c r="I162">
        <v>147</v>
      </c>
      <c r="J162" s="118" t="s">
        <v>1505</v>
      </c>
      <c r="K162" t="s">
        <v>1376</v>
      </c>
      <c r="L162" t="s">
        <v>1377</v>
      </c>
      <c r="M162" s="113"/>
    </row>
    <row r="163" spans="1:13" ht="15" customHeight="1" x14ac:dyDescent="0.25">
      <c r="A163" s="114" t="str">
        <f t="shared" si="2"/>
        <v>149546671</v>
      </c>
      <c r="B163" s="118">
        <v>14954667</v>
      </c>
      <c r="C163" s="118">
        <v>1</v>
      </c>
      <c r="D163" s="118" t="s">
        <v>5740</v>
      </c>
      <c r="E163" s="118" t="s">
        <v>5741</v>
      </c>
      <c r="F163" s="118" t="s">
        <v>1392</v>
      </c>
      <c r="G163">
        <v>53011</v>
      </c>
      <c r="H163" t="s">
        <v>1505</v>
      </c>
      <c r="I163">
        <v>147</v>
      </c>
      <c r="J163" s="118" t="s">
        <v>1505</v>
      </c>
      <c r="K163" t="s">
        <v>1376</v>
      </c>
      <c r="L163" t="s">
        <v>1377</v>
      </c>
      <c r="M163" s="113"/>
    </row>
    <row r="164" spans="1:13" ht="15" customHeight="1" x14ac:dyDescent="0.25">
      <c r="A164" s="114" t="str">
        <f t="shared" si="2"/>
        <v>64748344</v>
      </c>
      <c r="B164" s="118">
        <v>6474834</v>
      </c>
      <c r="C164" s="118">
        <v>4</v>
      </c>
      <c r="D164" s="118" t="s">
        <v>5800</v>
      </c>
      <c r="E164" s="118" t="s">
        <v>5801</v>
      </c>
      <c r="F164" s="118" t="s">
        <v>1394</v>
      </c>
      <c r="G164">
        <v>53011</v>
      </c>
      <c r="H164" t="s">
        <v>1505</v>
      </c>
      <c r="I164">
        <v>147</v>
      </c>
      <c r="J164" s="118" t="s">
        <v>1505</v>
      </c>
      <c r="K164" t="s">
        <v>1382</v>
      </c>
      <c r="L164" t="s">
        <v>1383</v>
      </c>
      <c r="M164" s="113"/>
    </row>
    <row r="165" spans="1:13" ht="15" customHeight="1" x14ac:dyDescent="0.25">
      <c r="A165" s="114" t="str">
        <f t="shared" si="2"/>
        <v>131584051</v>
      </c>
      <c r="B165" s="118">
        <v>13158405</v>
      </c>
      <c r="C165" s="118">
        <v>1</v>
      </c>
      <c r="D165" s="118" t="s">
        <v>5802</v>
      </c>
      <c r="E165" s="118" t="s">
        <v>5803</v>
      </c>
      <c r="F165" s="118" t="s">
        <v>1394</v>
      </c>
      <c r="G165">
        <v>53011</v>
      </c>
      <c r="H165" t="s">
        <v>1505</v>
      </c>
      <c r="I165">
        <v>147</v>
      </c>
      <c r="J165" s="118" t="s">
        <v>1505</v>
      </c>
      <c r="K165" t="s">
        <v>1377</v>
      </c>
      <c r="L165" t="s">
        <v>1378</v>
      </c>
      <c r="M165" s="113"/>
    </row>
    <row r="166" spans="1:13" ht="15" customHeight="1" x14ac:dyDescent="0.25">
      <c r="A166" s="114" t="str">
        <f t="shared" si="2"/>
        <v>41304794</v>
      </c>
      <c r="B166" s="118">
        <v>4130479</v>
      </c>
      <c r="C166" s="118">
        <v>4</v>
      </c>
      <c r="D166" s="118" t="s">
        <v>5823</v>
      </c>
      <c r="E166" s="118" t="s">
        <v>5824</v>
      </c>
      <c r="F166" s="119" t="s">
        <v>1385</v>
      </c>
      <c r="G166">
        <v>53011</v>
      </c>
      <c r="H166" t="s">
        <v>1505</v>
      </c>
      <c r="I166">
        <v>147</v>
      </c>
      <c r="J166" s="118" t="s">
        <v>1505</v>
      </c>
      <c r="K166" t="s">
        <v>1377</v>
      </c>
      <c r="L166" t="s">
        <v>1378</v>
      </c>
      <c r="M166" s="113"/>
    </row>
    <row r="167" spans="1:13" ht="15" customHeight="1" x14ac:dyDescent="0.25">
      <c r="A167" s="114" t="str">
        <f t="shared" si="2"/>
        <v>160001951</v>
      </c>
      <c r="B167" s="118">
        <v>16000195</v>
      </c>
      <c r="C167" s="118">
        <v>1</v>
      </c>
      <c r="D167" s="118" t="s">
        <v>5858</v>
      </c>
      <c r="E167" s="118" t="s">
        <v>5859</v>
      </c>
      <c r="F167" s="118" t="s">
        <v>1392</v>
      </c>
      <c r="G167">
        <v>53011</v>
      </c>
      <c r="H167" t="s">
        <v>1505</v>
      </c>
      <c r="I167">
        <v>147</v>
      </c>
      <c r="J167" s="118" t="s">
        <v>1505</v>
      </c>
      <c r="K167" t="s">
        <v>1376</v>
      </c>
      <c r="L167" t="s">
        <v>1377</v>
      </c>
      <c r="M167" s="113"/>
    </row>
    <row r="168" spans="1:13" ht="15" customHeight="1" x14ac:dyDescent="0.25">
      <c r="A168" s="114" t="str">
        <f t="shared" si="2"/>
        <v>88857713</v>
      </c>
      <c r="B168" s="118">
        <v>8885771</v>
      </c>
      <c r="C168" s="118">
        <v>3</v>
      </c>
      <c r="D168" s="118" t="s">
        <v>5961</v>
      </c>
      <c r="E168" s="118" t="s">
        <v>5962</v>
      </c>
      <c r="F168" s="119" t="s">
        <v>1385</v>
      </c>
      <c r="G168">
        <v>53011</v>
      </c>
      <c r="H168" t="s">
        <v>1505</v>
      </c>
      <c r="I168">
        <v>147</v>
      </c>
      <c r="J168" s="118" t="s">
        <v>1505</v>
      </c>
      <c r="K168" t="s">
        <v>1382</v>
      </c>
      <c r="L168" t="s">
        <v>1383</v>
      </c>
      <c r="M168" s="113"/>
    </row>
    <row r="169" spans="1:13" ht="15" customHeight="1" x14ac:dyDescent="0.25">
      <c r="A169" s="114" t="str">
        <f t="shared" si="2"/>
        <v>120069192</v>
      </c>
      <c r="B169" s="118">
        <v>12006919</v>
      </c>
      <c r="C169" s="118">
        <v>2</v>
      </c>
      <c r="D169" s="118" t="s">
        <v>6092</v>
      </c>
      <c r="E169" s="118">
        <v>9175989</v>
      </c>
      <c r="F169" s="119" t="s">
        <v>1385</v>
      </c>
      <c r="G169">
        <v>53011</v>
      </c>
      <c r="H169" t="s">
        <v>1505</v>
      </c>
      <c r="I169">
        <v>147</v>
      </c>
      <c r="J169" s="118" t="s">
        <v>1505</v>
      </c>
      <c r="K169" t="s">
        <v>1382</v>
      </c>
      <c r="L169" t="s">
        <v>1383</v>
      </c>
      <c r="M169" s="113"/>
    </row>
    <row r="170" spans="1:13" ht="15" customHeight="1" x14ac:dyDescent="0.25">
      <c r="A170" s="114" t="str">
        <f t="shared" si="2"/>
        <v>93080151</v>
      </c>
      <c r="B170" s="118">
        <v>9308015</v>
      </c>
      <c r="C170" s="118">
        <v>1</v>
      </c>
      <c r="D170" s="118" t="s">
        <v>6108</v>
      </c>
      <c r="E170" s="118" t="s">
        <v>6109</v>
      </c>
      <c r="F170" s="118" t="s">
        <v>1394</v>
      </c>
      <c r="G170">
        <v>53011</v>
      </c>
      <c r="H170" t="s">
        <v>1505</v>
      </c>
      <c r="I170">
        <v>147</v>
      </c>
      <c r="J170" s="118" t="s">
        <v>1505</v>
      </c>
      <c r="K170" t="s">
        <v>1406</v>
      </c>
      <c r="L170" t="s">
        <v>1411</v>
      </c>
      <c r="M170" s="113"/>
    </row>
    <row r="171" spans="1:13" ht="15" customHeight="1" x14ac:dyDescent="0.25">
      <c r="A171" s="114" t="str">
        <f t="shared" si="2"/>
        <v>102857262</v>
      </c>
      <c r="B171" s="118">
        <v>10285726</v>
      </c>
      <c r="C171" s="118">
        <v>2</v>
      </c>
      <c r="D171" s="118" t="s">
        <v>6142</v>
      </c>
      <c r="E171" s="118">
        <v>12568642</v>
      </c>
      <c r="F171" s="118" t="s">
        <v>1389</v>
      </c>
      <c r="G171">
        <v>53011</v>
      </c>
      <c r="H171" t="s">
        <v>1505</v>
      </c>
      <c r="I171">
        <v>147</v>
      </c>
      <c r="J171" s="118" t="s">
        <v>1505</v>
      </c>
      <c r="K171" t="s">
        <v>1407</v>
      </c>
      <c r="L171" t="s">
        <v>1408</v>
      </c>
      <c r="M171" s="113"/>
    </row>
    <row r="172" spans="1:13" ht="15" customHeight="1" x14ac:dyDescent="0.25">
      <c r="A172" s="114" t="str">
        <f t="shared" si="2"/>
        <v>37780583</v>
      </c>
      <c r="B172" s="118">
        <v>3778058</v>
      </c>
      <c r="C172" s="118">
        <v>3</v>
      </c>
      <c r="D172" s="118" t="s">
        <v>6217</v>
      </c>
      <c r="E172" s="118" t="s">
        <v>6218</v>
      </c>
      <c r="F172" s="118" t="s">
        <v>1389</v>
      </c>
      <c r="G172">
        <v>53011</v>
      </c>
      <c r="H172" t="s">
        <v>1505</v>
      </c>
      <c r="I172">
        <v>147</v>
      </c>
      <c r="J172" s="118" t="s">
        <v>1505</v>
      </c>
      <c r="K172" t="s">
        <v>1409</v>
      </c>
      <c r="L172" t="s">
        <v>1404</v>
      </c>
      <c r="M172" s="113"/>
    </row>
    <row r="173" spans="1:13" ht="15" customHeight="1" x14ac:dyDescent="0.25">
      <c r="A173" s="114" t="str">
        <f t="shared" si="2"/>
        <v>120074072</v>
      </c>
      <c r="B173" s="118">
        <v>12007407</v>
      </c>
      <c r="C173" s="118">
        <v>2</v>
      </c>
      <c r="D173" s="118" t="s">
        <v>6368</v>
      </c>
      <c r="E173" s="118">
        <v>11972232</v>
      </c>
      <c r="F173" s="118" t="s">
        <v>1389</v>
      </c>
      <c r="G173">
        <v>53011</v>
      </c>
      <c r="H173" t="s">
        <v>1505</v>
      </c>
      <c r="I173">
        <v>147</v>
      </c>
      <c r="J173" s="118" t="s">
        <v>1505</v>
      </c>
      <c r="K173" t="s">
        <v>1410</v>
      </c>
      <c r="L173" t="s">
        <v>1409</v>
      </c>
      <c r="M173" s="113"/>
    </row>
    <row r="174" spans="1:13" ht="15" customHeight="1" x14ac:dyDescent="0.25">
      <c r="A174" s="114" t="str">
        <f t="shared" si="2"/>
        <v>99638702</v>
      </c>
      <c r="B174" s="118">
        <v>9963870</v>
      </c>
      <c r="C174" s="118">
        <v>2</v>
      </c>
      <c r="D174" s="118" t="s">
        <v>6479</v>
      </c>
      <c r="E174" s="118" t="s">
        <v>6480</v>
      </c>
      <c r="F174" s="119" t="s">
        <v>1385</v>
      </c>
      <c r="G174">
        <v>53011</v>
      </c>
      <c r="H174" t="s">
        <v>1505</v>
      </c>
      <c r="I174">
        <v>147</v>
      </c>
      <c r="J174" s="118" t="s">
        <v>1505</v>
      </c>
      <c r="K174" t="s">
        <v>1406</v>
      </c>
      <c r="L174" t="s">
        <v>1411</v>
      </c>
      <c r="M174" s="113"/>
    </row>
    <row r="175" spans="1:13" ht="15" customHeight="1" x14ac:dyDescent="0.25">
      <c r="A175" s="114" t="str">
        <f t="shared" si="2"/>
        <v>119671462</v>
      </c>
      <c r="B175" s="118">
        <v>11967146</v>
      </c>
      <c r="C175" s="118">
        <v>2</v>
      </c>
      <c r="D175" s="118" t="s">
        <v>6654</v>
      </c>
      <c r="E175" s="118" t="s">
        <v>6655</v>
      </c>
      <c r="F175" s="118" t="s">
        <v>1389</v>
      </c>
      <c r="G175">
        <v>53011</v>
      </c>
      <c r="H175" t="s">
        <v>1505</v>
      </c>
      <c r="I175">
        <v>147</v>
      </c>
      <c r="J175" s="118" t="s">
        <v>1505</v>
      </c>
      <c r="K175" t="s">
        <v>1410</v>
      </c>
      <c r="L175" t="s">
        <v>1409</v>
      </c>
      <c r="M175" s="113"/>
    </row>
    <row r="176" spans="1:13" ht="15" customHeight="1" x14ac:dyDescent="0.25">
      <c r="A176" s="114" t="str">
        <f t="shared" si="2"/>
        <v>120075472</v>
      </c>
      <c r="B176" s="118">
        <v>12007547</v>
      </c>
      <c r="C176" s="118">
        <v>2</v>
      </c>
      <c r="D176" s="118" t="s">
        <v>6782</v>
      </c>
      <c r="E176" s="118">
        <v>10937755</v>
      </c>
      <c r="F176" s="118" t="s">
        <v>1389</v>
      </c>
      <c r="G176">
        <v>53011</v>
      </c>
      <c r="H176" t="s">
        <v>1505</v>
      </c>
      <c r="I176">
        <v>147</v>
      </c>
      <c r="J176" s="118" t="s">
        <v>1505</v>
      </c>
      <c r="K176" t="s">
        <v>1404</v>
      </c>
      <c r="L176" t="s">
        <v>1405</v>
      </c>
      <c r="M176" s="113"/>
    </row>
    <row r="177" spans="1:13" ht="15" customHeight="1" x14ac:dyDescent="0.25">
      <c r="A177" s="114" t="str">
        <f t="shared" si="2"/>
        <v>160302801</v>
      </c>
      <c r="B177" s="118">
        <v>16030280</v>
      </c>
      <c r="C177" s="118">
        <v>1</v>
      </c>
      <c r="D177" s="118" t="s">
        <v>6796</v>
      </c>
      <c r="E177" s="118" t="s">
        <v>6797</v>
      </c>
      <c r="F177" s="119" t="s">
        <v>1385</v>
      </c>
      <c r="G177">
        <v>53011</v>
      </c>
      <c r="H177" t="s">
        <v>1505</v>
      </c>
      <c r="I177">
        <v>147</v>
      </c>
      <c r="J177" s="118" t="s">
        <v>1505</v>
      </c>
      <c r="K177" t="s">
        <v>1376</v>
      </c>
      <c r="L177" t="s">
        <v>1377</v>
      </c>
      <c r="M177" s="113"/>
    </row>
    <row r="178" spans="1:13" ht="15" customHeight="1" x14ac:dyDescent="0.25">
      <c r="A178" s="114" t="str">
        <f t="shared" si="2"/>
        <v>119143482</v>
      </c>
      <c r="B178" s="118">
        <v>11914348</v>
      </c>
      <c r="C178" s="118">
        <v>2</v>
      </c>
      <c r="D178" s="118" t="s">
        <v>6989</v>
      </c>
      <c r="E178" s="118" t="s">
        <v>6990</v>
      </c>
      <c r="F178" s="118" t="s">
        <v>9333</v>
      </c>
      <c r="G178">
        <v>53011</v>
      </c>
      <c r="H178" t="s">
        <v>1505</v>
      </c>
      <c r="I178">
        <v>147</v>
      </c>
      <c r="J178" s="118" t="s">
        <v>1505</v>
      </c>
      <c r="K178" t="s">
        <v>1380</v>
      </c>
      <c r="L178" t="s">
        <v>1381</v>
      </c>
      <c r="M178" s="113"/>
    </row>
    <row r="179" spans="1:13" ht="15" customHeight="1" x14ac:dyDescent="0.25">
      <c r="A179" s="114" t="str">
        <f t="shared" si="2"/>
        <v>158225271</v>
      </c>
      <c r="B179" s="118">
        <v>15822527</v>
      </c>
      <c r="C179" s="118">
        <v>1</v>
      </c>
      <c r="D179" s="118" t="s">
        <v>7016</v>
      </c>
      <c r="E179" s="118" t="s">
        <v>7017</v>
      </c>
      <c r="F179" s="118" t="s">
        <v>1392</v>
      </c>
      <c r="G179">
        <v>53011</v>
      </c>
      <c r="H179" t="s">
        <v>1505</v>
      </c>
      <c r="I179">
        <v>147</v>
      </c>
      <c r="J179" s="118" t="s">
        <v>1505</v>
      </c>
      <c r="K179" t="s">
        <v>1376</v>
      </c>
      <c r="L179" t="s">
        <v>1377</v>
      </c>
      <c r="M179" s="113"/>
    </row>
    <row r="180" spans="1:13" ht="15" customHeight="1" x14ac:dyDescent="0.25">
      <c r="A180" s="114" t="str">
        <f t="shared" si="2"/>
        <v>90693552</v>
      </c>
      <c r="B180" s="118">
        <v>9069355</v>
      </c>
      <c r="C180" s="118">
        <v>2</v>
      </c>
      <c r="D180" s="118" t="s">
        <v>7024</v>
      </c>
      <c r="E180" s="118" t="s">
        <v>7025</v>
      </c>
      <c r="F180" s="118" t="s">
        <v>1394</v>
      </c>
      <c r="G180">
        <v>53011</v>
      </c>
      <c r="H180" t="s">
        <v>1505</v>
      </c>
      <c r="I180">
        <v>147</v>
      </c>
      <c r="J180" s="118" t="s">
        <v>1505</v>
      </c>
      <c r="K180" t="s">
        <v>1383</v>
      </c>
      <c r="L180" t="s">
        <v>1384</v>
      </c>
      <c r="M180" s="113"/>
    </row>
    <row r="181" spans="1:13" ht="15" customHeight="1" x14ac:dyDescent="0.25">
      <c r="A181" s="114" t="str">
        <f t="shared" si="2"/>
        <v>139271903</v>
      </c>
      <c r="B181" s="118">
        <v>13927190</v>
      </c>
      <c r="C181" s="118">
        <v>3</v>
      </c>
      <c r="D181" s="118" t="s">
        <v>7073</v>
      </c>
      <c r="E181" s="118">
        <v>32439360</v>
      </c>
      <c r="F181" s="118" t="s">
        <v>1389</v>
      </c>
      <c r="G181">
        <v>53011</v>
      </c>
      <c r="H181" t="s">
        <v>1505</v>
      </c>
      <c r="I181">
        <v>147</v>
      </c>
      <c r="J181" s="118" t="s">
        <v>1505</v>
      </c>
      <c r="K181" t="s">
        <v>1375</v>
      </c>
      <c r="L181" t="s">
        <v>1401</v>
      </c>
      <c r="M181" s="113"/>
    </row>
    <row r="182" spans="1:13" ht="15" customHeight="1" x14ac:dyDescent="0.25">
      <c r="A182" s="114" t="str">
        <f t="shared" si="2"/>
        <v>102857402</v>
      </c>
      <c r="B182" s="118">
        <v>10285740</v>
      </c>
      <c r="C182" s="118">
        <v>2</v>
      </c>
      <c r="D182" s="118" t="s">
        <v>7078</v>
      </c>
      <c r="E182" s="118" t="s">
        <v>7079</v>
      </c>
      <c r="F182" s="118" t="s">
        <v>1389</v>
      </c>
      <c r="G182">
        <v>53011</v>
      </c>
      <c r="H182" t="s">
        <v>1505</v>
      </c>
      <c r="I182">
        <v>147</v>
      </c>
      <c r="J182" s="118" t="s">
        <v>1505</v>
      </c>
      <c r="K182" t="s">
        <v>1407</v>
      </c>
      <c r="L182" t="s">
        <v>1408</v>
      </c>
      <c r="M182" s="113"/>
    </row>
    <row r="183" spans="1:13" ht="15" customHeight="1" x14ac:dyDescent="0.25">
      <c r="A183" s="114" t="str">
        <f t="shared" si="2"/>
        <v>157746971</v>
      </c>
      <c r="B183" s="118">
        <v>15774697</v>
      </c>
      <c r="C183" s="118">
        <v>1</v>
      </c>
      <c r="D183" s="118" t="s">
        <v>7100</v>
      </c>
      <c r="E183" s="118" t="s">
        <v>7101</v>
      </c>
      <c r="F183" s="119" t="s">
        <v>1385</v>
      </c>
      <c r="G183">
        <v>53011</v>
      </c>
      <c r="H183" t="s">
        <v>1505</v>
      </c>
      <c r="I183">
        <v>147</v>
      </c>
      <c r="J183" s="118" t="s">
        <v>1505</v>
      </c>
      <c r="K183" t="s">
        <v>1376</v>
      </c>
      <c r="L183" t="s">
        <v>1377</v>
      </c>
      <c r="M183" s="113"/>
    </row>
    <row r="184" spans="1:13" ht="15" customHeight="1" x14ac:dyDescent="0.25">
      <c r="A184" s="114" t="str">
        <f t="shared" si="2"/>
        <v>102857632</v>
      </c>
      <c r="B184" s="118">
        <v>10285763</v>
      </c>
      <c r="C184" s="118">
        <v>2</v>
      </c>
      <c r="D184" s="118" t="s">
        <v>7227</v>
      </c>
      <c r="E184" s="118">
        <v>12567824</v>
      </c>
      <c r="F184" s="118" t="s">
        <v>1389</v>
      </c>
      <c r="G184">
        <v>53011</v>
      </c>
      <c r="H184" t="s">
        <v>1505</v>
      </c>
      <c r="I184">
        <v>147</v>
      </c>
      <c r="J184" s="118" t="s">
        <v>1505</v>
      </c>
      <c r="K184" t="s">
        <v>1405</v>
      </c>
      <c r="L184" t="s">
        <v>1407</v>
      </c>
      <c r="M184" s="113"/>
    </row>
    <row r="185" spans="1:13" ht="15" customHeight="1" x14ac:dyDescent="0.25">
      <c r="A185" s="114" t="str">
        <f t="shared" si="2"/>
        <v>123876544</v>
      </c>
      <c r="B185" s="118">
        <v>12387654</v>
      </c>
      <c r="C185" s="118">
        <v>4</v>
      </c>
      <c r="D185" s="118" t="s">
        <v>7241</v>
      </c>
      <c r="E185" s="118" t="s">
        <v>7242</v>
      </c>
      <c r="F185" s="118" t="s">
        <v>1389</v>
      </c>
      <c r="G185">
        <v>53011</v>
      </c>
      <c r="H185" t="s">
        <v>1505</v>
      </c>
      <c r="I185">
        <v>147</v>
      </c>
      <c r="J185" s="118" t="s">
        <v>1505</v>
      </c>
      <c r="K185" t="s">
        <v>1375</v>
      </c>
      <c r="L185" t="s">
        <v>1401</v>
      </c>
      <c r="M185" s="113"/>
    </row>
    <row r="186" spans="1:13" ht="15" customHeight="1" x14ac:dyDescent="0.25">
      <c r="A186" s="114" t="str">
        <f t="shared" si="2"/>
        <v>159432761</v>
      </c>
      <c r="B186" s="118">
        <v>15943276</v>
      </c>
      <c r="C186" s="118">
        <v>1</v>
      </c>
      <c r="D186" s="118" t="s">
        <v>7330</v>
      </c>
      <c r="E186" s="118" t="s">
        <v>7331</v>
      </c>
      <c r="F186" s="118" t="s">
        <v>1394</v>
      </c>
      <c r="G186">
        <v>53011</v>
      </c>
      <c r="H186" t="s">
        <v>1505</v>
      </c>
      <c r="I186">
        <v>147</v>
      </c>
      <c r="J186" s="118" t="s">
        <v>1505</v>
      </c>
      <c r="K186" t="s">
        <v>1376</v>
      </c>
      <c r="L186" t="s">
        <v>1377</v>
      </c>
      <c r="M186" s="113"/>
    </row>
    <row r="187" spans="1:13" ht="15" customHeight="1" x14ac:dyDescent="0.25">
      <c r="A187" s="114" t="str">
        <f t="shared" si="2"/>
        <v>152348121</v>
      </c>
      <c r="B187" s="118">
        <v>15234812</v>
      </c>
      <c r="C187" s="118">
        <v>1</v>
      </c>
      <c r="D187" s="118" t="s">
        <v>7417</v>
      </c>
      <c r="E187" s="118">
        <v>16674042</v>
      </c>
      <c r="F187" s="118" t="s">
        <v>1389</v>
      </c>
      <c r="G187">
        <v>53011</v>
      </c>
      <c r="H187" t="s">
        <v>1505</v>
      </c>
      <c r="I187">
        <v>147</v>
      </c>
      <c r="J187" s="118" t="s">
        <v>1505</v>
      </c>
      <c r="K187" t="s">
        <v>1374</v>
      </c>
      <c r="L187" t="s">
        <v>1375</v>
      </c>
      <c r="M187" s="113"/>
    </row>
    <row r="188" spans="1:13" ht="15" customHeight="1" x14ac:dyDescent="0.25">
      <c r="A188" s="114" t="str">
        <f t="shared" si="2"/>
        <v>69585884</v>
      </c>
      <c r="B188" s="118">
        <v>6958588</v>
      </c>
      <c r="C188" s="118">
        <v>4</v>
      </c>
      <c r="D188" s="118" t="s">
        <v>7866</v>
      </c>
      <c r="E188" s="118" t="s">
        <v>7867</v>
      </c>
      <c r="F188" s="118" t="s">
        <v>1389</v>
      </c>
      <c r="G188">
        <v>53011</v>
      </c>
      <c r="H188" t="s">
        <v>1505</v>
      </c>
      <c r="I188">
        <v>147</v>
      </c>
      <c r="J188" s="118" t="s">
        <v>1505</v>
      </c>
      <c r="K188" t="s">
        <v>1405</v>
      </c>
      <c r="L188" t="s">
        <v>1407</v>
      </c>
      <c r="M188" s="113"/>
    </row>
    <row r="189" spans="1:13" ht="15" customHeight="1" x14ac:dyDescent="0.25">
      <c r="A189" s="114" t="str">
        <f t="shared" si="2"/>
        <v>124048092</v>
      </c>
      <c r="B189" s="118">
        <v>12404809</v>
      </c>
      <c r="C189" s="118">
        <v>2</v>
      </c>
      <c r="D189" s="118" t="s">
        <v>8070</v>
      </c>
      <c r="E189" s="118" t="s">
        <v>8071</v>
      </c>
      <c r="F189" s="118" t="s">
        <v>1389</v>
      </c>
      <c r="G189">
        <v>53011</v>
      </c>
      <c r="H189" t="s">
        <v>1505</v>
      </c>
      <c r="I189">
        <v>147</v>
      </c>
      <c r="J189" s="118" t="s">
        <v>1505</v>
      </c>
      <c r="K189" t="s">
        <v>1374</v>
      </c>
      <c r="L189" t="s">
        <v>1375</v>
      </c>
      <c r="M189" s="113"/>
    </row>
    <row r="190" spans="1:13" ht="15" customHeight="1" x14ac:dyDescent="0.25">
      <c r="A190" s="114" t="str">
        <f t="shared" si="2"/>
        <v>124048093</v>
      </c>
      <c r="B190" s="118">
        <v>12404809</v>
      </c>
      <c r="C190" s="118">
        <v>3</v>
      </c>
      <c r="D190" s="118" t="s">
        <v>8070</v>
      </c>
      <c r="E190" s="118" t="s">
        <v>8071</v>
      </c>
      <c r="F190" s="118" t="s">
        <v>9333</v>
      </c>
      <c r="G190">
        <v>53011</v>
      </c>
      <c r="H190" t="s">
        <v>1505</v>
      </c>
      <c r="I190">
        <v>147</v>
      </c>
      <c r="J190" s="118" t="s">
        <v>1505</v>
      </c>
      <c r="K190" t="s">
        <v>1380</v>
      </c>
      <c r="L190" t="s">
        <v>1381</v>
      </c>
      <c r="M190" s="113"/>
    </row>
    <row r="191" spans="1:13" ht="15" customHeight="1" x14ac:dyDescent="0.25">
      <c r="A191" s="114" t="str">
        <f t="shared" si="2"/>
        <v>129621191</v>
      </c>
      <c r="B191" s="118">
        <v>12962119</v>
      </c>
      <c r="C191" s="118">
        <v>1</v>
      </c>
      <c r="D191" s="118" t="s">
        <v>8091</v>
      </c>
      <c r="E191" s="118" t="s">
        <v>8092</v>
      </c>
      <c r="F191" s="118" t="s">
        <v>1389</v>
      </c>
      <c r="G191">
        <v>53011</v>
      </c>
      <c r="H191" t="s">
        <v>1505</v>
      </c>
      <c r="I191">
        <v>147</v>
      </c>
      <c r="J191" s="118" t="s">
        <v>1505</v>
      </c>
      <c r="K191" t="s">
        <v>1375</v>
      </c>
      <c r="L191" t="s">
        <v>1401</v>
      </c>
      <c r="M191" s="113"/>
    </row>
    <row r="192" spans="1:13" ht="15" customHeight="1" x14ac:dyDescent="0.25">
      <c r="A192" s="114" t="str">
        <f t="shared" si="2"/>
        <v>105016052</v>
      </c>
      <c r="B192" s="118">
        <v>10501605</v>
      </c>
      <c r="C192" s="118">
        <v>2</v>
      </c>
      <c r="D192" s="118" t="s">
        <v>8146</v>
      </c>
      <c r="E192" s="118">
        <v>19665821</v>
      </c>
      <c r="F192" s="118" t="s">
        <v>1387</v>
      </c>
      <c r="G192">
        <v>53011</v>
      </c>
      <c r="H192" t="s">
        <v>1505</v>
      </c>
      <c r="I192">
        <v>147</v>
      </c>
      <c r="J192" s="118" t="s">
        <v>1505</v>
      </c>
      <c r="K192" t="s">
        <v>1377</v>
      </c>
      <c r="L192" t="s">
        <v>1378</v>
      </c>
      <c r="M192" s="113"/>
    </row>
    <row r="193" spans="1:13" ht="15" customHeight="1" x14ac:dyDescent="0.25">
      <c r="A193" s="114" t="str">
        <f t="shared" si="2"/>
        <v>149620071</v>
      </c>
      <c r="B193" s="118">
        <v>14962007</v>
      </c>
      <c r="C193" s="118">
        <v>1</v>
      </c>
      <c r="D193" s="118" t="s">
        <v>8179</v>
      </c>
      <c r="E193" s="118">
        <v>30623581</v>
      </c>
      <c r="F193" s="118" t="s">
        <v>1392</v>
      </c>
      <c r="G193">
        <v>53011</v>
      </c>
      <c r="H193" t="s">
        <v>1505</v>
      </c>
      <c r="I193">
        <v>147</v>
      </c>
      <c r="J193" s="118" t="s">
        <v>1505</v>
      </c>
      <c r="K193" t="s">
        <v>1376</v>
      </c>
      <c r="L193" t="s">
        <v>1377</v>
      </c>
      <c r="M193" s="113"/>
    </row>
    <row r="194" spans="1:13" ht="15" customHeight="1" x14ac:dyDescent="0.25">
      <c r="A194" s="114" t="str">
        <f t="shared" ref="A194:A257" si="3">CONCATENATE(B194,C194)</f>
        <v>118055724</v>
      </c>
      <c r="B194" s="118">
        <v>11805572</v>
      </c>
      <c r="C194" s="118">
        <v>4</v>
      </c>
      <c r="D194" s="118" t="s">
        <v>8192</v>
      </c>
      <c r="E194" s="118">
        <v>15608252</v>
      </c>
      <c r="F194" s="118" t="s">
        <v>1392</v>
      </c>
      <c r="G194">
        <v>53011</v>
      </c>
      <c r="H194" t="s">
        <v>1505</v>
      </c>
      <c r="I194">
        <v>147</v>
      </c>
      <c r="J194" s="118" t="s">
        <v>1505</v>
      </c>
      <c r="K194" t="s">
        <v>1376</v>
      </c>
      <c r="L194" t="s">
        <v>1377</v>
      </c>
      <c r="M194" s="113"/>
    </row>
    <row r="195" spans="1:13" ht="15" customHeight="1" x14ac:dyDescent="0.25">
      <c r="A195" s="114" t="str">
        <f t="shared" si="3"/>
        <v>159425821</v>
      </c>
      <c r="B195" s="118">
        <v>15942582</v>
      </c>
      <c r="C195" s="118">
        <v>1</v>
      </c>
      <c r="D195" s="118" t="s">
        <v>8224</v>
      </c>
      <c r="E195" s="118" t="s">
        <v>8225</v>
      </c>
      <c r="F195" s="118" t="s">
        <v>9333</v>
      </c>
      <c r="G195">
        <v>53011</v>
      </c>
      <c r="H195" t="s">
        <v>1505</v>
      </c>
      <c r="I195">
        <v>147</v>
      </c>
      <c r="J195" s="118" t="s">
        <v>1505</v>
      </c>
      <c r="K195" t="s">
        <v>1380</v>
      </c>
      <c r="L195" t="s">
        <v>1381</v>
      </c>
      <c r="M195" s="113"/>
    </row>
    <row r="196" spans="1:13" ht="15" customHeight="1" x14ac:dyDescent="0.25">
      <c r="A196" s="114" t="str">
        <f t="shared" si="3"/>
        <v>118095284</v>
      </c>
      <c r="B196" s="118">
        <v>11809528</v>
      </c>
      <c r="C196" s="118">
        <v>4</v>
      </c>
      <c r="D196" s="118" t="s">
        <v>8389</v>
      </c>
      <c r="E196" s="118" t="s">
        <v>8390</v>
      </c>
      <c r="F196" s="118" t="s">
        <v>1389</v>
      </c>
      <c r="G196">
        <v>53011</v>
      </c>
      <c r="H196" t="s">
        <v>1505</v>
      </c>
      <c r="I196">
        <v>147</v>
      </c>
      <c r="J196" s="118" t="s">
        <v>1505</v>
      </c>
      <c r="K196" t="s">
        <v>1410</v>
      </c>
      <c r="L196" t="s">
        <v>1409</v>
      </c>
      <c r="M196" s="113"/>
    </row>
    <row r="197" spans="1:13" ht="15" customHeight="1" x14ac:dyDescent="0.25">
      <c r="A197" s="114" t="str">
        <f t="shared" si="3"/>
        <v>132254551</v>
      </c>
      <c r="B197" s="118">
        <v>13225455</v>
      </c>
      <c r="C197" s="118">
        <v>1</v>
      </c>
      <c r="D197" s="118" t="s">
        <v>8409</v>
      </c>
      <c r="E197" s="118" t="s">
        <v>8410</v>
      </c>
      <c r="F197" s="119" t="s">
        <v>1385</v>
      </c>
      <c r="G197">
        <v>53011</v>
      </c>
      <c r="H197" t="s">
        <v>1505</v>
      </c>
      <c r="I197">
        <v>147</v>
      </c>
      <c r="J197" s="118" t="s">
        <v>1505</v>
      </c>
      <c r="K197" t="s">
        <v>1378</v>
      </c>
      <c r="L197" t="s">
        <v>1379</v>
      </c>
      <c r="M197" s="113"/>
    </row>
    <row r="198" spans="1:13" ht="15" customHeight="1" x14ac:dyDescent="0.25">
      <c r="A198" s="114" t="str">
        <f t="shared" si="3"/>
        <v>66786343</v>
      </c>
      <c r="B198" s="118">
        <v>6678634</v>
      </c>
      <c r="C198" s="118">
        <v>3</v>
      </c>
      <c r="D198" s="118" t="s">
        <v>8483</v>
      </c>
      <c r="E198" s="118" t="s">
        <v>8484</v>
      </c>
      <c r="F198" s="119" t="s">
        <v>1385</v>
      </c>
      <c r="G198">
        <v>53011</v>
      </c>
      <c r="H198" t="s">
        <v>1505</v>
      </c>
      <c r="I198">
        <v>147</v>
      </c>
      <c r="J198" s="118" t="s">
        <v>1505</v>
      </c>
      <c r="K198" t="s">
        <v>1377</v>
      </c>
      <c r="L198" t="s">
        <v>1378</v>
      </c>
      <c r="M198" s="113"/>
    </row>
    <row r="199" spans="1:13" ht="15" customHeight="1" x14ac:dyDescent="0.25">
      <c r="A199" s="114" t="str">
        <f t="shared" si="3"/>
        <v>118749955</v>
      </c>
      <c r="B199" s="118">
        <v>11874995</v>
      </c>
      <c r="C199" s="118">
        <v>5</v>
      </c>
      <c r="D199" s="118" t="s">
        <v>8534</v>
      </c>
      <c r="E199" s="118">
        <v>25697018</v>
      </c>
      <c r="F199" s="118" t="s">
        <v>1394</v>
      </c>
      <c r="G199">
        <v>53011</v>
      </c>
      <c r="H199" t="s">
        <v>1505</v>
      </c>
      <c r="I199">
        <v>147</v>
      </c>
      <c r="J199" s="118" t="s">
        <v>1505</v>
      </c>
      <c r="K199" t="s">
        <v>1376</v>
      </c>
      <c r="L199" t="s">
        <v>1377</v>
      </c>
      <c r="M199" s="113"/>
    </row>
    <row r="200" spans="1:13" ht="15" customHeight="1" x14ac:dyDescent="0.25">
      <c r="A200" s="114" t="str">
        <f t="shared" si="3"/>
        <v>118749954</v>
      </c>
      <c r="B200" s="118">
        <v>11874995</v>
      </c>
      <c r="C200" s="118">
        <v>4</v>
      </c>
      <c r="D200" s="118" t="s">
        <v>8534</v>
      </c>
      <c r="E200" s="118">
        <v>25697018</v>
      </c>
      <c r="F200" s="118" t="s">
        <v>1394</v>
      </c>
      <c r="G200">
        <v>53011</v>
      </c>
      <c r="H200" t="s">
        <v>1505</v>
      </c>
      <c r="I200">
        <v>147</v>
      </c>
      <c r="J200" s="118" t="s">
        <v>1505</v>
      </c>
      <c r="K200" t="s">
        <v>1382</v>
      </c>
      <c r="L200" t="s">
        <v>1383</v>
      </c>
      <c r="M200" s="113"/>
    </row>
    <row r="201" spans="1:13" ht="15" customHeight="1" x14ac:dyDescent="0.25">
      <c r="A201" s="114" t="str">
        <f t="shared" si="3"/>
        <v>111451092</v>
      </c>
      <c r="B201" s="118">
        <v>11145109</v>
      </c>
      <c r="C201" s="118">
        <v>2</v>
      </c>
      <c r="D201" s="118" t="s">
        <v>8594</v>
      </c>
      <c r="E201" s="118" t="s">
        <v>8595</v>
      </c>
      <c r="F201" s="118" t="s">
        <v>1387</v>
      </c>
      <c r="G201">
        <v>53011</v>
      </c>
      <c r="H201" t="s">
        <v>1505</v>
      </c>
      <c r="I201">
        <v>147</v>
      </c>
      <c r="J201" s="118" t="s">
        <v>1505</v>
      </c>
      <c r="K201" t="s">
        <v>1377</v>
      </c>
      <c r="L201" t="s">
        <v>1378</v>
      </c>
      <c r="M201" s="113"/>
    </row>
    <row r="202" spans="1:13" ht="15" customHeight="1" x14ac:dyDescent="0.25">
      <c r="A202" s="114" t="str">
        <f t="shared" si="3"/>
        <v>118750213</v>
      </c>
      <c r="B202" s="118">
        <v>11875021</v>
      </c>
      <c r="C202" s="118">
        <v>3</v>
      </c>
      <c r="D202" s="118" t="s">
        <v>8708</v>
      </c>
      <c r="E202" s="118" t="s">
        <v>8709</v>
      </c>
      <c r="F202" s="118" t="s">
        <v>1394</v>
      </c>
      <c r="G202">
        <v>53011</v>
      </c>
      <c r="H202" t="s">
        <v>1505</v>
      </c>
      <c r="I202">
        <v>147</v>
      </c>
      <c r="J202" s="118" t="s">
        <v>1505</v>
      </c>
      <c r="K202" t="s">
        <v>1382</v>
      </c>
      <c r="L202" t="s">
        <v>1383</v>
      </c>
      <c r="M202" s="113"/>
    </row>
    <row r="203" spans="1:13" ht="15" customHeight="1" x14ac:dyDescent="0.25">
      <c r="A203" s="114" t="str">
        <f t="shared" si="3"/>
        <v>117256431</v>
      </c>
      <c r="B203" s="118">
        <v>11725643</v>
      </c>
      <c r="C203" s="118">
        <v>1</v>
      </c>
      <c r="D203" s="118" t="s">
        <v>8726</v>
      </c>
      <c r="E203" s="118" t="s">
        <v>8727</v>
      </c>
      <c r="F203" s="118" t="s">
        <v>1387</v>
      </c>
      <c r="G203">
        <v>53011</v>
      </c>
      <c r="H203" t="s">
        <v>1505</v>
      </c>
      <c r="I203">
        <v>147</v>
      </c>
      <c r="J203" s="118" t="s">
        <v>1505</v>
      </c>
      <c r="K203" t="s">
        <v>1377</v>
      </c>
      <c r="L203" t="s">
        <v>1378</v>
      </c>
      <c r="M203" s="113"/>
    </row>
    <row r="204" spans="1:13" ht="15" customHeight="1" x14ac:dyDescent="0.25">
      <c r="A204" s="114" t="str">
        <f t="shared" si="3"/>
        <v>122412952</v>
      </c>
      <c r="B204" s="118">
        <v>12241295</v>
      </c>
      <c r="C204" s="118">
        <v>2</v>
      </c>
      <c r="D204" s="118" t="s">
        <v>8733</v>
      </c>
      <c r="E204" s="118" t="s">
        <v>8734</v>
      </c>
      <c r="F204" s="118" t="s">
        <v>1389</v>
      </c>
      <c r="G204">
        <v>53011</v>
      </c>
      <c r="H204" t="s">
        <v>1505</v>
      </c>
      <c r="I204">
        <v>147</v>
      </c>
      <c r="J204" s="118" t="s">
        <v>1505</v>
      </c>
      <c r="K204" t="s">
        <v>1410</v>
      </c>
      <c r="L204" t="s">
        <v>1409</v>
      </c>
      <c r="M204" s="113"/>
    </row>
    <row r="205" spans="1:13" ht="15" customHeight="1" x14ac:dyDescent="0.25">
      <c r="A205" s="114" t="str">
        <f t="shared" si="3"/>
        <v>72539042</v>
      </c>
      <c r="B205" s="118">
        <v>7253904</v>
      </c>
      <c r="C205" s="118">
        <v>2</v>
      </c>
      <c r="D205" s="118" t="s">
        <v>8787</v>
      </c>
      <c r="E205" s="118">
        <v>17744225</v>
      </c>
      <c r="F205" s="118" t="s">
        <v>1389</v>
      </c>
      <c r="G205">
        <v>53011</v>
      </c>
      <c r="H205" t="s">
        <v>1505</v>
      </c>
      <c r="I205">
        <v>147</v>
      </c>
      <c r="J205" s="118" t="s">
        <v>1505</v>
      </c>
      <c r="K205" t="s">
        <v>1375</v>
      </c>
      <c r="L205" t="s">
        <v>1401</v>
      </c>
      <c r="M205" s="113"/>
    </row>
    <row r="206" spans="1:13" ht="15" customHeight="1" x14ac:dyDescent="0.25">
      <c r="A206" s="114" t="str">
        <f t="shared" si="3"/>
        <v>156329081</v>
      </c>
      <c r="B206" s="118">
        <v>15632908</v>
      </c>
      <c r="C206" s="118">
        <v>1</v>
      </c>
      <c r="D206" s="118" t="s">
        <v>8859</v>
      </c>
      <c r="E206" s="118" t="s">
        <v>8860</v>
      </c>
      <c r="F206" s="119" t="s">
        <v>1385</v>
      </c>
      <c r="G206">
        <v>53011</v>
      </c>
      <c r="H206" t="s">
        <v>1505</v>
      </c>
      <c r="I206">
        <v>147</v>
      </c>
      <c r="J206" s="118" t="s">
        <v>1505</v>
      </c>
      <c r="K206" t="s">
        <v>1376</v>
      </c>
      <c r="L206" t="s">
        <v>1377</v>
      </c>
      <c r="M206" s="113"/>
    </row>
    <row r="207" spans="1:13" ht="15" customHeight="1" x14ac:dyDescent="0.25">
      <c r="A207" s="114" t="str">
        <f t="shared" si="3"/>
        <v>66500417</v>
      </c>
      <c r="B207" s="118">
        <v>6650041</v>
      </c>
      <c r="C207" s="118">
        <v>7</v>
      </c>
      <c r="D207" s="118" t="s">
        <v>8892</v>
      </c>
      <c r="E207" s="118" t="s">
        <v>8893</v>
      </c>
      <c r="F207" s="118" t="s">
        <v>1394</v>
      </c>
      <c r="G207">
        <v>53011</v>
      </c>
      <c r="H207" t="s">
        <v>1505</v>
      </c>
      <c r="I207">
        <v>147</v>
      </c>
      <c r="J207" s="118" t="s">
        <v>1505</v>
      </c>
      <c r="K207" t="s">
        <v>1382</v>
      </c>
      <c r="L207" t="s">
        <v>1383</v>
      </c>
      <c r="M207" s="113"/>
    </row>
    <row r="208" spans="1:13" ht="15" customHeight="1" x14ac:dyDescent="0.25">
      <c r="A208" s="114" t="str">
        <f t="shared" si="3"/>
        <v>120450071</v>
      </c>
      <c r="B208" s="118">
        <v>12045007</v>
      </c>
      <c r="C208" s="118">
        <v>1</v>
      </c>
      <c r="D208" s="118" t="s">
        <v>8898</v>
      </c>
      <c r="E208" s="118" t="s">
        <v>8899</v>
      </c>
      <c r="F208" s="118" t="s">
        <v>1389</v>
      </c>
      <c r="G208">
        <v>53011</v>
      </c>
      <c r="H208" t="s">
        <v>1505</v>
      </c>
      <c r="I208">
        <v>147</v>
      </c>
      <c r="J208" s="118" t="s">
        <v>1505</v>
      </c>
      <c r="K208" t="s">
        <v>1375</v>
      </c>
      <c r="L208" t="s">
        <v>1401</v>
      </c>
      <c r="M208" s="113"/>
    </row>
    <row r="209" spans="1:13" ht="15" customHeight="1" x14ac:dyDescent="0.25">
      <c r="A209" s="114" t="str">
        <f t="shared" si="3"/>
        <v>148034711</v>
      </c>
      <c r="B209" s="118">
        <v>14803471</v>
      </c>
      <c r="C209" s="118">
        <v>1</v>
      </c>
      <c r="D209" s="118" t="s">
        <v>8919</v>
      </c>
      <c r="E209" s="118" t="s">
        <v>8920</v>
      </c>
      <c r="F209" s="119" t="s">
        <v>1385</v>
      </c>
      <c r="G209">
        <v>53011</v>
      </c>
      <c r="H209" t="s">
        <v>1505</v>
      </c>
      <c r="I209">
        <v>147</v>
      </c>
      <c r="J209" s="118" t="s">
        <v>1505</v>
      </c>
      <c r="K209" t="s">
        <v>1377</v>
      </c>
      <c r="L209" t="s">
        <v>1378</v>
      </c>
      <c r="M209" s="113"/>
    </row>
    <row r="210" spans="1:13" ht="15" customHeight="1" x14ac:dyDescent="0.25">
      <c r="A210" s="114" t="str">
        <f t="shared" si="3"/>
        <v>159432151</v>
      </c>
      <c r="B210" s="118">
        <v>15943215</v>
      </c>
      <c r="C210" s="118">
        <v>1</v>
      </c>
      <c r="D210" s="118" t="s">
        <v>8925</v>
      </c>
      <c r="E210" s="118" t="s">
        <v>8926</v>
      </c>
      <c r="F210" s="119" t="s">
        <v>1385</v>
      </c>
      <c r="G210">
        <v>53011</v>
      </c>
      <c r="H210" t="s">
        <v>1505</v>
      </c>
      <c r="I210">
        <v>147</v>
      </c>
      <c r="J210" s="118" t="s">
        <v>1505</v>
      </c>
      <c r="K210" t="s">
        <v>1376</v>
      </c>
      <c r="L210" t="s">
        <v>1377</v>
      </c>
      <c r="M210" s="113"/>
    </row>
    <row r="211" spans="1:13" ht="15" customHeight="1" x14ac:dyDescent="0.25">
      <c r="A211" s="114" t="str">
        <f t="shared" si="3"/>
        <v>158085791</v>
      </c>
      <c r="B211" s="118">
        <v>15808579</v>
      </c>
      <c r="C211" s="118">
        <v>1</v>
      </c>
      <c r="D211" s="118" t="s">
        <v>8939</v>
      </c>
      <c r="E211" s="118" t="s">
        <v>8940</v>
      </c>
      <c r="F211" s="118" t="s">
        <v>1392</v>
      </c>
      <c r="G211">
        <v>53011</v>
      </c>
      <c r="H211" t="s">
        <v>1505</v>
      </c>
      <c r="I211">
        <v>147</v>
      </c>
      <c r="J211" s="118" t="s">
        <v>1505</v>
      </c>
      <c r="K211" t="s">
        <v>1376</v>
      </c>
      <c r="L211" t="s">
        <v>1377</v>
      </c>
      <c r="M211" s="113"/>
    </row>
    <row r="212" spans="1:13" ht="15" customHeight="1" x14ac:dyDescent="0.25">
      <c r="A212" s="114" t="str">
        <f t="shared" si="3"/>
        <v>158224501</v>
      </c>
      <c r="B212" s="118">
        <v>15822450</v>
      </c>
      <c r="C212" s="118">
        <v>1</v>
      </c>
      <c r="D212" s="118" t="s">
        <v>8986</v>
      </c>
      <c r="E212" s="118" t="s">
        <v>8987</v>
      </c>
      <c r="F212" s="118" t="s">
        <v>1392</v>
      </c>
      <c r="G212">
        <v>53011</v>
      </c>
      <c r="H212" t="s">
        <v>1505</v>
      </c>
      <c r="I212">
        <v>147</v>
      </c>
      <c r="J212" s="118" t="s">
        <v>1505</v>
      </c>
      <c r="K212" t="s">
        <v>1376</v>
      </c>
      <c r="L212" t="s">
        <v>1377</v>
      </c>
      <c r="M212" s="113"/>
    </row>
    <row r="213" spans="1:13" ht="15" customHeight="1" x14ac:dyDescent="0.25">
      <c r="A213" s="114" t="str">
        <f t="shared" si="3"/>
        <v>159426121</v>
      </c>
      <c r="B213" s="118">
        <v>15942612</v>
      </c>
      <c r="C213" s="118">
        <v>1</v>
      </c>
      <c r="D213" s="118" t="s">
        <v>9001</v>
      </c>
      <c r="E213" s="118" t="s">
        <v>9002</v>
      </c>
      <c r="F213" s="118" t="s">
        <v>9333</v>
      </c>
      <c r="G213">
        <v>53011</v>
      </c>
      <c r="H213" t="s">
        <v>1505</v>
      </c>
      <c r="I213">
        <v>147</v>
      </c>
      <c r="J213" s="118" t="s">
        <v>1505</v>
      </c>
      <c r="K213" t="s">
        <v>1380</v>
      </c>
      <c r="L213" t="s">
        <v>1381</v>
      </c>
      <c r="M213" s="113"/>
    </row>
    <row r="214" spans="1:13" ht="15" customHeight="1" x14ac:dyDescent="0.25">
      <c r="A214" s="114" t="str">
        <f t="shared" si="3"/>
        <v>118057802</v>
      </c>
      <c r="B214" s="118">
        <v>11805780</v>
      </c>
      <c r="C214" s="118">
        <v>2</v>
      </c>
      <c r="D214" s="118" t="s">
        <v>9124</v>
      </c>
      <c r="E214" s="118">
        <v>19422353</v>
      </c>
      <c r="F214" s="118" t="s">
        <v>1389</v>
      </c>
      <c r="G214">
        <v>53011</v>
      </c>
      <c r="H214" t="s">
        <v>1505</v>
      </c>
      <c r="I214">
        <v>147</v>
      </c>
      <c r="J214" s="118" t="s">
        <v>1505</v>
      </c>
      <c r="K214" t="s">
        <v>1410</v>
      </c>
      <c r="L214" t="s">
        <v>1409</v>
      </c>
      <c r="M214" s="113"/>
    </row>
    <row r="215" spans="1:13" ht="15" customHeight="1" x14ac:dyDescent="0.25">
      <c r="A215" s="114" t="str">
        <f t="shared" si="3"/>
        <v>157928101</v>
      </c>
      <c r="B215" s="118">
        <v>15792810</v>
      </c>
      <c r="C215" s="118">
        <v>1</v>
      </c>
      <c r="D215" s="118" t="s">
        <v>9214</v>
      </c>
      <c r="E215" s="118" t="s">
        <v>9215</v>
      </c>
      <c r="F215" s="119" t="s">
        <v>1385</v>
      </c>
      <c r="G215">
        <v>53011</v>
      </c>
      <c r="H215" t="s">
        <v>1505</v>
      </c>
      <c r="I215">
        <v>147</v>
      </c>
      <c r="J215" s="118" t="s">
        <v>1505</v>
      </c>
      <c r="K215" t="s">
        <v>1376</v>
      </c>
      <c r="L215" t="s">
        <v>1377</v>
      </c>
      <c r="M215" s="113"/>
    </row>
    <row r="216" spans="1:13" ht="15" customHeight="1" x14ac:dyDescent="0.25">
      <c r="A216" s="114" t="str">
        <f t="shared" si="3"/>
        <v>79344523</v>
      </c>
      <c r="B216" s="118">
        <v>7934452</v>
      </c>
      <c r="C216" s="118">
        <v>3</v>
      </c>
      <c r="D216" s="118" t="s">
        <v>9314</v>
      </c>
      <c r="E216" s="118" t="s">
        <v>9315</v>
      </c>
      <c r="F216" s="118" t="s">
        <v>9333</v>
      </c>
      <c r="G216">
        <v>53011</v>
      </c>
      <c r="H216" t="s">
        <v>1505</v>
      </c>
      <c r="I216">
        <v>147</v>
      </c>
      <c r="J216" s="118" t="s">
        <v>1505</v>
      </c>
      <c r="K216" t="s">
        <v>1380</v>
      </c>
      <c r="L216" t="s">
        <v>1381</v>
      </c>
      <c r="M216" s="113"/>
    </row>
    <row r="217" spans="1:13" ht="15" customHeight="1" x14ac:dyDescent="0.25">
      <c r="A217" s="114" t="str">
        <f t="shared" si="3"/>
        <v>89439045</v>
      </c>
      <c r="B217" s="118">
        <v>8943904</v>
      </c>
      <c r="C217" s="118">
        <v>5</v>
      </c>
      <c r="D217" s="118" t="s">
        <v>9322</v>
      </c>
      <c r="E217" s="118">
        <v>17807819</v>
      </c>
      <c r="F217" s="118" t="s">
        <v>1389</v>
      </c>
      <c r="G217">
        <v>53011</v>
      </c>
      <c r="H217" t="s">
        <v>1505</v>
      </c>
      <c r="I217">
        <v>147</v>
      </c>
      <c r="J217" s="118" t="s">
        <v>1505</v>
      </c>
      <c r="K217" t="s">
        <v>1375</v>
      </c>
      <c r="L217" t="s">
        <v>1401</v>
      </c>
      <c r="M217" s="113"/>
    </row>
    <row r="218" spans="1:13" ht="15" customHeight="1" x14ac:dyDescent="0.25">
      <c r="A218" s="114" t="str">
        <f t="shared" si="3"/>
        <v>133928641</v>
      </c>
      <c r="B218" s="118">
        <v>13392864</v>
      </c>
      <c r="C218" s="118">
        <v>1</v>
      </c>
      <c r="D218" s="118" t="s">
        <v>1580</v>
      </c>
      <c r="E218" s="118">
        <v>20985926</v>
      </c>
      <c r="F218" s="118" t="s">
        <v>1389</v>
      </c>
      <c r="G218">
        <v>6545</v>
      </c>
      <c r="H218" t="s">
        <v>1506</v>
      </c>
      <c r="I218">
        <v>145</v>
      </c>
      <c r="J218" s="118" t="s">
        <v>1506</v>
      </c>
      <c r="K218" t="s">
        <v>1401</v>
      </c>
      <c r="L218" t="s">
        <v>1410</v>
      </c>
      <c r="M218" s="113"/>
    </row>
    <row r="219" spans="1:13" ht="15" customHeight="1" x14ac:dyDescent="0.25">
      <c r="A219" s="114" t="str">
        <f t="shared" si="3"/>
        <v>102844243</v>
      </c>
      <c r="B219" s="118">
        <v>10284424</v>
      </c>
      <c r="C219" s="118">
        <v>3</v>
      </c>
      <c r="D219" s="118" t="s">
        <v>1650</v>
      </c>
      <c r="E219" s="118">
        <v>21811312</v>
      </c>
      <c r="F219" s="118" t="s">
        <v>1389</v>
      </c>
      <c r="G219">
        <v>6545</v>
      </c>
      <c r="H219" t="s">
        <v>1506</v>
      </c>
      <c r="I219">
        <v>145</v>
      </c>
      <c r="J219" s="118" t="s">
        <v>1506</v>
      </c>
      <c r="K219" t="s">
        <v>1405</v>
      </c>
      <c r="L219" t="s">
        <v>1407</v>
      </c>
      <c r="M219" s="113"/>
    </row>
    <row r="220" spans="1:13" ht="15" customHeight="1" x14ac:dyDescent="0.25">
      <c r="A220" s="114" t="str">
        <f t="shared" si="3"/>
        <v>147030401</v>
      </c>
      <c r="B220" s="118">
        <v>14703040</v>
      </c>
      <c r="C220" s="118">
        <v>1</v>
      </c>
      <c r="D220" s="118" t="s">
        <v>1901</v>
      </c>
      <c r="E220" s="118" t="s">
        <v>1902</v>
      </c>
      <c r="F220" s="118" t="s">
        <v>1389</v>
      </c>
      <c r="G220">
        <v>6545</v>
      </c>
      <c r="H220" t="s">
        <v>1506</v>
      </c>
      <c r="I220">
        <v>145</v>
      </c>
      <c r="J220" s="118" t="s">
        <v>1506</v>
      </c>
      <c r="K220" t="s">
        <v>1375</v>
      </c>
      <c r="L220" t="s">
        <v>1401</v>
      </c>
      <c r="M220" s="113"/>
    </row>
    <row r="221" spans="1:13" ht="15" customHeight="1" x14ac:dyDescent="0.25">
      <c r="A221" s="114" t="str">
        <f t="shared" si="3"/>
        <v>102843822</v>
      </c>
      <c r="B221" s="118">
        <v>10284382</v>
      </c>
      <c r="C221" s="118">
        <v>2</v>
      </c>
      <c r="D221" s="118" t="s">
        <v>1958</v>
      </c>
      <c r="E221" s="118" t="s">
        <v>1959</v>
      </c>
      <c r="F221" s="118" t="s">
        <v>1392</v>
      </c>
      <c r="G221">
        <v>6545</v>
      </c>
      <c r="H221" t="s">
        <v>1506</v>
      </c>
      <c r="I221">
        <v>145</v>
      </c>
      <c r="J221" s="118" t="s">
        <v>1506</v>
      </c>
      <c r="K221" t="s">
        <v>1382</v>
      </c>
      <c r="L221" t="s">
        <v>1383</v>
      </c>
      <c r="M221" s="113"/>
    </row>
    <row r="222" spans="1:13" ht="15" customHeight="1" x14ac:dyDescent="0.25">
      <c r="A222" s="114" t="str">
        <f t="shared" si="3"/>
        <v>103668911</v>
      </c>
      <c r="B222" s="118">
        <v>10366891</v>
      </c>
      <c r="C222" s="118">
        <v>1</v>
      </c>
      <c r="D222" s="118" t="s">
        <v>2056</v>
      </c>
      <c r="E222" s="118" t="s">
        <v>2057</v>
      </c>
      <c r="F222" s="118" t="s">
        <v>1392</v>
      </c>
      <c r="G222">
        <v>6545</v>
      </c>
      <c r="H222" t="s">
        <v>1506</v>
      </c>
      <c r="I222">
        <v>145</v>
      </c>
      <c r="J222" s="118" t="s">
        <v>1506</v>
      </c>
      <c r="K222" t="s">
        <v>1406</v>
      </c>
      <c r="L222" t="s">
        <v>1411</v>
      </c>
      <c r="M222" s="113"/>
    </row>
    <row r="223" spans="1:13" ht="15" customHeight="1" x14ac:dyDescent="0.25">
      <c r="A223" s="114" t="str">
        <f t="shared" si="3"/>
        <v>149686171</v>
      </c>
      <c r="B223" s="118">
        <v>14968617</v>
      </c>
      <c r="C223" s="118">
        <v>1</v>
      </c>
      <c r="D223" s="118" t="s">
        <v>2122</v>
      </c>
      <c r="E223" s="118" t="s">
        <v>2123</v>
      </c>
      <c r="F223" s="118" t="s">
        <v>1392</v>
      </c>
      <c r="G223">
        <v>6545</v>
      </c>
      <c r="H223" t="s">
        <v>1506</v>
      </c>
      <c r="I223">
        <v>145</v>
      </c>
      <c r="J223" s="118" t="s">
        <v>1506</v>
      </c>
      <c r="K223" t="s">
        <v>1376</v>
      </c>
      <c r="L223" t="s">
        <v>1377</v>
      </c>
      <c r="M223" s="113"/>
    </row>
    <row r="224" spans="1:13" ht="15" customHeight="1" x14ac:dyDescent="0.25">
      <c r="A224" s="114" t="str">
        <f t="shared" si="3"/>
        <v>72577272</v>
      </c>
      <c r="B224" s="118">
        <v>7257727</v>
      </c>
      <c r="C224" s="118">
        <v>2</v>
      </c>
      <c r="D224" s="118" t="s">
        <v>2578</v>
      </c>
      <c r="E224" s="118" t="s">
        <v>2579</v>
      </c>
      <c r="F224" s="118" t="s">
        <v>1389</v>
      </c>
      <c r="G224">
        <v>6545</v>
      </c>
      <c r="H224" t="s">
        <v>1506</v>
      </c>
      <c r="I224">
        <v>145</v>
      </c>
      <c r="J224" s="118" t="s">
        <v>1506</v>
      </c>
      <c r="K224" t="s">
        <v>1404</v>
      </c>
      <c r="L224" t="s">
        <v>1405</v>
      </c>
      <c r="M224" s="113"/>
    </row>
    <row r="225" spans="1:13" ht="15" customHeight="1" x14ac:dyDescent="0.25">
      <c r="A225" s="114" t="str">
        <f t="shared" si="3"/>
        <v>103670701</v>
      </c>
      <c r="B225" s="118">
        <v>10367070</v>
      </c>
      <c r="C225" s="118">
        <v>1</v>
      </c>
      <c r="D225" s="118" t="s">
        <v>2787</v>
      </c>
      <c r="E225" s="118">
        <v>27764593</v>
      </c>
      <c r="F225" s="118" t="s">
        <v>1392</v>
      </c>
      <c r="G225">
        <v>6545</v>
      </c>
      <c r="H225" t="s">
        <v>1506</v>
      </c>
      <c r="I225">
        <v>145</v>
      </c>
      <c r="J225" s="118" t="s">
        <v>1506</v>
      </c>
      <c r="K225" t="s">
        <v>1406</v>
      </c>
      <c r="L225" t="s">
        <v>1411</v>
      </c>
      <c r="M225" s="113"/>
    </row>
    <row r="226" spans="1:13" ht="15" customHeight="1" x14ac:dyDescent="0.25">
      <c r="A226" s="114" t="str">
        <f t="shared" si="3"/>
        <v>132184631</v>
      </c>
      <c r="B226" s="118">
        <v>13218463</v>
      </c>
      <c r="C226" s="118">
        <v>1</v>
      </c>
      <c r="D226" s="118" t="s">
        <v>3117</v>
      </c>
      <c r="E226" s="118" t="s">
        <v>3118</v>
      </c>
      <c r="F226" s="118" t="s">
        <v>1389</v>
      </c>
      <c r="G226">
        <v>6545</v>
      </c>
      <c r="H226" t="s">
        <v>1506</v>
      </c>
      <c r="I226">
        <v>145</v>
      </c>
      <c r="J226" s="118" t="s">
        <v>1506</v>
      </c>
      <c r="K226" t="s">
        <v>1375</v>
      </c>
      <c r="L226" t="s">
        <v>1401</v>
      </c>
      <c r="M226" s="113"/>
    </row>
    <row r="227" spans="1:13" ht="15" customHeight="1" x14ac:dyDescent="0.25">
      <c r="A227" s="114" t="str">
        <f t="shared" si="3"/>
        <v>100369212</v>
      </c>
      <c r="B227" s="118">
        <v>10036921</v>
      </c>
      <c r="C227" s="118">
        <v>2</v>
      </c>
      <c r="D227" s="118" t="s">
        <v>3284</v>
      </c>
      <c r="E227" s="118">
        <v>19934618</v>
      </c>
      <c r="F227" s="118" t="s">
        <v>1389</v>
      </c>
      <c r="G227">
        <v>6545</v>
      </c>
      <c r="H227" t="s">
        <v>1506</v>
      </c>
      <c r="I227">
        <v>145</v>
      </c>
      <c r="J227" s="118" t="s">
        <v>1506</v>
      </c>
      <c r="K227" t="s">
        <v>1404</v>
      </c>
      <c r="L227" t="s">
        <v>1405</v>
      </c>
      <c r="M227" s="113"/>
    </row>
    <row r="228" spans="1:13" ht="15" customHeight="1" x14ac:dyDescent="0.25">
      <c r="A228" s="114" t="str">
        <f t="shared" si="3"/>
        <v>111223303</v>
      </c>
      <c r="B228" s="118">
        <v>11122330</v>
      </c>
      <c r="C228" s="118">
        <v>3</v>
      </c>
      <c r="D228" s="118" t="s">
        <v>3528</v>
      </c>
      <c r="E228" s="118">
        <v>19180366</v>
      </c>
      <c r="F228" s="118" t="s">
        <v>1389</v>
      </c>
      <c r="G228">
        <v>6545</v>
      </c>
      <c r="H228" t="s">
        <v>1506</v>
      </c>
      <c r="I228">
        <v>145</v>
      </c>
      <c r="J228" s="118" t="s">
        <v>1506</v>
      </c>
      <c r="K228" t="s">
        <v>1404</v>
      </c>
      <c r="L228" t="s">
        <v>1405</v>
      </c>
      <c r="M228" s="113"/>
    </row>
    <row r="229" spans="1:13" ht="15" customHeight="1" x14ac:dyDescent="0.25">
      <c r="A229" s="114" t="str">
        <f t="shared" si="3"/>
        <v>114310401</v>
      </c>
      <c r="B229" s="118">
        <v>11431040</v>
      </c>
      <c r="C229" s="118">
        <v>1</v>
      </c>
      <c r="D229" s="118" t="s">
        <v>3931</v>
      </c>
      <c r="E229" s="118" t="s">
        <v>3932</v>
      </c>
      <c r="F229" s="118" t="s">
        <v>1392</v>
      </c>
      <c r="G229">
        <v>6545</v>
      </c>
      <c r="H229" t="s">
        <v>1506</v>
      </c>
      <c r="I229">
        <v>145</v>
      </c>
      <c r="J229" s="118" t="s">
        <v>1506</v>
      </c>
      <c r="K229" t="s">
        <v>1384</v>
      </c>
      <c r="L229" t="s">
        <v>1406</v>
      </c>
      <c r="M229" s="113"/>
    </row>
    <row r="230" spans="1:13" ht="15" customHeight="1" x14ac:dyDescent="0.25">
      <c r="A230" s="114" t="str">
        <f t="shared" si="3"/>
        <v>101180931</v>
      </c>
      <c r="B230" s="118">
        <v>10118093</v>
      </c>
      <c r="C230" s="118">
        <v>1</v>
      </c>
      <c r="D230" s="118" t="s">
        <v>4173</v>
      </c>
      <c r="E230" s="118">
        <v>12518950</v>
      </c>
      <c r="F230" s="118" t="s">
        <v>1392</v>
      </c>
      <c r="G230">
        <v>6545</v>
      </c>
      <c r="H230" t="s">
        <v>1506</v>
      </c>
      <c r="I230">
        <v>145</v>
      </c>
      <c r="J230" s="118" t="s">
        <v>1506</v>
      </c>
      <c r="K230" t="s">
        <v>1406</v>
      </c>
      <c r="L230" t="s">
        <v>1411</v>
      </c>
      <c r="M230" s="113"/>
    </row>
    <row r="231" spans="1:13" ht="15" customHeight="1" x14ac:dyDescent="0.25">
      <c r="A231" s="114" t="str">
        <f t="shared" si="3"/>
        <v>121957412</v>
      </c>
      <c r="B231" s="118">
        <v>12195741</v>
      </c>
      <c r="C231" s="118">
        <v>2</v>
      </c>
      <c r="D231" s="118" t="s">
        <v>4274</v>
      </c>
      <c r="E231" s="118" t="s">
        <v>4275</v>
      </c>
      <c r="F231" s="118" t="s">
        <v>1392</v>
      </c>
      <c r="G231">
        <v>6545</v>
      </c>
      <c r="H231" t="s">
        <v>1506</v>
      </c>
      <c r="I231">
        <v>145</v>
      </c>
      <c r="J231" s="118" t="s">
        <v>1506</v>
      </c>
      <c r="K231" t="s">
        <v>1382</v>
      </c>
      <c r="L231" t="s">
        <v>1383</v>
      </c>
      <c r="M231" s="113"/>
    </row>
    <row r="232" spans="1:13" ht="15" customHeight="1" x14ac:dyDescent="0.25">
      <c r="A232" s="114" t="str">
        <f t="shared" si="3"/>
        <v>157928451</v>
      </c>
      <c r="B232" s="118">
        <v>15792845</v>
      </c>
      <c r="C232" s="118">
        <v>1</v>
      </c>
      <c r="D232" s="118" t="s">
        <v>4314</v>
      </c>
      <c r="E232" s="118" t="s">
        <v>4315</v>
      </c>
      <c r="F232" s="119" t="s">
        <v>1385</v>
      </c>
      <c r="G232">
        <v>6545</v>
      </c>
      <c r="H232" t="s">
        <v>1506</v>
      </c>
      <c r="I232">
        <v>145</v>
      </c>
      <c r="J232" s="118" t="s">
        <v>1506</v>
      </c>
      <c r="K232" t="s">
        <v>1376</v>
      </c>
      <c r="L232" t="s">
        <v>1377</v>
      </c>
      <c r="M232" s="113"/>
    </row>
    <row r="233" spans="1:13" ht="15" customHeight="1" x14ac:dyDescent="0.25">
      <c r="A233" s="114" t="str">
        <f t="shared" si="3"/>
        <v>103670811</v>
      </c>
      <c r="B233" s="118">
        <v>10367081</v>
      </c>
      <c r="C233" s="118">
        <v>1</v>
      </c>
      <c r="D233" s="118" t="s">
        <v>4351</v>
      </c>
      <c r="E233" s="118">
        <v>29532782</v>
      </c>
      <c r="F233" s="118" t="s">
        <v>1392</v>
      </c>
      <c r="G233">
        <v>6545</v>
      </c>
      <c r="H233" t="s">
        <v>1506</v>
      </c>
      <c r="I233">
        <v>145</v>
      </c>
      <c r="J233" s="118" t="s">
        <v>1506</v>
      </c>
      <c r="K233" t="s">
        <v>1406</v>
      </c>
      <c r="L233" t="s">
        <v>1411</v>
      </c>
      <c r="M233" s="113"/>
    </row>
    <row r="234" spans="1:13" ht="15" customHeight="1" x14ac:dyDescent="0.25">
      <c r="A234" s="114" t="str">
        <f t="shared" si="3"/>
        <v>99784713</v>
      </c>
      <c r="B234" s="118">
        <v>9978471</v>
      </c>
      <c r="C234" s="118">
        <v>3</v>
      </c>
      <c r="D234" s="118" t="s">
        <v>4698</v>
      </c>
      <c r="E234" s="118" t="s">
        <v>4699</v>
      </c>
      <c r="F234" s="119" t="s">
        <v>1385</v>
      </c>
      <c r="G234">
        <v>6545</v>
      </c>
      <c r="H234" t="s">
        <v>1506</v>
      </c>
      <c r="I234">
        <v>145</v>
      </c>
      <c r="J234" s="118" t="s">
        <v>1506</v>
      </c>
      <c r="K234" t="s">
        <v>1406</v>
      </c>
      <c r="L234" t="s">
        <v>1411</v>
      </c>
      <c r="M234" s="113"/>
    </row>
    <row r="235" spans="1:13" ht="15" customHeight="1" x14ac:dyDescent="0.25">
      <c r="A235" s="114" t="str">
        <f t="shared" si="3"/>
        <v>123260693</v>
      </c>
      <c r="B235" s="118">
        <v>12326069</v>
      </c>
      <c r="C235" s="118">
        <v>3</v>
      </c>
      <c r="D235" s="118" t="s">
        <v>4938</v>
      </c>
      <c r="E235" s="118" t="s">
        <v>4939</v>
      </c>
      <c r="F235" s="118" t="s">
        <v>1394</v>
      </c>
      <c r="G235">
        <v>6545</v>
      </c>
      <c r="H235" t="s">
        <v>1506</v>
      </c>
      <c r="I235">
        <v>145</v>
      </c>
      <c r="J235" s="118" t="s">
        <v>1506</v>
      </c>
      <c r="K235" t="s">
        <v>1379</v>
      </c>
      <c r="L235" t="s">
        <v>1382</v>
      </c>
      <c r="M235" s="113"/>
    </row>
    <row r="236" spans="1:13" ht="15" customHeight="1" x14ac:dyDescent="0.25">
      <c r="A236" s="114" t="str">
        <f t="shared" si="3"/>
        <v>55521382</v>
      </c>
      <c r="B236" s="118">
        <v>5552138</v>
      </c>
      <c r="C236" s="118">
        <v>2</v>
      </c>
      <c r="D236" s="118" t="s">
        <v>5030</v>
      </c>
      <c r="E236" s="118" t="s">
        <v>5031</v>
      </c>
      <c r="F236" s="119" t="s">
        <v>1385</v>
      </c>
      <c r="G236">
        <v>6545</v>
      </c>
      <c r="H236" t="s">
        <v>1506</v>
      </c>
      <c r="I236">
        <v>145</v>
      </c>
      <c r="J236" s="118" t="s">
        <v>1506</v>
      </c>
      <c r="K236" t="s">
        <v>1406</v>
      </c>
      <c r="L236" t="s">
        <v>1411</v>
      </c>
      <c r="M236" s="113"/>
    </row>
    <row r="237" spans="1:13" ht="15" customHeight="1" x14ac:dyDescent="0.25">
      <c r="A237" s="114" t="str">
        <f t="shared" si="3"/>
        <v>149680601</v>
      </c>
      <c r="B237" s="118">
        <v>14968060</v>
      </c>
      <c r="C237" s="118">
        <v>1</v>
      </c>
      <c r="D237" s="118" t="s">
        <v>5090</v>
      </c>
      <c r="E237" s="118" t="s">
        <v>5091</v>
      </c>
      <c r="F237" s="118" t="s">
        <v>1392</v>
      </c>
      <c r="G237">
        <v>6545</v>
      </c>
      <c r="H237" t="s">
        <v>1506</v>
      </c>
      <c r="I237">
        <v>145</v>
      </c>
      <c r="J237" s="118" t="s">
        <v>1506</v>
      </c>
      <c r="K237" t="s">
        <v>1376</v>
      </c>
      <c r="L237" t="s">
        <v>1377</v>
      </c>
      <c r="M237" s="113"/>
    </row>
    <row r="238" spans="1:13" ht="15" customHeight="1" x14ac:dyDescent="0.25">
      <c r="A238" s="114" t="str">
        <f t="shared" si="3"/>
        <v>116269402</v>
      </c>
      <c r="B238" s="118">
        <v>11626940</v>
      </c>
      <c r="C238" s="118">
        <v>2</v>
      </c>
      <c r="D238" s="118" t="s">
        <v>5302</v>
      </c>
      <c r="E238" s="118" t="s">
        <v>5303</v>
      </c>
      <c r="F238" s="118" t="s">
        <v>1389</v>
      </c>
      <c r="G238">
        <v>6545</v>
      </c>
      <c r="H238" t="s">
        <v>1506</v>
      </c>
      <c r="I238">
        <v>145</v>
      </c>
      <c r="J238" s="118" t="s">
        <v>1506</v>
      </c>
      <c r="K238" t="s">
        <v>1375</v>
      </c>
      <c r="L238" t="s">
        <v>1401</v>
      </c>
      <c r="M238" s="113"/>
    </row>
    <row r="239" spans="1:13" ht="15" customHeight="1" x14ac:dyDescent="0.25">
      <c r="A239" s="114" t="str">
        <f t="shared" si="3"/>
        <v>117616843</v>
      </c>
      <c r="B239" s="118">
        <v>11761684</v>
      </c>
      <c r="C239" s="118">
        <v>3</v>
      </c>
      <c r="D239" s="118" t="s">
        <v>5376</v>
      </c>
      <c r="E239" s="118" t="s">
        <v>5377</v>
      </c>
      <c r="F239" s="118" t="s">
        <v>1389</v>
      </c>
      <c r="G239">
        <v>6545</v>
      </c>
      <c r="H239" t="s">
        <v>1506</v>
      </c>
      <c r="I239">
        <v>145</v>
      </c>
      <c r="J239" s="118" t="s">
        <v>1506</v>
      </c>
      <c r="K239" t="s">
        <v>1375</v>
      </c>
      <c r="L239" t="s">
        <v>1401</v>
      </c>
      <c r="M239" s="113"/>
    </row>
    <row r="240" spans="1:13" ht="15" customHeight="1" x14ac:dyDescent="0.25">
      <c r="A240" s="114" t="str">
        <f t="shared" si="3"/>
        <v>157817441</v>
      </c>
      <c r="B240" s="118">
        <v>15781744</v>
      </c>
      <c r="C240" s="118">
        <v>1</v>
      </c>
      <c r="D240" s="118" t="s">
        <v>5549</v>
      </c>
      <c r="E240" s="118" t="s">
        <v>5550</v>
      </c>
      <c r="F240" s="118" t="s">
        <v>1387</v>
      </c>
      <c r="G240">
        <v>6545</v>
      </c>
      <c r="H240" t="s">
        <v>1506</v>
      </c>
      <c r="I240">
        <v>145</v>
      </c>
      <c r="J240" s="118" t="s">
        <v>1506</v>
      </c>
      <c r="K240" t="s">
        <v>1376</v>
      </c>
      <c r="L240" t="s">
        <v>1377</v>
      </c>
      <c r="M240" s="113"/>
    </row>
    <row r="241" spans="1:13" ht="15" customHeight="1" x14ac:dyDescent="0.25">
      <c r="A241" s="114" t="str">
        <f t="shared" si="3"/>
        <v>119581703</v>
      </c>
      <c r="B241" s="118">
        <v>11958170</v>
      </c>
      <c r="C241" s="118">
        <v>3</v>
      </c>
      <c r="D241" s="118" t="s">
        <v>5989</v>
      </c>
      <c r="E241" s="118" t="s">
        <v>5990</v>
      </c>
      <c r="F241" s="118" t="s">
        <v>1389</v>
      </c>
      <c r="G241">
        <v>6545</v>
      </c>
      <c r="H241" t="s">
        <v>1506</v>
      </c>
      <c r="I241">
        <v>145</v>
      </c>
      <c r="J241" s="118" t="s">
        <v>1506</v>
      </c>
      <c r="K241" t="s">
        <v>1409</v>
      </c>
      <c r="L241" t="s">
        <v>1404</v>
      </c>
      <c r="M241" s="113"/>
    </row>
    <row r="242" spans="1:13" ht="15" customHeight="1" x14ac:dyDescent="0.25">
      <c r="A242" s="114" t="str">
        <f t="shared" si="3"/>
        <v>159956041</v>
      </c>
      <c r="B242" s="118">
        <v>15995604</v>
      </c>
      <c r="C242" s="118">
        <v>1</v>
      </c>
      <c r="D242" s="118" t="s">
        <v>6117</v>
      </c>
      <c r="E242" s="118" t="s">
        <v>6118</v>
      </c>
      <c r="F242" s="119" t="s">
        <v>1385</v>
      </c>
      <c r="G242">
        <v>6545</v>
      </c>
      <c r="H242" t="s">
        <v>1506</v>
      </c>
      <c r="I242">
        <v>145</v>
      </c>
      <c r="J242" s="118" t="s">
        <v>1506</v>
      </c>
      <c r="K242" t="s">
        <v>1376</v>
      </c>
      <c r="L242" t="s">
        <v>1377</v>
      </c>
      <c r="M242" s="113"/>
    </row>
    <row r="243" spans="1:13" ht="15" customHeight="1" x14ac:dyDescent="0.25">
      <c r="A243" s="114" t="str">
        <f t="shared" si="3"/>
        <v>72574303</v>
      </c>
      <c r="B243" s="118">
        <v>7257430</v>
      </c>
      <c r="C243" s="118">
        <v>3</v>
      </c>
      <c r="D243" s="118" t="s">
        <v>6300</v>
      </c>
      <c r="E243" s="118" t="s">
        <v>6301</v>
      </c>
      <c r="F243" s="118" t="s">
        <v>1389</v>
      </c>
      <c r="G243">
        <v>6545</v>
      </c>
      <c r="H243" t="s">
        <v>1506</v>
      </c>
      <c r="I243">
        <v>145</v>
      </c>
      <c r="J243" s="118" t="s">
        <v>1506</v>
      </c>
      <c r="K243" t="s">
        <v>1405</v>
      </c>
      <c r="L243" t="s">
        <v>1407</v>
      </c>
      <c r="M243" s="113"/>
    </row>
    <row r="244" spans="1:13" ht="15" customHeight="1" x14ac:dyDescent="0.25">
      <c r="A244" s="114" t="str">
        <f t="shared" si="3"/>
        <v>99629552</v>
      </c>
      <c r="B244" s="118">
        <v>9962955</v>
      </c>
      <c r="C244" s="118">
        <v>2</v>
      </c>
      <c r="D244" s="118" t="s">
        <v>6304</v>
      </c>
      <c r="E244" s="118" t="s">
        <v>6305</v>
      </c>
      <c r="F244" s="118" t="s">
        <v>1394</v>
      </c>
      <c r="G244">
        <v>6545</v>
      </c>
      <c r="H244" t="s">
        <v>1506</v>
      </c>
      <c r="I244">
        <v>145</v>
      </c>
      <c r="J244" s="118" t="s">
        <v>1506</v>
      </c>
      <c r="K244" t="s">
        <v>1406</v>
      </c>
      <c r="L244" t="s">
        <v>1411</v>
      </c>
      <c r="M244" s="113"/>
    </row>
    <row r="245" spans="1:13" ht="15" customHeight="1" x14ac:dyDescent="0.25">
      <c r="A245" s="114" t="str">
        <f t="shared" si="3"/>
        <v>101410301</v>
      </c>
      <c r="B245" s="118">
        <v>10141030</v>
      </c>
      <c r="C245" s="118">
        <v>1</v>
      </c>
      <c r="D245" s="118" t="s">
        <v>6638</v>
      </c>
      <c r="E245" s="118">
        <v>4196273</v>
      </c>
      <c r="F245" s="118" t="s">
        <v>1392</v>
      </c>
      <c r="G245">
        <v>6545</v>
      </c>
      <c r="H245" t="s">
        <v>1506</v>
      </c>
      <c r="I245">
        <v>145</v>
      </c>
      <c r="J245" s="118" t="s">
        <v>1506</v>
      </c>
      <c r="K245" t="s">
        <v>1406</v>
      </c>
      <c r="L245" t="s">
        <v>1411</v>
      </c>
      <c r="M245" s="113"/>
    </row>
    <row r="246" spans="1:13" ht="15" customHeight="1" x14ac:dyDescent="0.25">
      <c r="A246" s="114" t="str">
        <f t="shared" si="3"/>
        <v>112632831</v>
      </c>
      <c r="B246" s="118">
        <v>11263283</v>
      </c>
      <c r="C246" s="118">
        <v>1</v>
      </c>
      <c r="D246" s="118" t="s">
        <v>7058</v>
      </c>
      <c r="E246" s="118" t="s">
        <v>7059</v>
      </c>
      <c r="F246" s="118" t="s">
        <v>1392</v>
      </c>
      <c r="G246">
        <v>6545</v>
      </c>
      <c r="H246" t="s">
        <v>1506</v>
      </c>
      <c r="I246">
        <v>145</v>
      </c>
      <c r="J246" s="118" t="s">
        <v>1506</v>
      </c>
      <c r="K246" t="s">
        <v>1384</v>
      </c>
      <c r="L246" t="s">
        <v>1406</v>
      </c>
      <c r="M246" s="113"/>
    </row>
    <row r="247" spans="1:13" ht="15" customHeight="1" x14ac:dyDescent="0.25">
      <c r="A247" s="114" t="str">
        <f t="shared" si="3"/>
        <v>102844482</v>
      </c>
      <c r="B247" s="118">
        <v>10284448</v>
      </c>
      <c r="C247" s="118">
        <v>2</v>
      </c>
      <c r="D247" s="118" t="s">
        <v>7382</v>
      </c>
      <c r="E247" s="118">
        <v>17790684</v>
      </c>
      <c r="F247" s="118" t="s">
        <v>1392</v>
      </c>
      <c r="G247">
        <v>6545</v>
      </c>
      <c r="H247" t="s">
        <v>1506</v>
      </c>
      <c r="I247">
        <v>145</v>
      </c>
      <c r="J247" s="118" t="s">
        <v>1506</v>
      </c>
      <c r="K247" t="s">
        <v>1376</v>
      </c>
      <c r="L247" t="s">
        <v>1377</v>
      </c>
      <c r="M247" s="113"/>
    </row>
    <row r="248" spans="1:13" ht="15" customHeight="1" x14ac:dyDescent="0.25">
      <c r="A248" s="114" t="str">
        <f t="shared" si="3"/>
        <v>150800551</v>
      </c>
      <c r="B248" s="118">
        <v>15080055</v>
      </c>
      <c r="C248" s="118">
        <v>1</v>
      </c>
      <c r="D248" s="118" t="s">
        <v>7407</v>
      </c>
      <c r="E248" s="118">
        <v>20157428</v>
      </c>
      <c r="F248" s="118" t="s">
        <v>1392</v>
      </c>
      <c r="G248">
        <v>6545</v>
      </c>
      <c r="H248" t="s">
        <v>1506</v>
      </c>
      <c r="I248">
        <v>145</v>
      </c>
      <c r="J248" s="118" t="s">
        <v>1506</v>
      </c>
      <c r="K248" t="s">
        <v>1376</v>
      </c>
      <c r="L248" t="s">
        <v>1377</v>
      </c>
      <c r="M248" s="113"/>
    </row>
    <row r="249" spans="1:13" ht="15" customHeight="1" x14ac:dyDescent="0.25">
      <c r="A249" s="114" t="str">
        <f t="shared" si="3"/>
        <v>158653071</v>
      </c>
      <c r="B249" s="118">
        <v>15865307</v>
      </c>
      <c r="C249" s="118">
        <v>1</v>
      </c>
      <c r="D249" s="118" t="s">
        <v>7413</v>
      </c>
      <c r="E249" s="118" t="s">
        <v>7414</v>
      </c>
      <c r="F249" s="118" t="s">
        <v>1392</v>
      </c>
      <c r="G249">
        <v>6545</v>
      </c>
      <c r="H249" t="s">
        <v>1506</v>
      </c>
      <c r="I249">
        <v>145</v>
      </c>
      <c r="J249" s="118" t="s">
        <v>1506</v>
      </c>
      <c r="K249" t="s">
        <v>1376</v>
      </c>
      <c r="L249" t="s">
        <v>1377</v>
      </c>
      <c r="M249" s="113"/>
    </row>
    <row r="250" spans="1:13" ht="15" customHeight="1" x14ac:dyDescent="0.25">
      <c r="A250" s="114" t="str">
        <f t="shared" si="3"/>
        <v>158654471</v>
      </c>
      <c r="B250" s="118">
        <v>15865447</v>
      </c>
      <c r="C250" s="118">
        <v>1</v>
      </c>
      <c r="D250" s="118" t="s">
        <v>7486</v>
      </c>
      <c r="E250" s="118">
        <v>45777230</v>
      </c>
      <c r="F250" s="118" t="s">
        <v>1392</v>
      </c>
      <c r="G250">
        <v>6545</v>
      </c>
      <c r="H250" t="s">
        <v>1506</v>
      </c>
      <c r="I250">
        <v>145</v>
      </c>
      <c r="J250" s="118" t="s">
        <v>1506</v>
      </c>
      <c r="K250" t="s">
        <v>1376</v>
      </c>
      <c r="L250" t="s">
        <v>1377</v>
      </c>
      <c r="M250" s="113"/>
    </row>
    <row r="251" spans="1:13" ht="15" customHeight="1" x14ac:dyDescent="0.25">
      <c r="A251" s="114" t="str">
        <f t="shared" si="3"/>
        <v>116614221</v>
      </c>
      <c r="B251" s="118">
        <v>11661422</v>
      </c>
      <c r="C251" s="118">
        <v>1</v>
      </c>
      <c r="D251" s="118" t="s">
        <v>7665</v>
      </c>
      <c r="E251" s="118" t="s">
        <v>7666</v>
      </c>
      <c r="F251" s="118" t="s">
        <v>1392</v>
      </c>
      <c r="G251">
        <v>6545</v>
      </c>
      <c r="H251" t="s">
        <v>1506</v>
      </c>
      <c r="I251">
        <v>145</v>
      </c>
      <c r="J251" s="118" t="s">
        <v>1506</v>
      </c>
      <c r="K251" t="s">
        <v>1383</v>
      </c>
      <c r="L251" t="s">
        <v>1384</v>
      </c>
      <c r="M251" s="113"/>
    </row>
    <row r="252" spans="1:13" ht="15" customHeight="1" x14ac:dyDescent="0.25">
      <c r="A252" s="114" t="str">
        <f t="shared" si="3"/>
        <v>96899772</v>
      </c>
      <c r="B252" s="118">
        <v>9689977</v>
      </c>
      <c r="C252" s="118">
        <v>2</v>
      </c>
      <c r="D252" s="118" t="s">
        <v>7933</v>
      </c>
      <c r="E252" s="118" t="s">
        <v>7934</v>
      </c>
      <c r="F252" s="119" t="s">
        <v>1385</v>
      </c>
      <c r="G252">
        <v>6545</v>
      </c>
      <c r="H252" t="s">
        <v>1506</v>
      </c>
      <c r="I252">
        <v>145</v>
      </c>
      <c r="J252" s="118" t="s">
        <v>1506</v>
      </c>
      <c r="K252" t="s">
        <v>1406</v>
      </c>
      <c r="L252" t="s">
        <v>1411</v>
      </c>
      <c r="M252" s="113"/>
    </row>
    <row r="253" spans="1:13" ht="15" customHeight="1" x14ac:dyDescent="0.25">
      <c r="A253" s="114" t="str">
        <f t="shared" si="3"/>
        <v>156563781</v>
      </c>
      <c r="B253" s="118">
        <v>15656378</v>
      </c>
      <c r="C253" s="118">
        <v>1</v>
      </c>
      <c r="D253" s="118" t="s">
        <v>8015</v>
      </c>
      <c r="E253" s="118" t="s">
        <v>8016</v>
      </c>
      <c r="F253" s="118" t="s">
        <v>1414</v>
      </c>
      <c r="G253">
        <v>6545</v>
      </c>
      <c r="H253" t="s">
        <v>1506</v>
      </c>
      <c r="I253">
        <v>145</v>
      </c>
      <c r="J253" s="118" t="s">
        <v>1506</v>
      </c>
      <c r="K253" t="s">
        <v>1376</v>
      </c>
      <c r="L253" t="s">
        <v>1377</v>
      </c>
      <c r="M253" s="113"/>
    </row>
    <row r="254" spans="1:13" ht="15" customHeight="1" x14ac:dyDescent="0.25">
      <c r="A254" s="114" t="str">
        <f t="shared" si="3"/>
        <v>96888082</v>
      </c>
      <c r="B254" s="118">
        <v>9688808</v>
      </c>
      <c r="C254" s="118">
        <v>2</v>
      </c>
      <c r="D254" s="118" t="s">
        <v>8327</v>
      </c>
      <c r="E254" s="118" t="s">
        <v>8328</v>
      </c>
      <c r="F254" s="118" t="s">
        <v>1389</v>
      </c>
      <c r="G254">
        <v>6545</v>
      </c>
      <c r="H254" t="s">
        <v>1506</v>
      </c>
      <c r="I254">
        <v>145</v>
      </c>
      <c r="J254" s="118" t="s">
        <v>1506</v>
      </c>
      <c r="K254" t="s">
        <v>1407</v>
      </c>
      <c r="L254" t="s">
        <v>1408</v>
      </c>
      <c r="M254" s="113"/>
    </row>
    <row r="255" spans="1:13" ht="15" customHeight="1" x14ac:dyDescent="0.25">
      <c r="A255" s="114" t="str">
        <f t="shared" si="3"/>
        <v>74820366</v>
      </c>
      <c r="B255" s="118">
        <v>7482036</v>
      </c>
      <c r="C255" s="118">
        <v>6</v>
      </c>
      <c r="D255" s="118" t="s">
        <v>9186</v>
      </c>
      <c r="E255" s="118" t="s">
        <v>9187</v>
      </c>
      <c r="F255" s="118" t="s">
        <v>1389</v>
      </c>
      <c r="G255">
        <v>6545</v>
      </c>
      <c r="H255" t="s">
        <v>1506</v>
      </c>
      <c r="I255">
        <v>145</v>
      </c>
      <c r="J255" s="118" t="s">
        <v>1506</v>
      </c>
      <c r="K255" t="s">
        <v>1374</v>
      </c>
      <c r="L255" t="s">
        <v>1375</v>
      </c>
      <c r="M255" s="113"/>
    </row>
    <row r="256" spans="1:13" ht="15" customHeight="1" x14ac:dyDescent="0.25">
      <c r="A256" s="114" t="str">
        <f t="shared" si="3"/>
        <v>159392971</v>
      </c>
      <c r="B256" s="118">
        <v>15939297</v>
      </c>
      <c r="C256" s="118">
        <v>1</v>
      </c>
      <c r="D256" s="118" t="s">
        <v>9249</v>
      </c>
      <c r="E256" s="118" t="s">
        <v>9250</v>
      </c>
      <c r="F256" s="118" t="s">
        <v>1414</v>
      </c>
      <c r="G256">
        <v>6545</v>
      </c>
      <c r="H256" t="s">
        <v>1506</v>
      </c>
      <c r="I256">
        <v>145</v>
      </c>
      <c r="J256" s="118" t="s">
        <v>1506</v>
      </c>
      <c r="K256" t="s">
        <v>1376</v>
      </c>
      <c r="L256" t="s">
        <v>1377</v>
      </c>
      <c r="M256" s="113"/>
    </row>
    <row r="257" spans="1:13" ht="15" customHeight="1" x14ac:dyDescent="0.25">
      <c r="A257" s="114" t="str">
        <f t="shared" si="3"/>
        <v>77566165</v>
      </c>
      <c r="B257" s="118">
        <v>7756616</v>
      </c>
      <c r="C257" s="118">
        <v>5</v>
      </c>
      <c r="D257" s="118" t="s">
        <v>1594</v>
      </c>
      <c r="E257" s="118" t="s">
        <v>1595</v>
      </c>
      <c r="F257" s="118" t="s">
        <v>1389</v>
      </c>
      <c r="G257">
        <v>14313</v>
      </c>
      <c r="H257" t="s">
        <v>9345</v>
      </c>
      <c r="I257">
        <v>130</v>
      </c>
      <c r="J257" s="118" t="s">
        <v>9346</v>
      </c>
      <c r="K257" t="s">
        <v>1374</v>
      </c>
      <c r="L257" t="s">
        <v>1375</v>
      </c>
      <c r="M257" s="113"/>
    </row>
    <row r="258" spans="1:13" ht="15" customHeight="1" x14ac:dyDescent="0.25">
      <c r="A258" s="114" t="str">
        <f t="shared" ref="A258:A321" si="4">CONCATENATE(B258,C258)</f>
        <v>112419861</v>
      </c>
      <c r="B258" s="118">
        <v>11241986</v>
      </c>
      <c r="C258" s="118">
        <v>1</v>
      </c>
      <c r="D258" s="118" t="s">
        <v>1937</v>
      </c>
      <c r="E258" s="118" t="s">
        <v>1938</v>
      </c>
      <c r="F258" s="118" t="s">
        <v>1389</v>
      </c>
      <c r="G258">
        <v>14313</v>
      </c>
      <c r="H258" t="s">
        <v>9345</v>
      </c>
      <c r="I258">
        <v>130</v>
      </c>
      <c r="J258" s="118" t="s">
        <v>9346</v>
      </c>
      <c r="K258" t="s">
        <v>1374</v>
      </c>
      <c r="L258" t="s">
        <v>1375</v>
      </c>
      <c r="M258" s="113"/>
    </row>
    <row r="259" spans="1:13" ht="15" customHeight="1" x14ac:dyDescent="0.25">
      <c r="A259" s="114" t="str">
        <f t="shared" si="4"/>
        <v>160339421</v>
      </c>
      <c r="B259" s="118">
        <v>16033942</v>
      </c>
      <c r="C259" s="118">
        <v>1</v>
      </c>
      <c r="D259" s="118" t="s">
        <v>2094</v>
      </c>
      <c r="E259" s="118">
        <v>26150065</v>
      </c>
      <c r="F259" s="119" t="s">
        <v>1385</v>
      </c>
      <c r="G259">
        <v>14313</v>
      </c>
      <c r="H259" t="s">
        <v>9345</v>
      </c>
      <c r="I259">
        <v>130</v>
      </c>
      <c r="J259" s="118" t="s">
        <v>9346</v>
      </c>
      <c r="K259" t="s">
        <v>1376</v>
      </c>
      <c r="L259" t="s">
        <v>1377</v>
      </c>
      <c r="M259" s="113"/>
    </row>
    <row r="260" spans="1:13" ht="15" customHeight="1" x14ac:dyDescent="0.25">
      <c r="A260" s="114" t="str">
        <f t="shared" si="4"/>
        <v>105043212</v>
      </c>
      <c r="B260" s="118">
        <v>10504321</v>
      </c>
      <c r="C260" s="118">
        <v>2</v>
      </c>
      <c r="D260" s="118" t="s">
        <v>2145</v>
      </c>
      <c r="E260" s="118" t="s">
        <v>2146</v>
      </c>
      <c r="F260" s="118" t="s">
        <v>1389</v>
      </c>
      <c r="G260">
        <v>14313</v>
      </c>
      <c r="H260" t="s">
        <v>9345</v>
      </c>
      <c r="I260">
        <v>130</v>
      </c>
      <c r="J260" s="118" t="s">
        <v>9346</v>
      </c>
      <c r="K260" t="s">
        <v>1405</v>
      </c>
      <c r="L260" t="s">
        <v>1407</v>
      </c>
      <c r="M260" s="113"/>
    </row>
    <row r="261" spans="1:13" ht="15" customHeight="1" x14ac:dyDescent="0.25">
      <c r="A261" s="114" t="str">
        <f t="shared" si="4"/>
        <v>47479752</v>
      </c>
      <c r="B261" s="118">
        <v>4747975</v>
      </c>
      <c r="C261" s="118">
        <v>2</v>
      </c>
      <c r="D261" s="118" t="s">
        <v>2188</v>
      </c>
      <c r="E261" s="118">
        <v>13990865</v>
      </c>
      <c r="F261" s="118" t="s">
        <v>1389</v>
      </c>
      <c r="G261">
        <v>14313</v>
      </c>
      <c r="H261" t="s">
        <v>9345</v>
      </c>
      <c r="I261">
        <v>130</v>
      </c>
      <c r="J261" s="118" t="s">
        <v>9346</v>
      </c>
      <c r="K261" t="s">
        <v>1404</v>
      </c>
      <c r="L261" t="s">
        <v>1405</v>
      </c>
      <c r="M261" s="113"/>
    </row>
    <row r="262" spans="1:13" ht="15" customHeight="1" x14ac:dyDescent="0.25">
      <c r="A262" s="114" t="str">
        <f t="shared" si="4"/>
        <v>45819574</v>
      </c>
      <c r="B262" s="118">
        <v>4581957</v>
      </c>
      <c r="C262" s="118">
        <v>4</v>
      </c>
      <c r="D262" s="118" t="s">
        <v>2201</v>
      </c>
      <c r="E262" s="118">
        <v>16424358</v>
      </c>
      <c r="F262" s="118" t="s">
        <v>1389</v>
      </c>
      <c r="G262">
        <v>14313</v>
      </c>
      <c r="H262" t="s">
        <v>9345</v>
      </c>
      <c r="I262">
        <v>130</v>
      </c>
      <c r="J262" s="118" t="s">
        <v>9346</v>
      </c>
      <c r="K262" t="s">
        <v>1405</v>
      </c>
      <c r="L262" t="s">
        <v>1407</v>
      </c>
      <c r="M262" s="113"/>
    </row>
    <row r="263" spans="1:13" ht="15" customHeight="1" x14ac:dyDescent="0.25">
      <c r="A263" s="114" t="str">
        <f t="shared" si="4"/>
        <v>58375223</v>
      </c>
      <c r="B263" s="118">
        <v>5837522</v>
      </c>
      <c r="C263" s="118">
        <v>3</v>
      </c>
      <c r="D263" s="118" t="s">
        <v>2210</v>
      </c>
      <c r="E263" s="118" t="s">
        <v>2211</v>
      </c>
      <c r="F263" s="118" t="s">
        <v>1389</v>
      </c>
      <c r="G263">
        <v>14313</v>
      </c>
      <c r="H263" t="s">
        <v>9345</v>
      </c>
      <c r="I263">
        <v>130</v>
      </c>
      <c r="J263" s="118" t="s">
        <v>9346</v>
      </c>
      <c r="K263" t="s">
        <v>1405</v>
      </c>
      <c r="L263" t="s">
        <v>1407</v>
      </c>
      <c r="M263" s="113"/>
    </row>
    <row r="264" spans="1:13" ht="15" customHeight="1" x14ac:dyDescent="0.25">
      <c r="A264" s="114" t="str">
        <f t="shared" si="4"/>
        <v>101032473</v>
      </c>
      <c r="B264" s="118">
        <v>10103247</v>
      </c>
      <c r="C264" s="118">
        <v>3</v>
      </c>
      <c r="D264" s="118" t="s">
        <v>2226</v>
      </c>
      <c r="E264" s="118" t="s">
        <v>2227</v>
      </c>
      <c r="F264" s="118" t="s">
        <v>1389</v>
      </c>
      <c r="G264">
        <v>14313</v>
      </c>
      <c r="H264" t="s">
        <v>9345</v>
      </c>
      <c r="I264">
        <v>130</v>
      </c>
      <c r="J264" s="118" t="s">
        <v>9346</v>
      </c>
      <c r="K264" t="s">
        <v>1375</v>
      </c>
      <c r="L264" t="s">
        <v>1401</v>
      </c>
      <c r="M264" s="113"/>
    </row>
    <row r="265" spans="1:13" ht="15" customHeight="1" x14ac:dyDescent="0.25">
      <c r="A265" s="114" t="str">
        <f t="shared" si="4"/>
        <v>155998871</v>
      </c>
      <c r="B265" s="118">
        <v>15599887</v>
      </c>
      <c r="C265" s="118">
        <v>1</v>
      </c>
      <c r="D265" s="118" t="s">
        <v>2293</v>
      </c>
      <c r="E265" s="118" t="s">
        <v>2294</v>
      </c>
      <c r="F265" s="118" t="s">
        <v>1414</v>
      </c>
      <c r="G265">
        <v>14313</v>
      </c>
      <c r="H265" t="s">
        <v>9345</v>
      </c>
      <c r="I265">
        <v>130</v>
      </c>
      <c r="J265" s="118" t="s">
        <v>9346</v>
      </c>
      <c r="K265" t="s">
        <v>1376</v>
      </c>
      <c r="L265" t="s">
        <v>1377</v>
      </c>
      <c r="M265" s="113"/>
    </row>
    <row r="266" spans="1:13" ht="15" customHeight="1" x14ac:dyDescent="0.25">
      <c r="A266" s="114" t="str">
        <f t="shared" si="4"/>
        <v>118250423</v>
      </c>
      <c r="B266" s="118">
        <v>11825042</v>
      </c>
      <c r="C266" s="118">
        <v>3</v>
      </c>
      <c r="D266" s="118" t="s">
        <v>2404</v>
      </c>
      <c r="E266" s="118" t="s">
        <v>2405</v>
      </c>
      <c r="F266" s="118" t="s">
        <v>1392</v>
      </c>
      <c r="G266">
        <v>14313</v>
      </c>
      <c r="H266" t="s">
        <v>9345</v>
      </c>
      <c r="I266">
        <v>130</v>
      </c>
      <c r="J266" s="118" t="s">
        <v>9346</v>
      </c>
      <c r="K266" t="s">
        <v>1382</v>
      </c>
      <c r="L266" t="s">
        <v>1383</v>
      </c>
      <c r="M266" s="113"/>
    </row>
    <row r="267" spans="1:13" ht="15" customHeight="1" x14ac:dyDescent="0.25">
      <c r="A267" s="114" t="str">
        <f t="shared" si="4"/>
        <v>101128684</v>
      </c>
      <c r="B267" s="118">
        <v>10112868</v>
      </c>
      <c r="C267" s="118">
        <v>4</v>
      </c>
      <c r="D267" s="118" t="s">
        <v>2889</v>
      </c>
      <c r="E267" s="118">
        <v>19985262</v>
      </c>
      <c r="F267" s="118" t="s">
        <v>1389</v>
      </c>
      <c r="G267">
        <v>14313</v>
      </c>
      <c r="H267" t="s">
        <v>9345</v>
      </c>
      <c r="I267">
        <v>130</v>
      </c>
      <c r="J267" s="118" t="s">
        <v>9346</v>
      </c>
      <c r="K267" t="s">
        <v>1405</v>
      </c>
      <c r="L267" t="s">
        <v>1407</v>
      </c>
      <c r="M267" s="113"/>
    </row>
    <row r="268" spans="1:13" ht="15" customHeight="1" x14ac:dyDescent="0.25">
      <c r="A268" s="114" t="str">
        <f t="shared" si="4"/>
        <v>157946721</v>
      </c>
      <c r="B268" s="118">
        <v>15794672</v>
      </c>
      <c r="C268" s="118">
        <v>1</v>
      </c>
      <c r="D268" s="118" t="s">
        <v>3024</v>
      </c>
      <c r="E268" s="118" t="s">
        <v>3025</v>
      </c>
      <c r="F268" s="118" t="s">
        <v>1414</v>
      </c>
      <c r="G268">
        <v>14313</v>
      </c>
      <c r="H268" t="s">
        <v>9345</v>
      </c>
      <c r="I268">
        <v>130</v>
      </c>
      <c r="J268" s="118" t="s">
        <v>9346</v>
      </c>
      <c r="K268" t="s">
        <v>1376</v>
      </c>
      <c r="L268" t="s">
        <v>1377</v>
      </c>
      <c r="M268" s="113"/>
    </row>
    <row r="269" spans="1:13" ht="15" customHeight="1" x14ac:dyDescent="0.25">
      <c r="A269" s="114" t="str">
        <f t="shared" si="4"/>
        <v>157355881</v>
      </c>
      <c r="B269" s="118">
        <v>15735588</v>
      </c>
      <c r="C269" s="118">
        <v>1</v>
      </c>
      <c r="D269" s="118" t="s">
        <v>3037</v>
      </c>
      <c r="E269" s="118">
        <v>33406823</v>
      </c>
      <c r="F269" s="118" t="s">
        <v>1392</v>
      </c>
      <c r="G269">
        <v>14313</v>
      </c>
      <c r="H269" t="s">
        <v>9345</v>
      </c>
      <c r="I269">
        <v>130</v>
      </c>
      <c r="J269" s="118" t="s">
        <v>9346</v>
      </c>
      <c r="K269" t="s">
        <v>1376</v>
      </c>
      <c r="L269" t="s">
        <v>1377</v>
      </c>
      <c r="M269" s="113"/>
    </row>
    <row r="270" spans="1:13" ht="15" customHeight="1" x14ac:dyDescent="0.25">
      <c r="A270" s="114" t="str">
        <f t="shared" si="4"/>
        <v>103094822</v>
      </c>
      <c r="B270" s="118">
        <v>10309482</v>
      </c>
      <c r="C270" s="118">
        <v>2</v>
      </c>
      <c r="D270" s="118" t="s">
        <v>3100</v>
      </c>
      <c r="E270" s="118">
        <v>19820697</v>
      </c>
      <c r="F270" s="119" t="s">
        <v>1385</v>
      </c>
      <c r="G270">
        <v>14313</v>
      </c>
      <c r="H270" t="s">
        <v>9345</v>
      </c>
      <c r="I270">
        <v>130</v>
      </c>
      <c r="J270" s="118" t="s">
        <v>9346</v>
      </c>
      <c r="K270" t="s">
        <v>1406</v>
      </c>
      <c r="L270" t="s">
        <v>1411</v>
      </c>
      <c r="M270" s="113"/>
    </row>
    <row r="271" spans="1:13" ht="15" customHeight="1" x14ac:dyDescent="0.25">
      <c r="A271" s="114" t="str">
        <f t="shared" si="4"/>
        <v>139723273</v>
      </c>
      <c r="B271" s="118">
        <v>13972327</v>
      </c>
      <c r="C271" s="118">
        <v>3</v>
      </c>
      <c r="D271" s="118" t="s">
        <v>3292</v>
      </c>
      <c r="E271" s="118" t="s">
        <v>3293</v>
      </c>
      <c r="F271" s="118" t="s">
        <v>1389</v>
      </c>
      <c r="G271">
        <v>14313</v>
      </c>
      <c r="H271" t="s">
        <v>9345</v>
      </c>
      <c r="I271">
        <v>130</v>
      </c>
      <c r="J271" s="118" t="s">
        <v>9346</v>
      </c>
      <c r="K271" t="s">
        <v>1375</v>
      </c>
      <c r="L271" t="s">
        <v>1401</v>
      </c>
      <c r="M271" s="113"/>
    </row>
    <row r="272" spans="1:13" ht="15" customHeight="1" x14ac:dyDescent="0.25">
      <c r="A272" s="114" t="str">
        <f t="shared" si="4"/>
        <v>144911992</v>
      </c>
      <c r="B272" s="118">
        <v>14491199</v>
      </c>
      <c r="C272" s="118">
        <v>2</v>
      </c>
      <c r="D272" s="118" t="s">
        <v>3502</v>
      </c>
      <c r="E272" s="118" t="s">
        <v>3503</v>
      </c>
      <c r="F272" s="118" t="s">
        <v>1389</v>
      </c>
      <c r="G272">
        <v>14313</v>
      </c>
      <c r="H272" t="s">
        <v>9345</v>
      </c>
      <c r="I272">
        <v>130</v>
      </c>
      <c r="J272" s="118" t="s">
        <v>9346</v>
      </c>
      <c r="K272" t="s">
        <v>1374</v>
      </c>
      <c r="L272" t="s">
        <v>1375</v>
      </c>
      <c r="M272" s="113"/>
    </row>
    <row r="273" spans="1:13" ht="15" customHeight="1" x14ac:dyDescent="0.25">
      <c r="A273" s="114" t="str">
        <f t="shared" si="4"/>
        <v>101835892</v>
      </c>
      <c r="B273" s="118">
        <v>10183589</v>
      </c>
      <c r="C273" s="118">
        <v>2</v>
      </c>
      <c r="D273" s="118" t="s">
        <v>3757</v>
      </c>
      <c r="E273" s="118">
        <v>11707085</v>
      </c>
      <c r="F273" s="118" t="s">
        <v>1394</v>
      </c>
      <c r="G273">
        <v>14313</v>
      </c>
      <c r="H273" t="s">
        <v>9345</v>
      </c>
      <c r="I273">
        <v>130</v>
      </c>
      <c r="J273" s="118" t="s">
        <v>9346</v>
      </c>
      <c r="K273" t="s">
        <v>1406</v>
      </c>
      <c r="L273" t="s">
        <v>1411</v>
      </c>
      <c r="M273" s="113"/>
    </row>
    <row r="274" spans="1:13" ht="15" customHeight="1" x14ac:dyDescent="0.25">
      <c r="A274" s="114" t="str">
        <f t="shared" si="4"/>
        <v>45829505</v>
      </c>
      <c r="B274" s="118">
        <v>4582950</v>
      </c>
      <c r="C274" s="118">
        <v>5</v>
      </c>
      <c r="D274" s="118" t="s">
        <v>3781</v>
      </c>
      <c r="E274" s="118" t="s">
        <v>3782</v>
      </c>
      <c r="F274" s="118" t="s">
        <v>1394</v>
      </c>
      <c r="G274">
        <v>14313</v>
      </c>
      <c r="H274" t="s">
        <v>9345</v>
      </c>
      <c r="I274">
        <v>130</v>
      </c>
      <c r="J274" s="118" t="s">
        <v>9346</v>
      </c>
      <c r="K274" t="s">
        <v>1379</v>
      </c>
      <c r="L274" t="s">
        <v>1382</v>
      </c>
      <c r="M274" s="113"/>
    </row>
    <row r="275" spans="1:13" ht="15" customHeight="1" x14ac:dyDescent="0.25">
      <c r="A275" s="114" t="str">
        <f t="shared" si="4"/>
        <v>131779901</v>
      </c>
      <c r="B275" s="118">
        <v>13177990</v>
      </c>
      <c r="C275" s="118">
        <v>1</v>
      </c>
      <c r="D275" s="118" t="s">
        <v>3810</v>
      </c>
      <c r="E275" s="118" t="s">
        <v>3811</v>
      </c>
      <c r="F275" s="118" t="s">
        <v>1389</v>
      </c>
      <c r="G275">
        <v>14313</v>
      </c>
      <c r="H275" t="s">
        <v>9345</v>
      </c>
      <c r="I275">
        <v>130</v>
      </c>
      <c r="J275" s="118" t="s">
        <v>9346</v>
      </c>
      <c r="K275" t="s">
        <v>1375</v>
      </c>
      <c r="L275" t="s">
        <v>1401</v>
      </c>
      <c r="M275" s="113"/>
    </row>
    <row r="276" spans="1:13" ht="15" customHeight="1" x14ac:dyDescent="0.25">
      <c r="A276" s="114" t="str">
        <f t="shared" si="4"/>
        <v>157356061</v>
      </c>
      <c r="B276" s="118">
        <v>15735606</v>
      </c>
      <c r="C276" s="118">
        <v>1</v>
      </c>
      <c r="D276" s="118" t="s">
        <v>3944</v>
      </c>
      <c r="E276" s="118" t="s">
        <v>3945</v>
      </c>
      <c r="F276" s="118" t="s">
        <v>1392</v>
      </c>
      <c r="G276">
        <v>14313</v>
      </c>
      <c r="H276" t="s">
        <v>9345</v>
      </c>
      <c r="I276">
        <v>130</v>
      </c>
      <c r="J276" s="118" t="s">
        <v>9346</v>
      </c>
      <c r="K276" t="s">
        <v>1376</v>
      </c>
      <c r="L276" t="s">
        <v>1377</v>
      </c>
      <c r="M276" s="113"/>
    </row>
    <row r="277" spans="1:13" ht="15" customHeight="1" x14ac:dyDescent="0.25">
      <c r="A277" s="114" t="str">
        <f t="shared" si="4"/>
        <v>117697251</v>
      </c>
      <c r="B277" s="118">
        <v>11769725</v>
      </c>
      <c r="C277" s="118">
        <v>1</v>
      </c>
      <c r="D277" s="118" t="s">
        <v>4009</v>
      </c>
      <c r="E277" s="118" t="s">
        <v>4010</v>
      </c>
      <c r="F277" s="118" t="s">
        <v>1392</v>
      </c>
      <c r="G277">
        <v>14313</v>
      </c>
      <c r="H277" t="s">
        <v>9345</v>
      </c>
      <c r="I277">
        <v>130</v>
      </c>
      <c r="J277" s="118" t="s">
        <v>9346</v>
      </c>
      <c r="K277" t="s">
        <v>1377</v>
      </c>
      <c r="L277" t="s">
        <v>1378</v>
      </c>
      <c r="M277" s="113"/>
    </row>
    <row r="278" spans="1:13" ht="15" customHeight="1" x14ac:dyDescent="0.25">
      <c r="A278" s="114" t="str">
        <f t="shared" si="4"/>
        <v>156881361</v>
      </c>
      <c r="B278" s="118">
        <v>15688136</v>
      </c>
      <c r="C278" s="118">
        <v>1</v>
      </c>
      <c r="D278" s="118" t="s">
        <v>4013</v>
      </c>
      <c r="E278" s="118" t="s">
        <v>4014</v>
      </c>
      <c r="F278" s="119" t="s">
        <v>1385</v>
      </c>
      <c r="G278">
        <v>14313</v>
      </c>
      <c r="H278" t="s">
        <v>9345</v>
      </c>
      <c r="I278">
        <v>130</v>
      </c>
      <c r="J278" s="118" t="s">
        <v>9346</v>
      </c>
      <c r="K278" t="s">
        <v>1376</v>
      </c>
      <c r="L278" t="s">
        <v>1377</v>
      </c>
      <c r="M278" s="113"/>
    </row>
    <row r="279" spans="1:13" ht="15" customHeight="1" x14ac:dyDescent="0.25">
      <c r="A279" s="114" t="str">
        <f t="shared" si="4"/>
        <v>147787741</v>
      </c>
      <c r="B279" s="118">
        <v>14778774</v>
      </c>
      <c r="C279" s="118">
        <v>1</v>
      </c>
      <c r="D279" s="118" t="s">
        <v>4029</v>
      </c>
      <c r="E279" s="118" t="s">
        <v>4030</v>
      </c>
      <c r="F279" s="118" t="s">
        <v>1394</v>
      </c>
      <c r="G279">
        <v>14313</v>
      </c>
      <c r="H279" t="s">
        <v>9345</v>
      </c>
      <c r="I279">
        <v>130</v>
      </c>
      <c r="J279" s="118" t="s">
        <v>9346</v>
      </c>
      <c r="K279" t="s">
        <v>1377</v>
      </c>
      <c r="L279" t="s">
        <v>1378</v>
      </c>
      <c r="M279" s="113"/>
    </row>
    <row r="280" spans="1:13" ht="15" customHeight="1" x14ac:dyDescent="0.25">
      <c r="A280" s="114" t="str">
        <f t="shared" si="4"/>
        <v>101823422</v>
      </c>
      <c r="B280" s="118">
        <v>10182342</v>
      </c>
      <c r="C280" s="118">
        <v>2</v>
      </c>
      <c r="D280" s="118" t="s">
        <v>4045</v>
      </c>
      <c r="E280" s="118" t="s">
        <v>4046</v>
      </c>
      <c r="F280" s="118" t="s">
        <v>1389</v>
      </c>
      <c r="G280">
        <v>14313</v>
      </c>
      <c r="H280" t="s">
        <v>9345</v>
      </c>
      <c r="I280">
        <v>130</v>
      </c>
      <c r="J280" s="118" t="s">
        <v>9346</v>
      </c>
      <c r="K280" t="s">
        <v>1374</v>
      </c>
      <c r="L280" t="s">
        <v>1375</v>
      </c>
      <c r="M280" s="113"/>
    </row>
    <row r="281" spans="1:13" ht="15" customHeight="1" x14ac:dyDescent="0.25">
      <c r="A281" s="114" t="str">
        <f t="shared" si="4"/>
        <v>121707702</v>
      </c>
      <c r="B281" s="118">
        <v>12170770</v>
      </c>
      <c r="C281" s="118">
        <v>2</v>
      </c>
      <c r="D281" s="118" t="s">
        <v>4051</v>
      </c>
      <c r="E281" s="118">
        <v>19984651</v>
      </c>
      <c r="F281" s="118" t="s">
        <v>1389</v>
      </c>
      <c r="G281">
        <v>14313</v>
      </c>
      <c r="H281" t="s">
        <v>9345</v>
      </c>
      <c r="I281">
        <v>130</v>
      </c>
      <c r="J281" s="118" t="s">
        <v>9346</v>
      </c>
      <c r="K281" t="s">
        <v>1409</v>
      </c>
      <c r="L281" t="s">
        <v>1404</v>
      </c>
      <c r="M281" s="113"/>
    </row>
    <row r="282" spans="1:13" ht="15" customHeight="1" x14ac:dyDescent="0.25">
      <c r="A282" s="114" t="str">
        <f t="shared" si="4"/>
        <v>136101813</v>
      </c>
      <c r="B282" s="118">
        <v>13610181</v>
      </c>
      <c r="C282" s="118">
        <v>3</v>
      </c>
      <c r="D282" s="118" t="s">
        <v>4281</v>
      </c>
      <c r="E282" s="118" t="s">
        <v>4282</v>
      </c>
      <c r="F282" s="118" t="s">
        <v>1389</v>
      </c>
      <c r="G282">
        <v>14313</v>
      </c>
      <c r="H282" t="s">
        <v>9345</v>
      </c>
      <c r="I282">
        <v>130</v>
      </c>
      <c r="J282" s="118" t="s">
        <v>9346</v>
      </c>
      <c r="K282" t="s">
        <v>1375</v>
      </c>
      <c r="L282" t="s">
        <v>1401</v>
      </c>
      <c r="M282" s="113"/>
    </row>
    <row r="283" spans="1:13" ht="15" customHeight="1" x14ac:dyDescent="0.25">
      <c r="A283" s="114" t="str">
        <f t="shared" si="4"/>
        <v>94211422</v>
      </c>
      <c r="B283" s="118">
        <v>9421142</v>
      </c>
      <c r="C283" s="118">
        <v>2</v>
      </c>
      <c r="D283" s="118" t="s">
        <v>4535</v>
      </c>
      <c r="E283" s="118">
        <v>21659778</v>
      </c>
      <c r="F283" s="118" t="s">
        <v>1389</v>
      </c>
      <c r="G283">
        <v>14313</v>
      </c>
      <c r="H283" t="s">
        <v>9345</v>
      </c>
      <c r="I283">
        <v>130</v>
      </c>
      <c r="J283" s="118" t="s">
        <v>9346</v>
      </c>
      <c r="K283" t="s">
        <v>1375</v>
      </c>
      <c r="L283" t="s">
        <v>1401</v>
      </c>
      <c r="M283" s="113"/>
    </row>
    <row r="284" spans="1:13" ht="15" customHeight="1" x14ac:dyDescent="0.25">
      <c r="A284" s="114" t="str">
        <f t="shared" si="4"/>
        <v>153461601</v>
      </c>
      <c r="B284" s="118">
        <v>15346160</v>
      </c>
      <c r="C284" s="118">
        <v>1</v>
      </c>
      <c r="D284" s="118" t="s">
        <v>4666</v>
      </c>
      <c r="E284" s="118" t="s">
        <v>4667</v>
      </c>
      <c r="F284" s="118" t="s">
        <v>1392</v>
      </c>
      <c r="G284">
        <v>14313</v>
      </c>
      <c r="H284" t="s">
        <v>9345</v>
      </c>
      <c r="I284">
        <v>130</v>
      </c>
      <c r="J284" s="118" t="s">
        <v>9346</v>
      </c>
      <c r="K284" t="s">
        <v>1376</v>
      </c>
      <c r="L284" t="s">
        <v>1377</v>
      </c>
      <c r="M284" s="113"/>
    </row>
    <row r="285" spans="1:13" ht="15" customHeight="1" x14ac:dyDescent="0.25">
      <c r="A285" s="114" t="str">
        <f t="shared" si="4"/>
        <v>156353401</v>
      </c>
      <c r="B285" s="118">
        <v>15635340</v>
      </c>
      <c r="C285" s="118">
        <v>1</v>
      </c>
      <c r="D285" s="118" t="s">
        <v>4793</v>
      </c>
      <c r="E285" s="118" t="s">
        <v>4794</v>
      </c>
      <c r="F285" s="118" t="s">
        <v>1414</v>
      </c>
      <c r="G285">
        <v>14313</v>
      </c>
      <c r="H285" t="s">
        <v>9345</v>
      </c>
      <c r="I285">
        <v>130</v>
      </c>
      <c r="J285" s="118" t="s">
        <v>9346</v>
      </c>
      <c r="K285" t="s">
        <v>1376</v>
      </c>
      <c r="L285" t="s">
        <v>1377</v>
      </c>
      <c r="M285" s="113"/>
    </row>
    <row r="286" spans="1:13" ht="15" customHeight="1" x14ac:dyDescent="0.25">
      <c r="A286" s="114" t="str">
        <f t="shared" si="4"/>
        <v>153530001</v>
      </c>
      <c r="B286" s="118">
        <v>15353000</v>
      </c>
      <c r="C286" s="118">
        <v>1</v>
      </c>
      <c r="D286" s="118" t="s">
        <v>4821</v>
      </c>
      <c r="E286" s="118" t="s">
        <v>4822</v>
      </c>
      <c r="F286" s="118" t="s">
        <v>1394</v>
      </c>
      <c r="G286">
        <v>14313</v>
      </c>
      <c r="H286" t="s">
        <v>9345</v>
      </c>
      <c r="I286">
        <v>130</v>
      </c>
      <c r="J286" s="118" t="s">
        <v>9346</v>
      </c>
      <c r="K286" t="s">
        <v>1376</v>
      </c>
      <c r="L286" t="s">
        <v>1377</v>
      </c>
      <c r="M286" s="113"/>
    </row>
    <row r="287" spans="1:13" ht="15" customHeight="1" x14ac:dyDescent="0.25">
      <c r="A287" s="114" t="str">
        <f t="shared" si="4"/>
        <v>159965301</v>
      </c>
      <c r="B287" s="118">
        <v>15996530</v>
      </c>
      <c r="C287" s="118">
        <v>1</v>
      </c>
      <c r="D287" s="118" t="s">
        <v>4843</v>
      </c>
      <c r="E287" s="118" t="s">
        <v>4844</v>
      </c>
      <c r="F287" s="118" t="s">
        <v>1414</v>
      </c>
      <c r="G287">
        <v>14313</v>
      </c>
      <c r="H287" t="s">
        <v>9345</v>
      </c>
      <c r="I287">
        <v>130</v>
      </c>
      <c r="J287" s="118" t="s">
        <v>9346</v>
      </c>
      <c r="K287" t="s">
        <v>1376</v>
      </c>
      <c r="L287" t="s">
        <v>1377</v>
      </c>
      <c r="M287" s="113"/>
    </row>
    <row r="288" spans="1:13" ht="15" customHeight="1" x14ac:dyDescent="0.25">
      <c r="A288" s="114" t="str">
        <f t="shared" si="4"/>
        <v>157946841</v>
      </c>
      <c r="B288" s="118">
        <v>15794684</v>
      </c>
      <c r="C288" s="118">
        <v>1</v>
      </c>
      <c r="D288" s="118" t="s">
        <v>5152</v>
      </c>
      <c r="E288" s="118" t="s">
        <v>5153</v>
      </c>
      <c r="F288" s="118" t="s">
        <v>1392</v>
      </c>
      <c r="G288">
        <v>14313</v>
      </c>
      <c r="H288" t="s">
        <v>9345</v>
      </c>
      <c r="I288">
        <v>130</v>
      </c>
      <c r="J288" s="118" t="s">
        <v>9346</v>
      </c>
      <c r="K288" t="s">
        <v>1376</v>
      </c>
      <c r="L288" t="s">
        <v>1377</v>
      </c>
      <c r="M288" s="113"/>
    </row>
    <row r="289" spans="1:13" ht="15" customHeight="1" x14ac:dyDescent="0.25">
      <c r="A289" s="114" t="str">
        <f t="shared" si="4"/>
        <v>148552904</v>
      </c>
      <c r="B289" s="118">
        <v>14855290</v>
      </c>
      <c r="C289" s="118">
        <v>4</v>
      </c>
      <c r="D289" s="118" t="s">
        <v>5331</v>
      </c>
      <c r="E289" s="118" t="s">
        <v>5332</v>
      </c>
      <c r="F289" s="118" t="s">
        <v>1414</v>
      </c>
      <c r="G289">
        <v>14313</v>
      </c>
      <c r="H289" t="s">
        <v>9345</v>
      </c>
      <c r="I289">
        <v>130</v>
      </c>
      <c r="J289" s="118" t="s">
        <v>9346</v>
      </c>
      <c r="K289" t="s">
        <v>1376</v>
      </c>
      <c r="L289" t="s">
        <v>1377</v>
      </c>
      <c r="M289" s="113"/>
    </row>
    <row r="290" spans="1:13" ht="15" customHeight="1" x14ac:dyDescent="0.25">
      <c r="A290" s="114" t="str">
        <f t="shared" si="4"/>
        <v>135110261</v>
      </c>
      <c r="B290" s="118">
        <v>13511026</v>
      </c>
      <c r="C290" s="118">
        <v>1</v>
      </c>
      <c r="D290" s="118" t="s">
        <v>5485</v>
      </c>
      <c r="E290" s="118" t="s">
        <v>5486</v>
      </c>
      <c r="F290" s="118" t="s">
        <v>1389</v>
      </c>
      <c r="G290">
        <v>14313</v>
      </c>
      <c r="H290" t="s">
        <v>9345</v>
      </c>
      <c r="I290">
        <v>130</v>
      </c>
      <c r="J290" s="118" t="s">
        <v>9346</v>
      </c>
      <c r="K290" t="s">
        <v>1401</v>
      </c>
      <c r="L290" t="s">
        <v>1410</v>
      </c>
      <c r="M290" s="113"/>
    </row>
    <row r="291" spans="1:13" ht="15" customHeight="1" x14ac:dyDescent="0.25">
      <c r="A291" s="114" t="str">
        <f t="shared" si="4"/>
        <v>133098943</v>
      </c>
      <c r="B291" s="118">
        <v>13309894</v>
      </c>
      <c r="C291" s="118">
        <v>3</v>
      </c>
      <c r="D291" s="118" t="s">
        <v>1469</v>
      </c>
      <c r="E291" s="118" t="s">
        <v>1470</v>
      </c>
      <c r="F291" s="118" t="s">
        <v>1389</v>
      </c>
      <c r="G291">
        <v>14313</v>
      </c>
      <c r="H291" t="s">
        <v>9345</v>
      </c>
      <c r="I291">
        <v>130</v>
      </c>
      <c r="J291" s="118" t="s">
        <v>9346</v>
      </c>
      <c r="K291" t="s">
        <v>1374</v>
      </c>
      <c r="L291" t="s">
        <v>1375</v>
      </c>
      <c r="M291" s="113"/>
    </row>
    <row r="292" spans="1:13" ht="15" customHeight="1" x14ac:dyDescent="0.25">
      <c r="A292" s="114" t="str">
        <f t="shared" si="4"/>
        <v>156013771</v>
      </c>
      <c r="B292" s="118">
        <v>15601377</v>
      </c>
      <c r="C292" s="118">
        <v>1</v>
      </c>
      <c r="D292" s="118" t="s">
        <v>5730</v>
      </c>
      <c r="E292" s="118" t="s">
        <v>5731</v>
      </c>
      <c r="F292" s="118" t="s">
        <v>1414</v>
      </c>
      <c r="G292">
        <v>14313</v>
      </c>
      <c r="H292" t="s">
        <v>9345</v>
      </c>
      <c r="I292">
        <v>130</v>
      </c>
      <c r="J292" s="118" t="s">
        <v>9346</v>
      </c>
      <c r="K292" t="s">
        <v>1376</v>
      </c>
      <c r="L292" t="s">
        <v>1377</v>
      </c>
      <c r="M292" s="113"/>
    </row>
    <row r="293" spans="1:13" ht="15" customHeight="1" x14ac:dyDescent="0.25">
      <c r="A293" s="114" t="str">
        <f t="shared" si="4"/>
        <v>101837842</v>
      </c>
      <c r="B293" s="118">
        <v>10183784</v>
      </c>
      <c r="C293" s="118">
        <v>2</v>
      </c>
      <c r="D293" s="118" t="s">
        <v>5875</v>
      </c>
      <c r="E293" s="118" t="s">
        <v>5876</v>
      </c>
      <c r="F293" s="118" t="s">
        <v>1394</v>
      </c>
      <c r="G293">
        <v>14313</v>
      </c>
      <c r="H293" t="s">
        <v>9345</v>
      </c>
      <c r="I293">
        <v>130</v>
      </c>
      <c r="J293" s="118" t="s">
        <v>9346</v>
      </c>
      <c r="K293" t="s">
        <v>1378</v>
      </c>
      <c r="L293" t="s">
        <v>1379</v>
      </c>
      <c r="M293" s="113"/>
    </row>
    <row r="294" spans="1:13" ht="15" customHeight="1" x14ac:dyDescent="0.25">
      <c r="A294" s="114" t="str">
        <f t="shared" si="4"/>
        <v>122593911</v>
      </c>
      <c r="B294" s="118">
        <v>12259391</v>
      </c>
      <c r="C294" s="118">
        <v>1</v>
      </c>
      <c r="D294" s="118" t="s">
        <v>5903</v>
      </c>
      <c r="E294" s="118">
        <v>17550877</v>
      </c>
      <c r="F294" s="118" t="s">
        <v>1389</v>
      </c>
      <c r="G294">
        <v>14313</v>
      </c>
      <c r="H294" t="s">
        <v>9345</v>
      </c>
      <c r="I294">
        <v>130</v>
      </c>
      <c r="J294" s="118" t="s">
        <v>9346</v>
      </c>
      <c r="K294" t="s">
        <v>1409</v>
      </c>
      <c r="L294" t="s">
        <v>1404</v>
      </c>
      <c r="M294" s="113"/>
    </row>
    <row r="295" spans="1:13" ht="15" customHeight="1" x14ac:dyDescent="0.25">
      <c r="A295" s="114" t="str">
        <f t="shared" si="4"/>
        <v>48045455</v>
      </c>
      <c r="B295" s="118">
        <v>4804545</v>
      </c>
      <c r="C295" s="118">
        <v>5</v>
      </c>
      <c r="D295" s="118" t="s">
        <v>5948</v>
      </c>
      <c r="E295" s="118" t="s">
        <v>5949</v>
      </c>
      <c r="F295" s="118" t="s">
        <v>1389</v>
      </c>
      <c r="G295">
        <v>14313</v>
      </c>
      <c r="H295" t="s">
        <v>9345</v>
      </c>
      <c r="I295">
        <v>130</v>
      </c>
      <c r="J295" s="118" t="s">
        <v>9346</v>
      </c>
      <c r="K295" t="s">
        <v>1374</v>
      </c>
      <c r="L295" t="s">
        <v>1375</v>
      </c>
      <c r="M295" s="113"/>
    </row>
    <row r="296" spans="1:13" ht="15" customHeight="1" x14ac:dyDescent="0.25">
      <c r="A296" s="114" t="str">
        <f t="shared" si="4"/>
        <v>116264092</v>
      </c>
      <c r="B296" s="118">
        <v>11626409</v>
      </c>
      <c r="C296" s="118">
        <v>2</v>
      </c>
      <c r="D296" s="118" t="s">
        <v>5966</v>
      </c>
      <c r="E296" s="118">
        <v>20452717</v>
      </c>
      <c r="F296" s="118" t="s">
        <v>1389</v>
      </c>
      <c r="G296">
        <v>14313</v>
      </c>
      <c r="H296" t="s">
        <v>9345</v>
      </c>
      <c r="I296">
        <v>130</v>
      </c>
      <c r="J296" s="118" t="s">
        <v>9346</v>
      </c>
      <c r="K296" t="s">
        <v>1375</v>
      </c>
      <c r="L296" t="s">
        <v>1401</v>
      </c>
      <c r="M296" s="113"/>
    </row>
    <row r="297" spans="1:13" ht="15" customHeight="1" x14ac:dyDescent="0.25">
      <c r="A297" s="114" t="str">
        <f t="shared" si="4"/>
        <v>101156022</v>
      </c>
      <c r="B297" s="118">
        <v>10115602</v>
      </c>
      <c r="C297" s="118">
        <v>2</v>
      </c>
      <c r="D297" s="118" t="s">
        <v>6172</v>
      </c>
      <c r="E297" s="118" t="s">
        <v>6173</v>
      </c>
      <c r="F297" s="119" t="s">
        <v>1385</v>
      </c>
      <c r="G297">
        <v>14313</v>
      </c>
      <c r="H297" t="s">
        <v>9345</v>
      </c>
      <c r="I297">
        <v>130</v>
      </c>
      <c r="J297" s="118" t="s">
        <v>9346</v>
      </c>
      <c r="K297" t="s">
        <v>1406</v>
      </c>
      <c r="L297" t="s">
        <v>1411</v>
      </c>
      <c r="M297" s="113"/>
    </row>
    <row r="298" spans="1:13" ht="15" customHeight="1" x14ac:dyDescent="0.25">
      <c r="A298" s="114" t="str">
        <f t="shared" si="4"/>
        <v>121212043</v>
      </c>
      <c r="B298" s="118">
        <v>12121204</v>
      </c>
      <c r="C298" s="118">
        <v>3</v>
      </c>
      <c r="D298" s="118" t="s">
        <v>6181</v>
      </c>
      <c r="E298" s="118">
        <v>13090012</v>
      </c>
      <c r="F298" s="119" t="s">
        <v>1385</v>
      </c>
      <c r="G298">
        <v>14313</v>
      </c>
      <c r="H298" t="s">
        <v>9345</v>
      </c>
      <c r="I298">
        <v>130</v>
      </c>
      <c r="J298" s="118" t="s">
        <v>9346</v>
      </c>
      <c r="K298" t="s">
        <v>1379</v>
      </c>
      <c r="L298" t="s">
        <v>1382</v>
      </c>
      <c r="M298" s="113"/>
    </row>
    <row r="299" spans="1:13" ht="15" customHeight="1" x14ac:dyDescent="0.25">
      <c r="A299" s="114" t="str">
        <f t="shared" si="4"/>
        <v>101129353</v>
      </c>
      <c r="B299" s="118">
        <v>10112935</v>
      </c>
      <c r="C299" s="118">
        <v>3</v>
      </c>
      <c r="D299" s="118" t="s">
        <v>6337</v>
      </c>
      <c r="E299" s="118">
        <v>13988246</v>
      </c>
      <c r="F299" s="118" t="s">
        <v>1389</v>
      </c>
      <c r="G299">
        <v>14313</v>
      </c>
      <c r="H299" t="s">
        <v>9345</v>
      </c>
      <c r="I299">
        <v>130</v>
      </c>
      <c r="J299" s="118" t="s">
        <v>9346</v>
      </c>
      <c r="K299" t="s">
        <v>1405</v>
      </c>
      <c r="L299" t="s">
        <v>1407</v>
      </c>
      <c r="M299" s="113"/>
    </row>
    <row r="300" spans="1:13" ht="15" customHeight="1" x14ac:dyDescent="0.25">
      <c r="A300" s="114" t="str">
        <f t="shared" si="4"/>
        <v>115931202</v>
      </c>
      <c r="B300" s="118">
        <v>11593120</v>
      </c>
      <c r="C300" s="118">
        <v>2</v>
      </c>
      <c r="D300" s="118" t="s">
        <v>6573</v>
      </c>
      <c r="E300" s="118" t="s">
        <v>6574</v>
      </c>
      <c r="F300" s="118" t="s">
        <v>1389</v>
      </c>
      <c r="G300">
        <v>14313</v>
      </c>
      <c r="H300" t="s">
        <v>9345</v>
      </c>
      <c r="I300">
        <v>130</v>
      </c>
      <c r="J300" s="118" t="s">
        <v>9346</v>
      </c>
      <c r="K300" t="s">
        <v>1409</v>
      </c>
      <c r="L300" t="s">
        <v>1404</v>
      </c>
      <c r="M300" s="113"/>
    </row>
    <row r="301" spans="1:13" ht="15" customHeight="1" x14ac:dyDescent="0.25">
      <c r="A301" s="114" t="str">
        <f t="shared" si="4"/>
        <v>121491352</v>
      </c>
      <c r="B301" s="118">
        <v>12149135</v>
      </c>
      <c r="C301" s="118">
        <v>2</v>
      </c>
      <c r="D301" s="118" t="s">
        <v>6704</v>
      </c>
      <c r="E301" s="118" t="s">
        <v>6705</v>
      </c>
      <c r="F301" s="119" t="s">
        <v>1385</v>
      </c>
      <c r="G301">
        <v>14313</v>
      </c>
      <c r="H301" t="s">
        <v>9345</v>
      </c>
      <c r="I301">
        <v>130</v>
      </c>
      <c r="J301" s="118" t="s">
        <v>9346</v>
      </c>
      <c r="K301" t="s">
        <v>1379</v>
      </c>
      <c r="L301" t="s">
        <v>1382</v>
      </c>
      <c r="M301" s="113"/>
    </row>
    <row r="302" spans="1:13" ht="15" customHeight="1" x14ac:dyDescent="0.25">
      <c r="A302" s="114" t="str">
        <f t="shared" si="4"/>
        <v>117696602</v>
      </c>
      <c r="B302" s="118">
        <v>11769660</v>
      </c>
      <c r="C302" s="118">
        <v>2</v>
      </c>
      <c r="D302" s="118" t="s">
        <v>6737</v>
      </c>
      <c r="E302" s="118" t="s">
        <v>6738</v>
      </c>
      <c r="F302" s="119" t="s">
        <v>1385</v>
      </c>
      <c r="G302">
        <v>14313</v>
      </c>
      <c r="H302" t="s">
        <v>9345</v>
      </c>
      <c r="I302">
        <v>130</v>
      </c>
      <c r="J302" s="118" t="s">
        <v>9346</v>
      </c>
      <c r="K302" t="s">
        <v>1383</v>
      </c>
      <c r="L302" t="s">
        <v>1384</v>
      </c>
      <c r="M302" s="113"/>
    </row>
    <row r="303" spans="1:13" ht="15" customHeight="1" x14ac:dyDescent="0.25">
      <c r="A303" s="114" t="str">
        <f t="shared" si="4"/>
        <v>117696603</v>
      </c>
      <c r="B303" s="118">
        <v>11769660</v>
      </c>
      <c r="C303" s="118">
        <v>3</v>
      </c>
      <c r="D303" s="118" t="s">
        <v>6737</v>
      </c>
      <c r="E303" s="118" t="s">
        <v>6738</v>
      </c>
      <c r="F303" s="119" t="s">
        <v>1385</v>
      </c>
      <c r="G303">
        <v>14313</v>
      </c>
      <c r="H303" t="s">
        <v>9345</v>
      </c>
      <c r="I303">
        <v>130</v>
      </c>
      <c r="J303" s="118" t="s">
        <v>9346</v>
      </c>
      <c r="K303" t="s">
        <v>1379</v>
      </c>
      <c r="L303" t="s">
        <v>1382</v>
      </c>
      <c r="M303" s="113"/>
    </row>
    <row r="304" spans="1:13" ht="15" customHeight="1" x14ac:dyDescent="0.25">
      <c r="A304" s="114" t="str">
        <f t="shared" si="4"/>
        <v>32353005</v>
      </c>
      <c r="B304" s="118">
        <v>3235300</v>
      </c>
      <c r="C304" s="118">
        <v>5</v>
      </c>
      <c r="D304" s="118" t="s">
        <v>6801</v>
      </c>
      <c r="E304" s="118" t="s">
        <v>6802</v>
      </c>
      <c r="F304" s="118" t="s">
        <v>1389</v>
      </c>
      <c r="G304">
        <v>14313</v>
      </c>
      <c r="H304" t="s">
        <v>9345</v>
      </c>
      <c r="I304">
        <v>130</v>
      </c>
      <c r="J304" s="118" t="s">
        <v>9346</v>
      </c>
      <c r="K304" t="s">
        <v>1405</v>
      </c>
      <c r="L304" t="s">
        <v>1407</v>
      </c>
      <c r="M304" s="113"/>
    </row>
    <row r="305" spans="1:13" ht="15" customHeight="1" x14ac:dyDescent="0.25">
      <c r="A305" s="114" t="str">
        <f t="shared" si="4"/>
        <v>133927971</v>
      </c>
      <c r="B305" s="118">
        <v>13392797</v>
      </c>
      <c r="C305" s="118">
        <v>1</v>
      </c>
      <c r="D305" s="118" t="s">
        <v>6836</v>
      </c>
      <c r="E305" s="118">
        <v>17935295</v>
      </c>
      <c r="F305" s="119" t="s">
        <v>1385</v>
      </c>
      <c r="G305">
        <v>14313</v>
      </c>
      <c r="H305" t="s">
        <v>9345</v>
      </c>
      <c r="I305">
        <v>130</v>
      </c>
      <c r="J305" s="118" t="s">
        <v>9346</v>
      </c>
      <c r="K305" t="s">
        <v>1378</v>
      </c>
      <c r="L305" t="s">
        <v>1379</v>
      </c>
      <c r="M305" s="113"/>
    </row>
    <row r="306" spans="1:13" ht="15" customHeight="1" x14ac:dyDescent="0.25">
      <c r="A306" s="114" t="str">
        <f t="shared" si="4"/>
        <v>105035722</v>
      </c>
      <c r="B306" s="118">
        <v>10503572</v>
      </c>
      <c r="C306" s="118">
        <v>2</v>
      </c>
      <c r="D306" s="118" t="s">
        <v>6883</v>
      </c>
      <c r="E306" s="118">
        <v>38550908</v>
      </c>
      <c r="F306" s="118" t="s">
        <v>1389</v>
      </c>
      <c r="G306">
        <v>14313</v>
      </c>
      <c r="H306" t="s">
        <v>9345</v>
      </c>
      <c r="I306">
        <v>130</v>
      </c>
      <c r="J306" s="118" t="s">
        <v>9346</v>
      </c>
      <c r="K306" t="s">
        <v>1405</v>
      </c>
      <c r="L306" t="s">
        <v>1407</v>
      </c>
      <c r="M306" s="113"/>
    </row>
    <row r="307" spans="1:13" ht="15" customHeight="1" x14ac:dyDescent="0.25">
      <c r="A307" s="114" t="str">
        <f t="shared" si="4"/>
        <v>113902442</v>
      </c>
      <c r="B307" s="118">
        <v>11390244</v>
      </c>
      <c r="C307" s="118">
        <v>2</v>
      </c>
      <c r="D307" s="118" t="s">
        <v>6896</v>
      </c>
      <c r="E307" s="118" t="s">
        <v>6897</v>
      </c>
      <c r="F307" s="118" t="s">
        <v>1389</v>
      </c>
      <c r="G307">
        <v>14313</v>
      </c>
      <c r="H307" t="s">
        <v>9345</v>
      </c>
      <c r="I307">
        <v>130</v>
      </c>
      <c r="J307" s="118" t="s">
        <v>9346</v>
      </c>
      <c r="K307" t="s">
        <v>1404</v>
      </c>
      <c r="L307" t="s">
        <v>1405</v>
      </c>
      <c r="M307" s="113"/>
    </row>
    <row r="308" spans="1:13" ht="15" customHeight="1" x14ac:dyDescent="0.25">
      <c r="A308" s="114" t="str">
        <f t="shared" si="4"/>
        <v>157740891</v>
      </c>
      <c r="B308" s="118">
        <v>15774089</v>
      </c>
      <c r="C308" s="118">
        <v>1</v>
      </c>
      <c r="D308" s="118" t="s">
        <v>7027</v>
      </c>
      <c r="E308" s="118" t="s">
        <v>7028</v>
      </c>
      <c r="F308" s="118" t="s">
        <v>1392</v>
      </c>
      <c r="G308">
        <v>14313</v>
      </c>
      <c r="H308" t="s">
        <v>9345</v>
      </c>
      <c r="I308">
        <v>130</v>
      </c>
      <c r="J308" s="118" t="s">
        <v>9346</v>
      </c>
      <c r="K308" t="s">
        <v>1376</v>
      </c>
      <c r="L308" t="s">
        <v>1377</v>
      </c>
      <c r="M308" s="113"/>
    </row>
    <row r="309" spans="1:13" ht="15" customHeight="1" x14ac:dyDescent="0.25">
      <c r="A309" s="114" t="str">
        <f t="shared" si="4"/>
        <v>147421001</v>
      </c>
      <c r="B309" s="118">
        <v>14742100</v>
      </c>
      <c r="C309" s="118">
        <v>1</v>
      </c>
      <c r="D309" s="118" t="s">
        <v>7054</v>
      </c>
      <c r="E309" s="118" t="s">
        <v>7055</v>
      </c>
      <c r="F309" s="118" t="s">
        <v>1389</v>
      </c>
      <c r="G309">
        <v>14313</v>
      </c>
      <c r="H309" t="s">
        <v>9345</v>
      </c>
      <c r="I309">
        <v>130</v>
      </c>
      <c r="J309" s="118" t="s">
        <v>9346</v>
      </c>
      <c r="K309" t="s">
        <v>1375</v>
      </c>
      <c r="L309" t="s">
        <v>1401</v>
      </c>
      <c r="M309" s="113"/>
    </row>
    <row r="310" spans="1:13" ht="15" customHeight="1" x14ac:dyDescent="0.25">
      <c r="A310" s="114" t="str">
        <f t="shared" si="4"/>
        <v>157355901</v>
      </c>
      <c r="B310" s="118">
        <v>15735590</v>
      </c>
      <c r="C310" s="118">
        <v>1</v>
      </c>
      <c r="D310" s="118" t="s">
        <v>7104</v>
      </c>
      <c r="E310" s="118" t="s">
        <v>7105</v>
      </c>
      <c r="F310" s="118" t="s">
        <v>1392</v>
      </c>
      <c r="G310">
        <v>14313</v>
      </c>
      <c r="H310" t="s">
        <v>9345</v>
      </c>
      <c r="I310">
        <v>130</v>
      </c>
      <c r="J310" s="118" t="s">
        <v>9346</v>
      </c>
      <c r="K310" t="s">
        <v>1376</v>
      </c>
      <c r="L310" t="s">
        <v>1377</v>
      </c>
      <c r="M310" s="113"/>
    </row>
    <row r="311" spans="1:13" ht="15" customHeight="1" x14ac:dyDescent="0.25">
      <c r="A311" s="114" t="str">
        <f t="shared" si="4"/>
        <v>101129603</v>
      </c>
      <c r="B311" s="118">
        <v>10112960</v>
      </c>
      <c r="C311" s="118">
        <v>3</v>
      </c>
      <c r="D311" s="118" t="s">
        <v>7376</v>
      </c>
      <c r="E311" s="118" t="s">
        <v>7377</v>
      </c>
      <c r="F311" s="118" t="s">
        <v>1389</v>
      </c>
      <c r="G311">
        <v>14313</v>
      </c>
      <c r="H311" t="s">
        <v>9345</v>
      </c>
      <c r="I311">
        <v>130</v>
      </c>
      <c r="J311" s="118" t="s">
        <v>9346</v>
      </c>
      <c r="K311" t="s">
        <v>1404</v>
      </c>
      <c r="L311" t="s">
        <v>1405</v>
      </c>
      <c r="M311" s="113"/>
    </row>
    <row r="312" spans="1:13" ht="15" customHeight="1" x14ac:dyDescent="0.25">
      <c r="A312" s="114" t="str">
        <f t="shared" si="4"/>
        <v>126138852</v>
      </c>
      <c r="B312" s="118">
        <v>12613885</v>
      </c>
      <c r="C312" s="118">
        <v>2</v>
      </c>
      <c r="D312" s="118" t="s">
        <v>7476</v>
      </c>
      <c r="E312" s="118" t="s">
        <v>7477</v>
      </c>
      <c r="F312" s="119" t="s">
        <v>1385</v>
      </c>
      <c r="G312">
        <v>14313</v>
      </c>
      <c r="H312" t="s">
        <v>9345</v>
      </c>
      <c r="I312">
        <v>130</v>
      </c>
      <c r="J312" s="118" t="s">
        <v>9346</v>
      </c>
      <c r="K312" t="s">
        <v>1379</v>
      </c>
      <c r="L312" t="s">
        <v>1382</v>
      </c>
      <c r="M312" s="113"/>
    </row>
    <row r="313" spans="1:13" ht="15" customHeight="1" x14ac:dyDescent="0.25">
      <c r="A313" s="114" t="str">
        <f t="shared" si="4"/>
        <v>148412771</v>
      </c>
      <c r="B313" s="118">
        <v>14841277</v>
      </c>
      <c r="C313" s="118">
        <v>1</v>
      </c>
      <c r="D313" s="118" t="s">
        <v>7484</v>
      </c>
      <c r="E313" s="118" t="s">
        <v>7485</v>
      </c>
      <c r="F313" s="118" t="s">
        <v>1389</v>
      </c>
      <c r="G313">
        <v>14313</v>
      </c>
      <c r="H313" t="s">
        <v>9345</v>
      </c>
      <c r="I313">
        <v>130</v>
      </c>
      <c r="J313" s="118" t="s">
        <v>9346</v>
      </c>
      <c r="K313" t="s">
        <v>1375</v>
      </c>
      <c r="L313" t="s">
        <v>1401</v>
      </c>
      <c r="M313" s="113"/>
    </row>
    <row r="314" spans="1:13" ht="15" customHeight="1" x14ac:dyDescent="0.25">
      <c r="A314" s="114" t="str">
        <f t="shared" si="4"/>
        <v>155999171</v>
      </c>
      <c r="B314" s="118">
        <v>15599917</v>
      </c>
      <c r="C314" s="118">
        <v>1</v>
      </c>
      <c r="D314" s="118" t="s">
        <v>7533</v>
      </c>
      <c r="E314" s="118" t="s">
        <v>7534</v>
      </c>
      <c r="F314" s="118" t="s">
        <v>1414</v>
      </c>
      <c r="G314">
        <v>14313</v>
      </c>
      <c r="H314" t="s">
        <v>9345</v>
      </c>
      <c r="I314">
        <v>130</v>
      </c>
      <c r="J314" s="118" t="s">
        <v>9346</v>
      </c>
      <c r="K314" t="s">
        <v>1376</v>
      </c>
      <c r="L314" t="s">
        <v>1377</v>
      </c>
      <c r="M314" s="113"/>
    </row>
    <row r="315" spans="1:13" ht="15" customHeight="1" x14ac:dyDescent="0.25">
      <c r="A315" s="114" t="str">
        <f t="shared" si="4"/>
        <v>47468676</v>
      </c>
      <c r="B315" s="118">
        <v>4746867</v>
      </c>
      <c r="C315" s="118">
        <v>6</v>
      </c>
      <c r="D315" s="118" t="s">
        <v>7599</v>
      </c>
      <c r="E315" s="118" t="s">
        <v>7600</v>
      </c>
      <c r="F315" s="118" t="s">
        <v>1389</v>
      </c>
      <c r="G315">
        <v>14313</v>
      </c>
      <c r="H315" t="s">
        <v>9345</v>
      </c>
      <c r="I315">
        <v>130</v>
      </c>
      <c r="J315" s="118" t="s">
        <v>9346</v>
      </c>
      <c r="K315" t="s">
        <v>1374</v>
      </c>
      <c r="L315" t="s">
        <v>1375</v>
      </c>
      <c r="M315" s="113"/>
    </row>
    <row r="316" spans="1:13" ht="15" customHeight="1" x14ac:dyDescent="0.25">
      <c r="A316" s="114" t="str">
        <f t="shared" si="4"/>
        <v>134291271</v>
      </c>
      <c r="B316" s="118">
        <v>13429127</v>
      </c>
      <c r="C316" s="118">
        <v>1</v>
      </c>
      <c r="D316" s="118" t="s">
        <v>7752</v>
      </c>
      <c r="E316" s="118" t="s">
        <v>7753</v>
      </c>
      <c r="F316" s="119" t="s">
        <v>1385</v>
      </c>
      <c r="G316">
        <v>14313</v>
      </c>
      <c r="H316" t="s">
        <v>9345</v>
      </c>
      <c r="I316">
        <v>130</v>
      </c>
      <c r="J316" s="118" t="s">
        <v>9346</v>
      </c>
      <c r="K316" t="s">
        <v>1378</v>
      </c>
      <c r="L316" t="s">
        <v>1379</v>
      </c>
      <c r="M316" s="113"/>
    </row>
    <row r="317" spans="1:13" ht="15" customHeight="1" x14ac:dyDescent="0.25">
      <c r="A317" s="114" t="str">
        <f t="shared" si="4"/>
        <v>144911512</v>
      </c>
      <c r="B317" s="118">
        <v>14491151</v>
      </c>
      <c r="C317" s="118">
        <v>2</v>
      </c>
      <c r="D317" s="118" t="s">
        <v>7813</v>
      </c>
      <c r="E317" s="118" t="s">
        <v>7814</v>
      </c>
      <c r="F317" s="118" t="s">
        <v>1389</v>
      </c>
      <c r="G317">
        <v>14313</v>
      </c>
      <c r="H317" t="s">
        <v>9345</v>
      </c>
      <c r="I317">
        <v>130</v>
      </c>
      <c r="J317" s="118" t="s">
        <v>9346</v>
      </c>
      <c r="K317" t="s">
        <v>1375</v>
      </c>
      <c r="L317" t="s">
        <v>1401</v>
      </c>
      <c r="M317" s="113"/>
    </row>
    <row r="318" spans="1:13" ht="15" customHeight="1" x14ac:dyDescent="0.25">
      <c r="A318" s="114" t="str">
        <f t="shared" si="4"/>
        <v>115931802</v>
      </c>
      <c r="B318" s="118">
        <v>11593180</v>
      </c>
      <c r="C318" s="118">
        <v>2</v>
      </c>
      <c r="D318" s="118" t="s">
        <v>7830</v>
      </c>
      <c r="E318" s="118">
        <v>15647105</v>
      </c>
      <c r="F318" s="118" t="s">
        <v>1389</v>
      </c>
      <c r="G318">
        <v>14313</v>
      </c>
      <c r="H318" t="s">
        <v>9345</v>
      </c>
      <c r="I318">
        <v>130</v>
      </c>
      <c r="J318" s="118" t="s">
        <v>9346</v>
      </c>
      <c r="K318" t="s">
        <v>1404</v>
      </c>
      <c r="L318" t="s">
        <v>1405</v>
      </c>
      <c r="M318" s="113"/>
    </row>
    <row r="319" spans="1:13" ht="15" customHeight="1" x14ac:dyDescent="0.25">
      <c r="A319" s="114" t="str">
        <f t="shared" si="4"/>
        <v>101834622</v>
      </c>
      <c r="B319" s="118">
        <v>10183462</v>
      </c>
      <c r="C319" s="118">
        <v>2</v>
      </c>
      <c r="D319" s="118" t="s">
        <v>7838</v>
      </c>
      <c r="E319" s="118">
        <v>9534102</v>
      </c>
      <c r="F319" s="118" t="s">
        <v>1389</v>
      </c>
      <c r="G319">
        <v>14313</v>
      </c>
      <c r="H319" t="s">
        <v>9345</v>
      </c>
      <c r="I319">
        <v>130</v>
      </c>
      <c r="J319" s="118" t="s">
        <v>9346</v>
      </c>
      <c r="K319" t="s">
        <v>1405</v>
      </c>
      <c r="L319" t="s">
        <v>1407</v>
      </c>
      <c r="M319" s="113"/>
    </row>
    <row r="320" spans="1:13" ht="15" customHeight="1" x14ac:dyDescent="0.25">
      <c r="A320" s="114" t="str">
        <f t="shared" si="4"/>
        <v>101829373</v>
      </c>
      <c r="B320" s="118">
        <v>10182937</v>
      </c>
      <c r="C320" s="118">
        <v>3</v>
      </c>
      <c r="D320" s="118" t="s">
        <v>8428</v>
      </c>
      <c r="E320" s="118" t="s">
        <v>8429</v>
      </c>
      <c r="F320" s="118" t="s">
        <v>1389</v>
      </c>
      <c r="G320">
        <v>14313</v>
      </c>
      <c r="H320" t="s">
        <v>9345</v>
      </c>
      <c r="I320">
        <v>130</v>
      </c>
      <c r="J320" s="118" t="s">
        <v>9346</v>
      </c>
      <c r="K320" t="s">
        <v>1405</v>
      </c>
      <c r="L320" t="s">
        <v>1407</v>
      </c>
      <c r="M320" s="113"/>
    </row>
    <row r="321" spans="1:13" ht="15" customHeight="1" x14ac:dyDescent="0.25">
      <c r="A321" s="114" t="str">
        <f t="shared" si="4"/>
        <v>141926399</v>
      </c>
      <c r="B321" s="118">
        <v>14192639</v>
      </c>
      <c r="C321" s="118">
        <v>9</v>
      </c>
      <c r="D321" s="118" t="s">
        <v>8556</v>
      </c>
      <c r="E321" s="118" t="s">
        <v>8557</v>
      </c>
      <c r="F321" s="118" t="s">
        <v>1414</v>
      </c>
      <c r="G321">
        <v>14313</v>
      </c>
      <c r="H321" t="s">
        <v>9345</v>
      </c>
      <c r="I321">
        <v>130</v>
      </c>
      <c r="J321" s="118" t="s">
        <v>9346</v>
      </c>
      <c r="K321" t="s">
        <v>1376</v>
      </c>
      <c r="L321" t="s">
        <v>1377</v>
      </c>
      <c r="M321" s="113"/>
    </row>
    <row r="322" spans="1:13" ht="15" customHeight="1" x14ac:dyDescent="0.25">
      <c r="A322" s="114" t="str">
        <f t="shared" ref="A322:A385" si="5">CONCATENATE(B322,C322)</f>
        <v>101816963</v>
      </c>
      <c r="B322" s="118">
        <v>10181696</v>
      </c>
      <c r="C322" s="118">
        <v>3</v>
      </c>
      <c r="D322" s="118" t="s">
        <v>8585</v>
      </c>
      <c r="E322" s="118" t="s">
        <v>8586</v>
      </c>
      <c r="F322" s="118" t="s">
        <v>1389</v>
      </c>
      <c r="G322">
        <v>14313</v>
      </c>
      <c r="H322" t="s">
        <v>9345</v>
      </c>
      <c r="I322">
        <v>130</v>
      </c>
      <c r="J322" s="118" t="s">
        <v>9346</v>
      </c>
      <c r="K322" t="s">
        <v>1404</v>
      </c>
      <c r="L322" t="s">
        <v>1405</v>
      </c>
      <c r="M322" s="113"/>
    </row>
    <row r="323" spans="1:13" ht="15" customHeight="1" x14ac:dyDescent="0.25">
      <c r="A323" s="114" t="str">
        <f t="shared" si="5"/>
        <v>101832313</v>
      </c>
      <c r="B323" s="118">
        <v>10183231</v>
      </c>
      <c r="C323" s="118">
        <v>3</v>
      </c>
      <c r="D323" s="118" t="s">
        <v>8591</v>
      </c>
      <c r="E323" s="118">
        <v>14584419</v>
      </c>
      <c r="F323" s="118" t="s">
        <v>1389</v>
      </c>
      <c r="G323">
        <v>14313</v>
      </c>
      <c r="H323" t="s">
        <v>9345</v>
      </c>
      <c r="I323">
        <v>130</v>
      </c>
      <c r="J323" s="118" t="s">
        <v>9346</v>
      </c>
      <c r="K323" t="s">
        <v>1375</v>
      </c>
      <c r="L323" t="s">
        <v>1401</v>
      </c>
      <c r="M323" s="113"/>
    </row>
    <row r="324" spans="1:13" ht="15" customHeight="1" x14ac:dyDescent="0.25">
      <c r="A324" s="114" t="str">
        <f t="shared" si="5"/>
        <v>48803772</v>
      </c>
      <c r="B324" s="118">
        <v>4880377</v>
      </c>
      <c r="C324" s="118">
        <v>2</v>
      </c>
      <c r="D324" s="118" t="s">
        <v>8646</v>
      </c>
      <c r="E324" s="118" t="s">
        <v>8647</v>
      </c>
      <c r="F324" s="118" t="s">
        <v>1389</v>
      </c>
      <c r="G324">
        <v>14313</v>
      </c>
      <c r="H324" t="s">
        <v>9345</v>
      </c>
      <c r="I324">
        <v>130</v>
      </c>
      <c r="J324" s="118" t="s">
        <v>9346</v>
      </c>
      <c r="K324" t="s">
        <v>1407</v>
      </c>
      <c r="L324" t="s">
        <v>1408</v>
      </c>
      <c r="M324" s="113"/>
    </row>
    <row r="325" spans="1:13" ht="15" customHeight="1" x14ac:dyDescent="0.25">
      <c r="A325" s="114" t="str">
        <f t="shared" si="5"/>
        <v>31651155</v>
      </c>
      <c r="B325" s="118">
        <v>3165115</v>
      </c>
      <c r="C325" s="118">
        <v>5</v>
      </c>
      <c r="D325" s="118" t="s">
        <v>8692</v>
      </c>
      <c r="E325" s="118" t="s">
        <v>8693</v>
      </c>
      <c r="F325" s="119" t="s">
        <v>1385</v>
      </c>
      <c r="G325">
        <v>14313</v>
      </c>
      <c r="H325" t="s">
        <v>9345</v>
      </c>
      <c r="I325">
        <v>130</v>
      </c>
      <c r="J325" s="118" t="s">
        <v>9346</v>
      </c>
      <c r="K325" t="s">
        <v>1377</v>
      </c>
      <c r="L325" t="s">
        <v>1378</v>
      </c>
      <c r="M325" s="113"/>
    </row>
    <row r="326" spans="1:13" ht="15" customHeight="1" x14ac:dyDescent="0.25">
      <c r="A326" s="114" t="str">
        <f t="shared" si="5"/>
        <v>129340331</v>
      </c>
      <c r="B326" s="118">
        <v>12934033</v>
      </c>
      <c r="C326" s="118">
        <v>1</v>
      </c>
      <c r="D326" s="118" t="s">
        <v>8800</v>
      </c>
      <c r="E326" s="118" t="s">
        <v>8801</v>
      </c>
      <c r="F326" s="118" t="s">
        <v>1394</v>
      </c>
      <c r="G326">
        <v>14313</v>
      </c>
      <c r="H326" t="s">
        <v>9345</v>
      </c>
      <c r="I326">
        <v>130</v>
      </c>
      <c r="J326" s="118" t="s">
        <v>9346</v>
      </c>
      <c r="K326" t="s">
        <v>1379</v>
      </c>
      <c r="L326" t="s">
        <v>1382</v>
      </c>
      <c r="M326" s="113"/>
    </row>
    <row r="327" spans="1:13" ht="15" customHeight="1" x14ac:dyDescent="0.25">
      <c r="A327" s="114" t="str">
        <f t="shared" si="5"/>
        <v>149235792</v>
      </c>
      <c r="B327" s="118">
        <v>14923579</v>
      </c>
      <c r="C327" s="118">
        <v>2</v>
      </c>
      <c r="D327" s="118" t="s">
        <v>8849</v>
      </c>
      <c r="E327" s="118" t="s">
        <v>8850</v>
      </c>
      <c r="F327" s="118" t="s">
        <v>1392</v>
      </c>
      <c r="G327">
        <v>14313</v>
      </c>
      <c r="H327" t="s">
        <v>9345</v>
      </c>
      <c r="I327">
        <v>130</v>
      </c>
      <c r="J327" s="118" t="s">
        <v>9346</v>
      </c>
      <c r="K327" t="s">
        <v>1376</v>
      </c>
      <c r="L327" t="s">
        <v>1377</v>
      </c>
      <c r="M327" s="113"/>
    </row>
    <row r="328" spans="1:13" ht="15" customHeight="1" x14ac:dyDescent="0.25">
      <c r="A328" s="114" t="str">
        <f t="shared" si="5"/>
        <v>137361901</v>
      </c>
      <c r="B328" s="118">
        <v>13736190</v>
      </c>
      <c r="C328" s="118">
        <v>1</v>
      </c>
      <c r="D328" s="118" t="s">
        <v>8923</v>
      </c>
      <c r="E328" s="118" t="s">
        <v>8924</v>
      </c>
      <c r="F328" s="119" t="s">
        <v>1385</v>
      </c>
      <c r="G328">
        <v>14313</v>
      </c>
      <c r="H328" t="s">
        <v>9345</v>
      </c>
      <c r="I328">
        <v>130</v>
      </c>
      <c r="J328" s="118" t="s">
        <v>9346</v>
      </c>
      <c r="K328" t="s">
        <v>1377</v>
      </c>
      <c r="L328" t="s">
        <v>1378</v>
      </c>
      <c r="M328" s="113"/>
    </row>
    <row r="329" spans="1:13" ht="15" customHeight="1" x14ac:dyDescent="0.25">
      <c r="A329" s="114" t="str">
        <f t="shared" si="5"/>
        <v>121308372</v>
      </c>
      <c r="B329" s="118">
        <v>12130837</v>
      </c>
      <c r="C329" s="118">
        <v>2</v>
      </c>
      <c r="D329" s="118" t="s">
        <v>9103</v>
      </c>
      <c r="E329" s="118" t="s">
        <v>9104</v>
      </c>
      <c r="F329" s="118" t="s">
        <v>1389</v>
      </c>
      <c r="G329">
        <v>14313</v>
      </c>
      <c r="H329" t="s">
        <v>9345</v>
      </c>
      <c r="I329">
        <v>130</v>
      </c>
      <c r="J329" s="118" t="s">
        <v>9346</v>
      </c>
      <c r="K329" t="s">
        <v>1409</v>
      </c>
      <c r="L329" t="s">
        <v>1404</v>
      </c>
      <c r="M329" s="113"/>
    </row>
    <row r="330" spans="1:13" ht="15" customHeight="1" x14ac:dyDescent="0.25">
      <c r="A330" s="114" t="str">
        <f t="shared" si="5"/>
        <v>101813743</v>
      </c>
      <c r="B330" s="118">
        <v>10181374</v>
      </c>
      <c r="C330" s="118">
        <v>3</v>
      </c>
      <c r="D330" s="118" t="s">
        <v>9136</v>
      </c>
      <c r="E330" s="118" t="s">
        <v>9137</v>
      </c>
      <c r="F330" s="118" t="s">
        <v>1389</v>
      </c>
      <c r="G330">
        <v>14313</v>
      </c>
      <c r="H330" t="s">
        <v>9345</v>
      </c>
      <c r="I330">
        <v>130</v>
      </c>
      <c r="J330" s="118" t="s">
        <v>9346</v>
      </c>
      <c r="K330" t="s">
        <v>1374</v>
      </c>
      <c r="L330" t="s">
        <v>1375</v>
      </c>
      <c r="M330" s="113"/>
    </row>
    <row r="331" spans="1:13" ht="15" customHeight="1" x14ac:dyDescent="0.25">
      <c r="A331" s="114" t="str">
        <f t="shared" si="5"/>
        <v>128834511</v>
      </c>
      <c r="B331" s="118">
        <v>12883451</v>
      </c>
      <c r="C331" s="118">
        <v>1</v>
      </c>
      <c r="D331" s="118" t="s">
        <v>1661</v>
      </c>
      <c r="E331" s="118" t="s">
        <v>1662</v>
      </c>
      <c r="F331" s="118" t="s">
        <v>1389</v>
      </c>
      <c r="G331">
        <v>19752</v>
      </c>
      <c r="H331" t="s">
        <v>1507</v>
      </c>
      <c r="I331">
        <v>144</v>
      </c>
      <c r="J331" s="118" t="s">
        <v>1507</v>
      </c>
      <c r="K331" t="s">
        <v>1374</v>
      </c>
      <c r="L331" t="s">
        <v>1375</v>
      </c>
      <c r="M331" s="113"/>
    </row>
    <row r="332" spans="1:13" ht="15" customHeight="1" x14ac:dyDescent="0.25">
      <c r="A332" s="114" t="str">
        <f t="shared" si="5"/>
        <v>151669582</v>
      </c>
      <c r="B332" s="118">
        <v>15166958</v>
      </c>
      <c r="C332" s="118">
        <v>2</v>
      </c>
      <c r="D332" s="118" t="s">
        <v>2371</v>
      </c>
      <c r="E332" s="118" t="s">
        <v>2372</v>
      </c>
      <c r="F332" s="119" t="s">
        <v>1385</v>
      </c>
      <c r="G332">
        <v>19752</v>
      </c>
      <c r="H332" t="s">
        <v>1507</v>
      </c>
      <c r="I332">
        <v>144</v>
      </c>
      <c r="J332" s="118" t="s">
        <v>1507</v>
      </c>
      <c r="K332" t="s">
        <v>1376</v>
      </c>
      <c r="L332" t="s">
        <v>1377</v>
      </c>
      <c r="M332" s="113"/>
    </row>
    <row r="333" spans="1:13" ht="15" customHeight="1" x14ac:dyDescent="0.25">
      <c r="A333" s="114" t="str">
        <f t="shared" si="5"/>
        <v>150165351</v>
      </c>
      <c r="B333" s="118">
        <v>15016535</v>
      </c>
      <c r="C333" s="118">
        <v>1</v>
      </c>
      <c r="D333" s="118" t="s">
        <v>2650</v>
      </c>
      <c r="E333" s="118" t="s">
        <v>2651</v>
      </c>
      <c r="F333" s="118" t="s">
        <v>1389</v>
      </c>
      <c r="G333">
        <v>19752</v>
      </c>
      <c r="H333" t="s">
        <v>1507</v>
      </c>
      <c r="I333">
        <v>144</v>
      </c>
      <c r="J333" s="118" t="s">
        <v>1507</v>
      </c>
      <c r="K333" t="s">
        <v>1374</v>
      </c>
      <c r="L333" t="s">
        <v>1375</v>
      </c>
      <c r="M333" s="113"/>
    </row>
    <row r="334" spans="1:13" ht="15" customHeight="1" x14ac:dyDescent="0.25">
      <c r="A334" s="114" t="str">
        <f t="shared" si="5"/>
        <v>159420281</v>
      </c>
      <c r="B334" s="118">
        <v>15942028</v>
      </c>
      <c r="C334" s="118">
        <v>1</v>
      </c>
      <c r="D334" s="118" t="s">
        <v>2756</v>
      </c>
      <c r="E334" s="118" t="s">
        <v>2757</v>
      </c>
      <c r="F334" s="119" t="s">
        <v>1385</v>
      </c>
      <c r="G334">
        <v>19752</v>
      </c>
      <c r="H334" t="s">
        <v>1507</v>
      </c>
      <c r="I334">
        <v>144</v>
      </c>
      <c r="J334" s="118" t="s">
        <v>1507</v>
      </c>
      <c r="K334" t="s">
        <v>1376</v>
      </c>
      <c r="L334" t="s">
        <v>1377</v>
      </c>
      <c r="M334" s="113"/>
    </row>
    <row r="335" spans="1:13" ht="15" customHeight="1" x14ac:dyDescent="0.25">
      <c r="A335" s="114" t="str">
        <f t="shared" si="5"/>
        <v>147417381</v>
      </c>
      <c r="B335" s="118">
        <v>14741738</v>
      </c>
      <c r="C335" s="118">
        <v>1</v>
      </c>
      <c r="D335" s="118" t="s">
        <v>3075</v>
      </c>
      <c r="E335" s="118" t="s">
        <v>3076</v>
      </c>
      <c r="F335" s="118" t="s">
        <v>1394</v>
      </c>
      <c r="G335">
        <v>19752</v>
      </c>
      <c r="H335" t="s">
        <v>1507</v>
      </c>
      <c r="I335">
        <v>144</v>
      </c>
      <c r="J335" s="118" t="s">
        <v>1507</v>
      </c>
      <c r="K335" t="s">
        <v>1377</v>
      </c>
      <c r="L335" t="s">
        <v>1378</v>
      </c>
      <c r="M335" s="113"/>
    </row>
    <row r="336" spans="1:13" ht="15" customHeight="1" x14ac:dyDescent="0.25">
      <c r="A336" s="114" t="str">
        <f t="shared" si="5"/>
        <v>135321081</v>
      </c>
      <c r="B336" s="118">
        <v>13532108</v>
      </c>
      <c r="C336" s="118">
        <v>1</v>
      </c>
      <c r="D336" s="118" t="s">
        <v>3195</v>
      </c>
      <c r="E336" s="118" t="s">
        <v>3196</v>
      </c>
      <c r="F336" s="118" t="s">
        <v>1389</v>
      </c>
      <c r="G336">
        <v>19752</v>
      </c>
      <c r="H336" t="s">
        <v>1507</v>
      </c>
      <c r="I336">
        <v>144</v>
      </c>
      <c r="J336" s="118" t="s">
        <v>1507</v>
      </c>
      <c r="K336" t="s">
        <v>1375</v>
      </c>
      <c r="L336" t="s">
        <v>1401</v>
      </c>
      <c r="M336" s="113"/>
    </row>
    <row r="337" spans="1:13" ht="15" customHeight="1" x14ac:dyDescent="0.25">
      <c r="A337" s="114" t="str">
        <f t="shared" si="5"/>
        <v>119688131</v>
      </c>
      <c r="B337" s="118">
        <v>11968813</v>
      </c>
      <c r="C337" s="118">
        <v>1</v>
      </c>
      <c r="D337" s="118" t="s">
        <v>4557</v>
      </c>
      <c r="E337" s="118">
        <v>13811325</v>
      </c>
      <c r="F337" s="118" t="s">
        <v>1389</v>
      </c>
      <c r="G337">
        <v>19752</v>
      </c>
      <c r="H337" t="s">
        <v>1507</v>
      </c>
      <c r="I337">
        <v>144</v>
      </c>
      <c r="J337" s="118" t="s">
        <v>1507</v>
      </c>
      <c r="K337" t="s">
        <v>1374</v>
      </c>
      <c r="L337" t="s">
        <v>1375</v>
      </c>
      <c r="M337" s="113"/>
    </row>
    <row r="338" spans="1:13" ht="15" customHeight="1" x14ac:dyDescent="0.25">
      <c r="A338" s="114" t="str">
        <f t="shared" si="5"/>
        <v>128869321</v>
      </c>
      <c r="B338" s="118">
        <v>12886932</v>
      </c>
      <c r="C338" s="118">
        <v>1</v>
      </c>
      <c r="D338" s="118" t="s">
        <v>5150</v>
      </c>
      <c r="E338" s="118" t="s">
        <v>5151</v>
      </c>
      <c r="F338" s="118" t="s">
        <v>1389</v>
      </c>
      <c r="G338">
        <v>19752</v>
      </c>
      <c r="H338" t="s">
        <v>1507</v>
      </c>
      <c r="I338">
        <v>144</v>
      </c>
      <c r="J338" s="118" t="s">
        <v>1507</v>
      </c>
      <c r="K338" t="s">
        <v>1375</v>
      </c>
      <c r="L338" t="s">
        <v>1401</v>
      </c>
      <c r="M338" s="113"/>
    </row>
    <row r="339" spans="1:13" ht="15" customHeight="1" x14ac:dyDescent="0.25">
      <c r="A339" s="114" t="str">
        <f t="shared" si="5"/>
        <v>125299044</v>
      </c>
      <c r="B339" s="118">
        <v>12529904</v>
      </c>
      <c r="C339" s="118">
        <v>4</v>
      </c>
      <c r="D339" s="118" t="s">
        <v>5689</v>
      </c>
      <c r="E339" s="118">
        <v>15896811</v>
      </c>
      <c r="F339" s="118" t="s">
        <v>1392</v>
      </c>
      <c r="G339">
        <v>19752</v>
      </c>
      <c r="H339" t="s">
        <v>1507</v>
      </c>
      <c r="I339">
        <v>144</v>
      </c>
      <c r="J339" s="118" t="s">
        <v>1507</v>
      </c>
      <c r="K339" t="s">
        <v>1377</v>
      </c>
      <c r="L339" t="s">
        <v>1378</v>
      </c>
      <c r="M339" s="113"/>
    </row>
    <row r="340" spans="1:13" ht="15" customHeight="1" x14ac:dyDescent="0.25">
      <c r="A340" s="114" t="str">
        <f t="shared" si="5"/>
        <v>118565672</v>
      </c>
      <c r="B340" s="118">
        <v>11856567</v>
      </c>
      <c r="C340" s="118">
        <v>2</v>
      </c>
      <c r="D340" s="118" t="s">
        <v>5749</v>
      </c>
      <c r="E340" s="118" t="s">
        <v>5750</v>
      </c>
      <c r="F340" s="119" t="s">
        <v>1385</v>
      </c>
      <c r="G340">
        <v>19752</v>
      </c>
      <c r="H340" t="s">
        <v>1507</v>
      </c>
      <c r="I340">
        <v>144</v>
      </c>
      <c r="J340" s="118" t="s">
        <v>1507</v>
      </c>
      <c r="K340" t="s">
        <v>1383</v>
      </c>
      <c r="L340" t="s">
        <v>1384</v>
      </c>
      <c r="M340" s="113"/>
    </row>
    <row r="341" spans="1:13" ht="15" customHeight="1" x14ac:dyDescent="0.25">
      <c r="A341" s="114" t="str">
        <f t="shared" si="5"/>
        <v>113318592</v>
      </c>
      <c r="B341" s="118">
        <v>11331859</v>
      </c>
      <c r="C341" s="118">
        <v>2</v>
      </c>
      <c r="D341" s="118" t="s">
        <v>5953</v>
      </c>
      <c r="E341" s="118" t="s">
        <v>5954</v>
      </c>
      <c r="F341" s="118" t="s">
        <v>1389</v>
      </c>
      <c r="G341">
        <v>19752</v>
      </c>
      <c r="H341" t="s">
        <v>1507</v>
      </c>
      <c r="I341">
        <v>144</v>
      </c>
      <c r="J341" s="118" t="s">
        <v>1507</v>
      </c>
      <c r="K341" t="s">
        <v>1375</v>
      </c>
      <c r="L341" t="s">
        <v>1401</v>
      </c>
      <c r="M341" s="113"/>
    </row>
    <row r="342" spans="1:13" ht="15" customHeight="1" x14ac:dyDescent="0.25">
      <c r="A342" s="114" t="str">
        <f t="shared" si="5"/>
        <v>119669201</v>
      </c>
      <c r="B342" s="118">
        <v>11966920</v>
      </c>
      <c r="C342" s="118">
        <v>1</v>
      </c>
      <c r="D342" s="118" t="s">
        <v>5965</v>
      </c>
      <c r="E342" s="118">
        <v>2168097</v>
      </c>
      <c r="F342" s="118" t="s">
        <v>1389</v>
      </c>
      <c r="G342">
        <v>19752</v>
      </c>
      <c r="H342" t="s">
        <v>1507</v>
      </c>
      <c r="I342">
        <v>144</v>
      </c>
      <c r="J342" s="118" t="s">
        <v>1507</v>
      </c>
      <c r="K342" t="s">
        <v>1374</v>
      </c>
      <c r="L342" t="s">
        <v>1375</v>
      </c>
      <c r="M342" s="113"/>
    </row>
    <row r="343" spans="1:13" ht="15" customHeight="1" x14ac:dyDescent="0.25">
      <c r="A343" s="114" t="str">
        <f t="shared" si="5"/>
        <v>152359071</v>
      </c>
      <c r="B343" s="118">
        <v>15235907</v>
      </c>
      <c r="C343" s="118">
        <v>1</v>
      </c>
      <c r="D343" s="118" t="s">
        <v>5977</v>
      </c>
      <c r="E343" s="118" t="s">
        <v>5978</v>
      </c>
      <c r="F343" s="118" t="s">
        <v>1389</v>
      </c>
      <c r="G343">
        <v>19752</v>
      </c>
      <c r="H343" t="s">
        <v>1507</v>
      </c>
      <c r="I343">
        <v>144</v>
      </c>
      <c r="J343" s="118" t="s">
        <v>1507</v>
      </c>
      <c r="K343" t="s">
        <v>1374</v>
      </c>
      <c r="L343" t="s">
        <v>1375</v>
      </c>
      <c r="M343" s="113"/>
    </row>
    <row r="344" spans="1:13" ht="15" customHeight="1" x14ac:dyDescent="0.25">
      <c r="A344" s="114" t="str">
        <f t="shared" si="5"/>
        <v>152665401</v>
      </c>
      <c r="B344" s="118">
        <v>15266540</v>
      </c>
      <c r="C344" s="118">
        <v>1</v>
      </c>
      <c r="D344" s="118" t="s">
        <v>6057</v>
      </c>
      <c r="E344" s="118">
        <v>17578255</v>
      </c>
      <c r="F344" s="118" t="s">
        <v>1389</v>
      </c>
      <c r="G344">
        <v>19752</v>
      </c>
      <c r="H344" t="s">
        <v>1507</v>
      </c>
      <c r="I344">
        <v>144</v>
      </c>
      <c r="J344" s="118" t="s">
        <v>1507</v>
      </c>
      <c r="K344" t="s">
        <v>1374</v>
      </c>
      <c r="L344" t="s">
        <v>1375</v>
      </c>
      <c r="M344" s="113"/>
    </row>
    <row r="345" spans="1:13" ht="15" customHeight="1" x14ac:dyDescent="0.25">
      <c r="A345" s="114" t="str">
        <f t="shared" si="5"/>
        <v>129460722</v>
      </c>
      <c r="B345" s="118">
        <v>12946072</v>
      </c>
      <c r="C345" s="118">
        <v>2</v>
      </c>
      <c r="D345" s="118" t="s">
        <v>6760</v>
      </c>
      <c r="E345" s="118" t="s">
        <v>6761</v>
      </c>
      <c r="F345" s="118" t="s">
        <v>1389</v>
      </c>
      <c r="G345">
        <v>19752</v>
      </c>
      <c r="H345" t="s">
        <v>1507</v>
      </c>
      <c r="I345">
        <v>144</v>
      </c>
      <c r="J345" s="118" t="s">
        <v>1507</v>
      </c>
      <c r="K345" t="s">
        <v>1374</v>
      </c>
      <c r="L345" t="s">
        <v>1375</v>
      </c>
      <c r="M345" s="113"/>
    </row>
    <row r="346" spans="1:13" ht="15" customHeight="1" x14ac:dyDescent="0.25">
      <c r="A346" s="114" t="str">
        <f t="shared" si="5"/>
        <v>116832601</v>
      </c>
      <c r="B346" s="118">
        <v>11683260</v>
      </c>
      <c r="C346" s="118">
        <v>1</v>
      </c>
      <c r="D346" s="118" t="s">
        <v>7262</v>
      </c>
      <c r="E346" s="118" t="s">
        <v>7263</v>
      </c>
      <c r="F346" s="118" t="s">
        <v>1389</v>
      </c>
      <c r="G346">
        <v>19752</v>
      </c>
      <c r="H346" t="s">
        <v>1507</v>
      </c>
      <c r="I346">
        <v>144</v>
      </c>
      <c r="J346" s="118" t="s">
        <v>1507</v>
      </c>
      <c r="K346" t="s">
        <v>1375</v>
      </c>
      <c r="L346" t="s">
        <v>1401</v>
      </c>
      <c r="M346" s="113"/>
    </row>
    <row r="347" spans="1:13" ht="15" customHeight="1" x14ac:dyDescent="0.25">
      <c r="A347" s="114" t="str">
        <f t="shared" si="5"/>
        <v>118294971</v>
      </c>
      <c r="B347" s="118">
        <v>11829497</v>
      </c>
      <c r="C347" s="118">
        <v>1</v>
      </c>
      <c r="D347" s="118" t="s">
        <v>7710</v>
      </c>
      <c r="E347" s="118" t="s">
        <v>7711</v>
      </c>
      <c r="F347" s="118" t="s">
        <v>1389</v>
      </c>
      <c r="G347">
        <v>19752</v>
      </c>
      <c r="H347" t="s">
        <v>1507</v>
      </c>
      <c r="I347">
        <v>144</v>
      </c>
      <c r="J347" s="118" t="s">
        <v>1507</v>
      </c>
      <c r="K347" t="s">
        <v>1404</v>
      </c>
      <c r="L347" t="s">
        <v>1405</v>
      </c>
      <c r="M347" s="113"/>
    </row>
    <row r="348" spans="1:13" ht="15" customHeight="1" x14ac:dyDescent="0.25">
      <c r="A348" s="114" t="str">
        <f t="shared" si="5"/>
        <v>116831701</v>
      </c>
      <c r="B348" s="118">
        <v>11683170</v>
      </c>
      <c r="C348" s="118">
        <v>1</v>
      </c>
      <c r="D348" s="118" t="s">
        <v>7844</v>
      </c>
      <c r="E348" s="118" t="s">
        <v>7845</v>
      </c>
      <c r="F348" s="118" t="s">
        <v>1389</v>
      </c>
      <c r="G348">
        <v>19752</v>
      </c>
      <c r="H348" t="s">
        <v>1507</v>
      </c>
      <c r="I348">
        <v>144</v>
      </c>
      <c r="J348" s="118" t="s">
        <v>1507</v>
      </c>
      <c r="K348" t="s">
        <v>1404</v>
      </c>
      <c r="L348" t="s">
        <v>1405</v>
      </c>
      <c r="M348" s="113"/>
    </row>
    <row r="349" spans="1:13" ht="15" customHeight="1" x14ac:dyDescent="0.25">
      <c r="A349" s="114" t="str">
        <f t="shared" si="5"/>
        <v>152621691</v>
      </c>
      <c r="B349" s="118">
        <v>15262169</v>
      </c>
      <c r="C349" s="118">
        <v>1</v>
      </c>
      <c r="D349" s="118" t="s">
        <v>8847</v>
      </c>
      <c r="E349" s="118" t="s">
        <v>8848</v>
      </c>
      <c r="F349" s="118" t="s">
        <v>1389</v>
      </c>
      <c r="G349">
        <v>19752</v>
      </c>
      <c r="H349" t="s">
        <v>1507</v>
      </c>
      <c r="I349">
        <v>144</v>
      </c>
      <c r="J349" s="118" t="s">
        <v>1507</v>
      </c>
      <c r="K349" t="s">
        <v>1374</v>
      </c>
      <c r="L349" t="s">
        <v>1375</v>
      </c>
      <c r="M349" s="113"/>
    </row>
    <row r="350" spans="1:13" ht="15" customHeight="1" x14ac:dyDescent="0.25">
      <c r="A350" s="114" t="str">
        <f t="shared" si="5"/>
        <v>131992621</v>
      </c>
      <c r="B350" s="118">
        <v>13199262</v>
      </c>
      <c r="C350" s="118">
        <v>1</v>
      </c>
      <c r="D350" s="118" t="s">
        <v>9085</v>
      </c>
      <c r="E350" s="118" t="s">
        <v>9086</v>
      </c>
      <c r="F350" s="118" t="s">
        <v>1389</v>
      </c>
      <c r="G350">
        <v>19752</v>
      </c>
      <c r="H350" t="s">
        <v>1507</v>
      </c>
      <c r="I350">
        <v>144</v>
      </c>
      <c r="J350" s="118" t="s">
        <v>1507</v>
      </c>
      <c r="K350" t="s">
        <v>1401</v>
      </c>
      <c r="L350" t="s">
        <v>1410</v>
      </c>
      <c r="M350" s="113"/>
    </row>
    <row r="351" spans="1:13" ht="15" customHeight="1" x14ac:dyDescent="0.25">
      <c r="A351" s="114" t="str">
        <f t="shared" si="5"/>
        <v>104644872</v>
      </c>
      <c r="B351" s="118">
        <v>10464487</v>
      </c>
      <c r="C351" s="118">
        <v>2</v>
      </c>
      <c r="D351" s="118" t="s">
        <v>1550</v>
      </c>
      <c r="E351" s="118">
        <v>21402333</v>
      </c>
      <c r="F351" s="118" t="s">
        <v>1389</v>
      </c>
      <c r="G351">
        <v>6591</v>
      </c>
      <c r="H351" t="s">
        <v>1508</v>
      </c>
      <c r="I351">
        <v>146</v>
      </c>
      <c r="J351" s="118" t="s">
        <v>1508</v>
      </c>
      <c r="K351" t="s">
        <v>1405</v>
      </c>
      <c r="L351" t="s">
        <v>1407</v>
      </c>
      <c r="M351" s="113"/>
    </row>
    <row r="352" spans="1:13" ht="15" customHeight="1" x14ac:dyDescent="0.25">
      <c r="A352" s="114" t="str">
        <f t="shared" si="5"/>
        <v>58922963</v>
      </c>
      <c r="B352" s="118">
        <v>5892296</v>
      </c>
      <c r="C352" s="118">
        <v>3</v>
      </c>
      <c r="D352" s="118" t="s">
        <v>1810</v>
      </c>
      <c r="E352" s="118">
        <v>9993926</v>
      </c>
      <c r="F352" s="118" t="s">
        <v>1389</v>
      </c>
      <c r="G352">
        <v>6591</v>
      </c>
      <c r="H352" t="s">
        <v>1508</v>
      </c>
      <c r="I352">
        <v>146</v>
      </c>
      <c r="J352" s="118" t="s">
        <v>1508</v>
      </c>
      <c r="K352" t="s">
        <v>1407</v>
      </c>
      <c r="L352" t="s">
        <v>1408</v>
      </c>
      <c r="M352" s="113"/>
    </row>
    <row r="353" spans="1:13" ht="15" customHeight="1" x14ac:dyDescent="0.25">
      <c r="A353" s="114" t="str">
        <f t="shared" si="5"/>
        <v>125542613</v>
      </c>
      <c r="B353" s="118">
        <v>12554261</v>
      </c>
      <c r="C353" s="118">
        <v>3</v>
      </c>
      <c r="D353" s="118" t="s">
        <v>1829</v>
      </c>
      <c r="E353" s="118" t="s">
        <v>1830</v>
      </c>
      <c r="F353" s="118" t="s">
        <v>1393</v>
      </c>
      <c r="G353">
        <v>6591</v>
      </c>
      <c r="H353" t="s">
        <v>1508</v>
      </c>
      <c r="I353">
        <v>146</v>
      </c>
      <c r="J353" s="118" t="s">
        <v>1508</v>
      </c>
      <c r="K353" t="s">
        <v>1379</v>
      </c>
      <c r="L353" t="s">
        <v>1382</v>
      </c>
      <c r="M353" s="113"/>
    </row>
    <row r="354" spans="1:13" ht="15" customHeight="1" x14ac:dyDescent="0.25">
      <c r="A354" s="114" t="str">
        <f t="shared" si="5"/>
        <v>101032112</v>
      </c>
      <c r="B354" s="118">
        <v>10103211</v>
      </c>
      <c r="C354" s="118">
        <v>2</v>
      </c>
      <c r="D354" s="118" t="s">
        <v>1854</v>
      </c>
      <c r="E354" s="118">
        <v>26817524</v>
      </c>
      <c r="F354" s="118" t="s">
        <v>1389</v>
      </c>
      <c r="G354">
        <v>6591</v>
      </c>
      <c r="H354" t="s">
        <v>1508</v>
      </c>
      <c r="I354">
        <v>146</v>
      </c>
      <c r="J354" s="118" t="s">
        <v>1508</v>
      </c>
      <c r="K354" t="s">
        <v>1405</v>
      </c>
      <c r="L354" t="s">
        <v>1407</v>
      </c>
      <c r="M354" s="113"/>
    </row>
    <row r="355" spans="1:13" ht="15" customHeight="1" x14ac:dyDescent="0.25">
      <c r="A355" s="114" t="str">
        <f t="shared" si="5"/>
        <v>42136603</v>
      </c>
      <c r="B355" s="118">
        <v>4213660</v>
      </c>
      <c r="C355" s="118">
        <v>3</v>
      </c>
      <c r="D355" s="118" t="s">
        <v>1859</v>
      </c>
      <c r="E355" s="118">
        <v>17662113</v>
      </c>
      <c r="F355" s="119" t="s">
        <v>1385</v>
      </c>
      <c r="G355">
        <v>6591</v>
      </c>
      <c r="H355" t="s">
        <v>1508</v>
      </c>
      <c r="I355">
        <v>146</v>
      </c>
      <c r="J355" s="118" t="s">
        <v>1508</v>
      </c>
      <c r="K355" t="s">
        <v>1377</v>
      </c>
      <c r="L355" t="s">
        <v>1378</v>
      </c>
      <c r="M355" s="113"/>
    </row>
    <row r="356" spans="1:13" ht="15" customHeight="1" x14ac:dyDescent="0.25">
      <c r="A356" s="114" t="str">
        <f t="shared" si="5"/>
        <v>99649392</v>
      </c>
      <c r="B356" s="118">
        <v>9964939</v>
      </c>
      <c r="C356" s="118">
        <v>2</v>
      </c>
      <c r="D356" s="118" t="s">
        <v>1886</v>
      </c>
      <c r="E356" s="118">
        <v>21127537</v>
      </c>
      <c r="F356" s="118" t="s">
        <v>1394</v>
      </c>
      <c r="G356">
        <v>6591</v>
      </c>
      <c r="H356" t="s">
        <v>1508</v>
      </c>
      <c r="I356">
        <v>146</v>
      </c>
      <c r="J356" s="118" t="s">
        <v>1508</v>
      </c>
      <c r="K356" t="s">
        <v>1406</v>
      </c>
      <c r="L356" t="s">
        <v>1411</v>
      </c>
      <c r="M356" s="113"/>
    </row>
    <row r="357" spans="1:13" ht="15" customHeight="1" x14ac:dyDescent="0.25">
      <c r="A357" s="114" t="str">
        <f t="shared" si="5"/>
        <v>80907623</v>
      </c>
      <c r="B357" s="118">
        <v>8090762</v>
      </c>
      <c r="C357" s="118">
        <v>3</v>
      </c>
      <c r="D357" s="118" t="s">
        <v>1930</v>
      </c>
      <c r="E357" s="118">
        <v>27714245</v>
      </c>
      <c r="F357" s="118" t="s">
        <v>1389</v>
      </c>
      <c r="G357">
        <v>6591</v>
      </c>
      <c r="H357" t="s">
        <v>1508</v>
      </c>
      <c r="I357">
        <v>146</v>
      </c>
      <c r="J357" s="118" t="s">
        <v>1508</v>
      </c>
      <c r="K357" t="s">
        <v>1405</v>
      </c>
      <c r="L357" t="s">
        <v>1407</v>
      </c>
      <c r="M357" s="113"/>
    </row>
    <row r="358" spans="1:13" ht="15" customHeight="1" x14ac:dyDescent="0.25">
      <c r="A358" s="114" t="str">
        <f t="shared" si="5"/>
        <v>120616453</v>
      </c>
      <c r="B358" s="118">
        <v>12061645</v>
      </c>
      <c r="C358" s="118">
        <v>3</v>
      </c>
      <c r="D358" s="118" t="s">
        <v>1415</v>
      </c>
      <c r="E358" s="118" t="s">
        <v>1941</v>
      </c>
      <c r="F358" s="118" t="s">
        <v>1389</v>
      </c>
      <c r="G358">
        <v>6591</v>
      </c>
      <c r="H358" t="s">
        <v>1508</v>
      </c>
      <c r="I358">
        <v>146</v>
      </c>
      <c r="J358" s="118" t="s">
        <v>1508</v>
      </c>
      <c r="K358" t="s">
        <v>1375</v>
      </c>
      <c r="L358" t="s">
        <v>1401</v>
      </c>
      <c r="M358" s="113"/>
    </row>
    <row r="359" spans="1:13" ht="15" customHeight="1" x14ac:dyDescent="0.25">
      <c r="A359" s="114" t="str">
        <f t="shared" si="5"/>
        <v>135636603</v>
      </c>
      <c r="B359" s="118">
        <v>13563660</v>
      </c>
      <c r="C359" s="118">
        <v>3</v>
      </c>
      <c r="D359" s="118" t="s">
        <v>1985</v>
      </c>
      <c r="E359" s="118" t="s">
        <v>1986</v>
      </c>
      <c r="F359" s="118" t="s">
        <v>1389</v>
      </c>
      <c r="G359">
        <v>6591</v>
      </c>
      <c r="H359" t="s">
        <v>1508</v>
      </c>
      <c r="I359">
        <v>146</v>
      </c>
      <c r="J359" s="118" t="s">
        <v>1508</v>
      </c>
      <c r="K359" t="s">
        <v>1375</v>
      </c>
      <c r="L359" t="s">
        <v>1401</v>
      </c>
      <c r="M359" s="113"/>
    </row>
    <row r="360" spans="1:13" ht="15" customHeight="1" x14ac:dyDescent="0.25">
      <c r="A360" s="114" t="str">
        <f t="shared" si="5"/>
        <v>159427031</v>
      </c>
      <c r="B360" s="118">
        <v>15942703</v>
      </c>
      <c r="C360" s="118">
        <v>1</v>
      </c>
      <c r="D360" s="118" t="s">
        <v>2002</v>
      </c>
      <c r="E360" s="118" t="s">
        <v>2003</v>
      </c>
      <c r="F360" s="119" t="s">
        <v>1385</v>
      </c>
      <c r="G360">
        <v>6591</v>
      </c>
      <c r="H360" t="s">
        <v>1508</v>
      </c>
      <c r="I360">
        <v>146</v>
      </c>
      <c r="J360" s="118" t="s">
        <v>1508</v>
      </c>
      <c r="K360" t="s">
        <v>1376</v>
      </c>
      <c r="L360" t="s">
        <v>1377</v>
      </c>
      <c r="M360" s="113"/>
    </row>
    <row r="361" spans="1:13" ht="15" customHeight="1" x14ac:dyDescent="0.25">
      <c r="A361" s="114" t="str">
        <f t="shared" si="5"/>
        <v>141397044</v>
      </c>
      <c r="B361" s="118">
        <v>14139704</v>
      </c>
      <c r="C361" s="118">
        <v>4</v>
      </c>
      <c r="D361" s="118" t="s">
        <v>2090</v>
      </c>
      <c r="E361" s="118" t="s">
        <v>2091</v>
      </c>
      <c r="F361" s="118" t="s">
        <v>1414</v>
      </c>
      <c r="G361">
        <v>6591</v>
      </c>
      <c r="H361" t="s">
        <v>1508</v>
      </c>
      <c r="I361">
        <v>146</v>
      </c>
      <c r="J361" s="118" t="s">
        <v>1508</v>
      </c>
      <c r="K361" t="s">
        <v>1376</v>
      </c>
      <c r="L361" t="s">
        <v>1377</v>
      </c>
      <c r="M361" s="113"/>
    </row>
    <row r="362" spans="1:13" ht="15" customHeight="1" x14ac:dyDescent="0.25">
      <c r="A362" s="114" t="str">
        <f t="shared" si="5"/>
        <v>133536761</v>
      </c>
      <c r="B362" s="118">
        <v>13353676</v>
      </c>
      <c r="C362" s="118">
        <v>1</v>
      </c>
      <c r="D362" s="118" t="s">
        <v>2153</v>
      </c>
      <c r="E362" s="118" t="s">
        <v>2154</v>
      </c>
      <c r="F362" s="118" t="s">
        <v>1393</v>
      </c>
      <c r="G362">
        <v>6591</v>
      </c>
      <c r="H362" t="s">
        <v>1508</v>
      </c>
      <c r="I362">
        <v>146</v>
      </c>
      <c r="J362" s="118" t="s">
        <v>1508</v>
      </c>
      <c r="K362" t="s">
        <v>1378</v>
      </c>
      <c r="L362" t="s">
        <v>1379</v>
      </c>
      <c r="M362" s="113"/>
    </row>
    <row r="363" spans="1:13" ht="15" customHeight="1" x14ac:dyDescent="0.25">
      <c r="A363" s="114" t="str">
        <f t="shared" si="5"/>
        <v>101034542</v>
      </c>
      <c r="B363" s="118">
        <v>10103454</v>
      </c>
      <c r="C363" s="118">
        <v>2</v>
      </c>
      <c r="D363" s="118" t="s">
        <v>2209</v>
      </c>
      <c r="E363" s="118">
        <v>21658959</v>
      </c>
      <c r="F363" s="118" t="s">
        <v>1389</v>
      </c>
      <c r="G363">
        <v>6591</v>
      </c>
      <c r="H363" t="s">
        <v>1508</v>
      </c>
      <c r="I363">
        <v>146</v>
      </c>
      <c r="J363" s="118" t="s">
        <v>1508</v>
      </c>
      <c r="K363" t="s">
        <v>1405</v>
      </c>
      <c r="L363" t="s">
        <v>1407</v>
      </c>
      <c r="M363" s="113"/>
    </row>
    <row r="364" spans="1:13" ht="15" customHeight="1" x14ac:dyDescent="0.25">
      <c r="A364" s="114" t="str">
        <f t="shared" si="5"/>
        <v>101032842</v>
      </c>
      <c r="B364" s="118">
        <v>10103284</v>
      </c>
      <c r="C364" s="118">
        <v>2</v>
      </c>
      <c r="D364" s="118" t="s">
        <v>2300</v>
      </c>
      <c r="E364" s="118">
        <v>25509937</v>
      </c>
      <c r="F364" s="118" t="s">
        <v>1389</v>
      </c>
      <c r="G364">
        <v>6591</v>
      </c>
      <c r="H364" t="s">
        <v>1508</v>
      </c>
      <c r="I364">
        <v>146</v>
      </c>
      <c r="J364" s="118" t="s">
        <v>1508</v>
      </c>
      <c r="K364" t="s">
        <v>1405</v>
      </c>
      <c r="L364" t="s">
        <v>1407</v>
      </c>
      <c r="M364" s="113"/>
    </row>
    <row r="365" spans="1:13" ht="15" customHeight="1" x14ac:dyDescent="0.25">
      <c r="A365" s="114" t="str">
        <f t="shared" si="5"/>
        <v>135110751</v>
      </c>
      <c r="B365" s="118">
        <v>13511075</v>
      </c>
      <c r="C365" s="118">
        <v>1</v>
      </c>
      <c r="D365" s="118" t="s">
        <v>2367</v>
      </c>
      <c r="E365" s="118">
        <v>35570254</v>
      </c>
      <c r="F365" s="118" t="s">
        <v>1389</v>
      </c>
      <c r="G365">
        <v>6591</v>
      </c>
      <c r="H365" t="s">
        <v>1508</v>
      </c>
      <c r="I365">
        <v>146</v>
      </c>
      <c r="J365" s="118" t="s">
        <v>1508</v>
      </c>
      <c r="K365" t="s">
        <v>1401</v>
      </c>
      <c r="L365" t="s">
        <v>1410</v>
      </c>
      <c r="M365" s="113"/>
    </row>
    <row r="366" spans="1:13" ht="15" customHeight="1" x14ac:dyDescent="0.25">
      <c r="A366" s="114" t="str">
        <f t="shared" si="5"/>
        <v>89325303</v>
      </c>
      <c r="B366" s="118">
        <v>8932530</v>
      </c>
      <c r="C366" s="118">
        <v>3</v>
      </c>
      <c r="D366" s="118" t="s">
        <v>2482</v>
      </c>
      <c r="E366" s="118">
        <v>17210867</v>
      </c>
      <c r="F366" s="118" t="s">
        <v>1394</v>
      </c>
      <c r="G366">
        <v>6591</v>
      </c>
      <c r="H366" t="s">
        <v>1508</v>
      </c>
      <c r="I366">
        <v>146</v>
      </c>
      <c r="J366" s="118" t="s">
        <v>1508</v>
      </c>
      <c r="K366" t="s">
        <v>1406</v>
      </c>
      <c r="L366" t="s">
        <v>1411</v>
      </c>
      <c r="M366" s="113"/>
    </row>
    <row r="367" spans="1:13" ht="15" customHeight="1" x14ac:dyDescent="0.25">
      <c r="A367" s="114" t="str">
        <f t="shared" si="5"/>
        <v>115932222</v>
      </c>
      <c r="B367" s="118">
        <v>11593222</v>
      </c>
      <c r="C367" s="118">
        <v>2</v>
      </c>
      <c r="D367" s="118" t="s">
        <v>2499</v>
      </c>
      <c r="E367" s="118" t="s">
        <v>2500</v>
      </c>
      <c r="F367" s="118" t="s">
        <v>1389</v>
      </c>
      <c r="G367">
        <v>6591</v>
      </c>
      <c r="H367" t="s">
        <v>1508</v>
      </c>
      <c r="I367">
        <v>146</v>
      </c>
      <c r="J367" s="118" t="s">
        <v>1508</v>
      </c>
      <c r="K367" t="s">
        <v>1375</v>
      </c>
      <c r="L367" t="s">
        <v>1401</v>
      </c>
      <c r="M367" s="113"/>
    </row>
    <row r="368" spans="1:13" ht="15" customHeight="1" x14ac:dyDescent="0.25">
      <c r="A368" s="114" t="str">
        <f t="shared" si="5"/>
        <v>102966692</v>
      </c>
      <c r="B368" s="118">
        <v>10296669</v>
      </c>
      <c r="C368" s="118">
        <v>2</v>
      </c>
      <c r="D368" s="118" t="s">
        <v>2611</v>
      </c>
      <c r="E368" s="118" t="s">
        <v>2612</v>
      </c>
      <c r="F368" s="118" t="s">
        <v>1389</v>
      </c>
      <c r="G368">
        <v>6591</v>
      </c>
      <c r="H368" t="s">
        <v>1508</v>
      </c>
      <c r="I368">
        <v>146</v>
      </c>
      <c r="J368" s="118" t="s">
        <v>1508</v>
      </c>
      <c r="K368" t="s">
        <v>1405</v>
      </c>
      <c r="L368" t="s">
        <v>1407</v>
      </c>
      <c r="M368" s="113"/>
    </row>
    <row r="369" spans="1:13" ht="15" customHeight="1" x14ac:dyDescent="0.25">
      <c r="A369" s="114" t="str">
        <f t="shared" si="5"/>
        <v>145313802</v>
      </c>
      <c r="B369" s="118">
        <v>14531380</v>
      </c>
      <c r="C369" s="118">
        <v>2</v>
      </c>
      <c r="D369" s="118" t="s">
        <v>2630</v>
      </c>
      <c r="E369" s="118" t="s">
        <v>2631</v>
      </c>
      <c r="F369" s="118" t="s">
        <v>1389</v>
      </c>
      <c r="G369">
        <v>6591</v>
      </c>
      <c r="H369" t="s">
        <v>1508</v>
      </c>
      <c r="I369">
        <v>146</v>
      </c>
      <c r="J369" s="118" t="s">
        <v>1508</v>
      </c>
      <c r="K369" t="s">
        <v>1375</v>
      </c>
      <c r="L369" t="s">
        <v>1401</v>
      </c>
      <c r="M369" s="113"/>
    </row>
    <row r="370" spans="1:13" ht="15" customHeight="1" x14ac:dyDescent="0.25">
      <c r="A370" s="114" t="str">
        <f t="shared" si="5"/>
        <v>131452302</v>
      </c>
      <c r="B370" s="118">
        <v>13145230</v>
      </c>
      <c r="C370" s="118">
        <v>2</v>
      </c>
      <c r="D370" s="118" t="s">
        <v>2769</v>
      </c>
      <c r="E370" s="118">
        <v>21907073</v>
      </c>
      <c r="F370" s="118" t="s">
        <v>1389</v>
      </c>
      <c r="G370">
        <v>6591</v>
      </c>
      <c r="H370" t="s">
        <v>1508</v>
      </c>
      <c r="I370">
        <v>146</v>
      </c>
      <c r="J370" s="118" t="s">
        <v>1508</v>
      </c>
      <c r="K370" t="s">
        <v>1401</v>
      </c>
      <c r="L370" t="s">
        <v>1410</v>
      </c>
      <c r="M370" s="113"/>
    </row>
    <row r="371" spans="1:13" ht="15" customHeight="1" x14ac:dyDescent="0.25">
      <c r="A371" s="114" t="str">
        <f t="shared" si="5"/>
        <v>134877843</v>
      </c>
      <c r="B371" s="118">
        <v>13487784</v>
      </c>
      <c r="C371" s="118">
        <v>3</v>
      </c>
      <c r="D371" s="118" t="s">
        <v>2892</v>
      </c>
      <c r="E371" s="118">
        <v>20198751</v>
      </c>
      <c r="F371" s="118" t="s">
        <v>1389</v>
      </c>
      <c r="G371">
        <v>6591</v>
      </c>
      <c r="H371" t="s">
        <v>1508</v>
      </c>
      <c r="I371">
        <v>146</v>
      </c>
      <c r="J371" s="118" t="s">
        <v>1508</v>
      </c>
      <c r="K371" t="s">
        <v>1375</v>
      </c>
      <c r="L371" t="s">
        <v>1401</v>
      </c>
      <c r="M371" s="113"/>
    </row>
    <row r="372" spans="1:13" ht="15" customHeight="1" x14ac:dyDescent="0.25">
      <c r="A372" s="114" t="str">
        <f t="shared" si="5"/>
        <v>119229893</v>
      </c>
      <c r="B372" s="118">
        <v>11922989</v>
      </c>
      <c r="C372" s="118">
        <v>3</v>
      </c>
      <c r="D372" s="118" t="s">
        <v>2904</v>
      </c>
      <c r="E372" s="118" t="s">
        <v>2905</v>
      </c>
      <c r="F372" s="118" t="s">
        <v>1389</v>
      </c>
      <c r="G372">
        <v>6591</v>
      </c>
      <c r="H372" t="s">
        <v>1508</v>
      </c>
      <c r="I372">
        <v>146</v>
      </c>
      <c r="J372" s="118" t="s">
        <v>1508</v>
      </c>
      <c r="K372" t="s">
        <v>1409</v>
      </c>
      <c r="L372" t="s">
        <v>1404</v>
      </c>
      <c r="M372" s="113"/>
    </row>
    <row r="373" spans="1:13" ht="15" customHeight="1" x14ac:dyDescent="0.25">
      <c r="A373" s="114" t="str">
        <f t="shared" si="5"/>
        <v>112519801</v>
      </c>
      <c r="B373" s="118">
        <v>11251980</v>
      </c>
      <c r="C373" s="118">
        <v>1</v>
      </c>
      <c r="D373" s="118" t="s">
        <v>2918</v>
      </c>
      <c r="E373" s="118" t="s">
        <v>2919</v>
      </c>
      <c r="F373" s="118" t="s">
        <v>1389</v>
      </c>
      <c r="G373">
        <v>6591</v>
      </c>
      <c r="H373" t="s">
        <v>1508</v>
      </c>
      <c r="I373">
        <v>146</v>
      </c>
      <c r="J373" s="118" t="s">
        <v>1508</v>
      </c>
      <c r="K373" t="s">
        <v>1405</v>
      </c>
      <c r="L373" t="s">
        <v>1407</v>
      </c>
      <c r="M373" s="113"/>
    </row>
    <row r="374" spans="1:13" ht="15" customHeight="1" x14ac:dyDescent="0.25">
      <c r="A374" s="114" t="str">
        <f t="shared" si="5"/>
        <v>112519805</v>
      </c>
      <c r="B374" s="118">
        <v>11251980</v>
      </c>
      <c r="C374" s="118">
        <v>5</v>
      </c>
      <c r="D374" s="118" t="s">
        <v>2918</v>
      </c>
      <c r="E374" s="118" t="s">
        <v>2919</v>
      </c>
      <c r="F374" s="118" t="s">
        <v>1389</v>
      </c>
      <c r="G374">
        <v>6591</v>
      </c>
      <c r="H374" t="s">
        <v>1508</v>
      </c>
      <c r="I374">
        <v>146</v>
      </c>
      <c r="J374" s="118" t="s">
        <v>1508</v>
      </c>
      <c r="K374" t="s">
        <v>1410</v>
      </c>
      <c r="L374" t="s">
        <v>1409</v>
      </c>
      <c r="M374" s="113"/>
    </row>
    <row r="375" spans="1:13" ht="15" customHeight="1" x14ac:dyDescent="0.25">
      <c r="A375" s="114" t="str">
        <f t="shared" si="5"/>
        <v>111976021</v>
      </c>
      <c r="B375" s="118">
        <v>11197602</v>
      </c>
      <c r="C375" s="118">
        <v>1</v>
      </c>
      <c r="D375" s="118" t="s">
        <v>3032</v>
      </c>
      <c r="E375" s="118">
        <v>29518940</v>
      </c>
      <c r="F375" s="118" t="s">
        <v>1389</v>
      </c>
      <c r="G375">
        <v>6591</v>
      </c>
      <c r="H375" t="s">
        <v>1508</v>
      </c>
      <c r="I375">
        <v>146</v>
      </c>
      <c r="J375" s="118" t="s">
        <v>1508</v>
      </c>
      <c r="K375" t="s">
        <v>1405</v>
      </c>
      <c r="L375" t="s">
        <v>1407</v>
      </c>
      <c r="M375" s="113"/>
    </row>
    <row r="376" spans="1:13" ht="15" customHeight="1" x14ac:dyDescent="0.25">
      <c r="A376" s="114" t="str">
        <f t="shared" si="5"/>
        <v>134873603</v>
      </c>
      <c r="B376" s="118">
        <v>13487360</v>
      </c>
      <c r="C376" s="118">
        <v>3</v>
      </c>
      <c r="D376" s="118" t="s">
        <v>3061</v>
      </c>
      <c r="E376" s="118" t="s">
        <v>3062</v>
      </c>
      <c r="F376" s="118" t="s">
        <v>1389</v>
      </c>
      <c r="G376">
        <v>6591</v>
      </c>
      <c r="H376" t="s">
        <v>1508</v>
      </c>
      <c r="I376">
        <v>146</v>
      </c>
      <c r="J376" s="118" t="s">
        <v>1508</v>
      </c>
      <c r="K376" t="s">
        <v>1375</v>
      </c>
      <c r="L376" t="s">
        <v>1401</v>
      </c>
      <c r="M376" s="113"/>
    </row>
    <row r="377" spans="1:13" ht="15" customHeight="1" x14ac:dyDescent="0.25">
      <c r="A377" s="114" t="str">
        <f t="shared" si="5"/>
        <v>103088782</v>
      </c>
      <c r="B377" s="118">
        <v>10308878</v>
      </c>
      <c r="C377" s="118">
        <v>2</v>
      </c>
      <c r="D377" s="118" t="s">
        <v>3157</v>
      </c>
      <c r="E377" s="118" t="s">
        <v>3158</v>
      </c>
      <c r="F377" s="118" t="s">
        <v>1389</v>
      </c>
      <c r="G377">
        <v>6591</v>
      </c>
      <c r="H377" t="s">
        <v>1508</v>
      </c>
      <c r="I377">
        <v>146</v>
      </c>
      <c r="J377" s="118" t="s">
        <v>1508</v>
      </c>
      <c r="K377" t="s">
        <v>1407</v>
      </c>
      <c r="L377" t="s">
        <v>1408</v>
      </c>
      <c r="M377" s="113"/>
    </row>
    <row r="378" spans="1:13" ht="15" customHeight="1" x14ac:dyDescent="0.25">
      <c r="A378" s="114" t="str">
        <f t="shared" si="5"/>
        <v>131450952</v>
      </c>
      <c r="B378" s="118">
        <v>13145095</v>
      </c>
      <c r="C378" s="118">
        <v>2</v>
      </c>
      <c r="D378" s="118" t="s">
        <v>3169</v>
      </c>
      <c r="E378" s="118" t="s">
        <v>3170</v>
      </c>
      <c r="F378" s="118" t="s">
        <v>1389</v>
      </c>
      <c r="G378">
        <v>6591</v>
      </c>
      <c r="H378" t="s">
        <v>1508</v>
      </c>
      <c r="I378">
        <v>146</v>
      </c>
      <c r="J378" s="118" t="s">
        <v>1508</v>
      </c>
      <c r="K378" t="s">
        <v>1401</v>
      </c>
      <c r="L378" t="s">
        <v>1410</v>
      </c>
      <c r="M378" s="113"/>
    </row>
    <row r="379" spans="1:13" ht="15" customHeight="1" x14ac:dyDescent="0.25">
      <c r="A379" s="114" t="str">
        <f t="shared" si="5"/>
        <v>142526362</v>
      </c>
      <c r="B379" s="118">
        <v>14252636</v>
      </c>
      <c r="C379" s="118">
        <v>2</v>
      </c>
      <c r="D379" s="118" t="s">
        <v>3300</v>
      </c>
      <c r="E379" s="118">
        <v>42011614</v>
      </c>
      <c r="F379" s="118" t="s">
        <v>1389</v>
      </c>
      <c r="G379">
        <v>6591</v>
      </c>
      <c r="H379" t="s">
        <v>1508</v>
      </c>
      <c r="I379">
        <v>146</v>
      </c>
      <c r="J379" s="118" t="s">
        <v>1508</v>
      </c>
      <c r="K379" t="s">
        <v>1375</v>
      </c>
      <c r="L379" t="s">
        <v>1401</v>
      </c>
      <c r="M379" s="113"/>
    </row>
    <row r="380" spans="1:13" ht="15" customHeight="1" x14ac:dyDescent="0.25">
      <c r="A380" s="114" t="str">
        <f t="shared" si="5"/>
        <v>124112793</v>
      </c>
      <c r="B380" s="118">
        <v>12411279</v>
      </c>
      <c r="C380" s="118">
        <v>3</v>
      </c>
      <c r="D380" s="118" t="s">
        <v>3304</v>
      </c>
      <c r="E380" s="118" t="s">
        <v>3305</v>
      </c>
      <c r="F380" s="118" t="s">
        <v>1389</v>
      </c>
      <c r="G380">
        <v>6591</v>
      </c>
      <c r="H380" t="s">
        <v>1508</v>
      </c>
      <c r="I380">
        <v>146</v>
      </c>
      <c r="J380" s="118" t="s">
        <v>1508</v>
      </c>
      <c r="K380" t="s">
        <v>1410</v>
      </c>
      <c r="L380" t="s">
        <v>1409</v>
      </c>
      <c r="M380" s="113"/>
    </row>
    <row r="381" spans="1:13" ht="15" customHeight="1" x14ac:dyDescent="0.25">
      <c r="A381" s="114" t="str">
        <f t="shared" si="5"/>
        <v>123050302</v>
      </c>
      <c r="B381" s="118">
        <v>12305030</v>
      </c>
      <c r="C381" s="118">
        <v>2</v>
      </c>
      <c r="D381" s="118" t="s">
        <v>3361</v>
      </c>
      <c r="E381" s="118" t="s">
        <v>3362</v>
      </c>
      <c r="F381" s="118" t="s">
        <v>1389</v>
      </c>
      <c r="G381">
        <v>6591</v>
      </c>
      <c r="H381" t="s">
        <v>1508</v>
      </c>
      <c r="I381">
        <v>146</v>
      </c>
      <c r="J381" s="118" t="s">
        <v>1508</v>
      </c>
      <c r="K381" t="s">
        <v>1409</v>
      </c>
      <c r="L381" t="s">
        <v>1404</v>
      </c>
      <c r="M381" s="113"/>
    </row>
    <row r="382" spans="1:13" ht="15" customHeight="1" x14ac:dyDescent="0.25">
      <c r="A382" s="114" t="str">
        <f t="shared" si="5"/>
        <v>113371401</v>
      </c>
      <c r="B382" s="118">
        <v>11337140</v>
      </c>
      <c r="C382" s="118">
        <v>1</v>
      </c>
      <c r="D382" s="118" t="s">
        <v>3426</v>
      </c>
      <c r="E382" s="118" t="s">
        <v>3427</v>
      </c>
      <c r="F382" s="118" t="s">
        <v>1389</v>
      </c>
      <c r="G382">
        <v>6591</v>
      </c>
      <c r="H382" t="s">
        <v>1508</v>
      </c>
      <c r="I382">
        <v>146</v>
      </c>
      <c r="J382" s="118" t="s">
        <v>1508</v>
      </c>
      <c r="K382" t="s">
        <v>1405</v>
      </c>
      <c r="L382" t="s">
        <v>1407</v>
      </c>
      <c r="M382" s="113"/>
    </row>
    <row r="383" spans="1:13" ht="15" customHeight="1" x14ac:dyDescent="0.25">
      <c r="A383" s="114" t="str">
        <f t="shared" si="5"/>
        <v>129806381</v>
      </c>
      <c r="B383" s="118">
        <v>12980638</v>
      </c>
      <c r="C383" s="118">
        <v>1</v>
      </c>
      <c r="D383" s="118" t="s">
        <v>3463</v>
      </c>
      <c r="E383" s="118" t="s">
        <v>3464</v>
      </c>
      <c r="F383" s="118" t="s">
        <v>1389</v>
      </c>
      <c r="G383">
        <v>6591</v>
      </c>
      <c r="H383" t="s">
        <v>1508</v>
      </c>
      <c r="I383">
        <v>146</v>
      </c>
      <c r="J383" s="118" t="s">
        <v>1508</v>
      </c>
      <c r="K383" t="s">
        <v>1410</v>
      </c>
      <c r="L383" t="s">
        <v>1409</v>
      </c>
      <c r="M383" s="113"/>
    </row>
    <row r="384" spans="1:13" ht="15" customHeight="1" x14ac:dyDescent="0.25">
      <c r="A384" s="114" t="str">
        <f t="shared" si="5"/>
        <v>111976381</v>
      </c>
      <c r="B384" s="118">
        <v>11197638</v>
      </c>
      <c r="C384" s="118">
        <v>1</v>
      </c>
      <c r="D384" s="118" t="s">
        <v>3505</v>
      </c>
      <c r="E384" s="118" t="s">
        <v>3506</v>
      </c>
      <c r="F384" s="118" t="s">
        <v>1389</v>
      </c>
      <c r="G384">
        <v>6591</v>
      </c>
      <c r="H384" t="s">
        <v>1508</v>
      </c>
      <c r="I384">
        <v>146</v>
      </c>
      <c r="J384" s="118" t="s">
        <v>1508</v>
      </c>
      <c r="K384" t="s">
        <v>1405</v>
      </c>
      <c r="L384" t="s">
        <v>1407</v>
      </c>
      <c r="M384" s="113"/>
    </row>
    <row r="385" spans="1:13" ht="15" customHeight="1" x14ac:dyDescent="0.25">
      <c r="A385" s="114" t="str">
        <f t="shared" si="5"/>
        <v>103088912</v>
      </c>
      <c r="B385" s="118">
        <v>10308891</v>
      </c>
      <c r="C385" s="118">
        <v>2</v>
      </c>
      <c r="D385" s="118" t="s">
        <v>3902</v>
      </c>
      <c r="E385" s="118" t="s">
        <v>3903</v>
      </c>
      <c r="F385" s="118" t="s">
        <v>1389</v>
      </c>
      <c r="G385">
        <v>6591</v>
      </c>
      <c r="H385" t="s">
        <v>1508</v>
      </c>
      <c r="I385">
        <v>146</v>
      </c>
      <c r="J385" s="118" t="s">
        <v>1508</v>
      </c>
      <c r="K385" t="s">
        <v>1407</v>
      </c>
      <c r="L385" t="s">
        <v>1408</v>
      </c>
      <c r="M385" s="113"/>
    </row>
    <row r="386" spans="1:13" ht="15" customHeight="1" x14ac:dyDescent="0.25">
      <c r="A386" s="114" t="str">
        <f t="shared" ref="A386:A449" si="6">CONCATENATE(B386,C386)</f>
        <v>123054433</v>
      </c>
      <c r="B386" s="118">
        <v>12305443</v>
      </c>
      <c r="C386" s="118">
        <v>3</v>
      </c>
      <c r="D386" s="118" t="s">
        <v>3908</v>
      </c>
      <c r="E386" s="118" t="s">
        <v>3909</v>
      </c>
      <c r="F386" s="118" t="s">
        <v>1389</v>
      </c>
      <c r="G386">
        <v>6591</v>
      </c>
      <c r="H386" t="s">
        <v>1508</v>
      </c>
      <c r="I386">
        <v>146</v>
      </c>
      <c r="J386" s="118" t="s">
        <v>1508</v>
      </c>
      <c r="K386" t="s">
        <v>1410</v>
      </c>
      <c r="L386" t="s">
        <v>1409</v>
      </c>
      <c r="M386" s="113"/>
    </row>
    <row r="387" spans="1:13" ht="15" customHeight="1" x14ac:dyDescent="0.25">
      <c r="A387" s="114" t="str">
        <f t="shared" si="6"/>
        <v>113369501</v>
      </c>
      <c r="B387" s="118">
        <v>11336950</v>
      </c>
      <c r="C387" s="118">
        <v>1</v>
      </c>
      <c r="D387" s="118" t="s">
        <v>3964</v>
      </c>
      <c r="E387" s="118" t="s">
        <v>3965</v>
      </c>
      <c r="F387" s="118" t="s">
        <v>1389</v>
      </c>
      <c r="G387">
        <v>6591</v>
      </c>
      <c r="H387" t="s">
        <v>1508</v>
      </c>
      <c r="I387">
        <v>146</v>
      </c>
      <c r="J387" s="118" t="s">
        <v>1508</v>
      </c>
      <c r="K387" t="s">
        <v>1405</v>
      </c>
      <c r="L387" t="s">
        <v>1407</v>
      </c>
      <c r="M387" s="113"/>
    </row>
    <row r="388" spans="1:13" ht="15" customHeight="1" x14ac:dyDescent="0.25">
      <c r="A388" s="114" t="str">
        <f t="shared" si="6"/>
        <v>102967482</v>
      </c>
      <c r="B388" s="118">
        <v>10296748</v>
      </c>
      <c r="C388" s="118">
        <v>2</v>
      </c>
      <c r="D388" s="118" t="s">
        <v>4016</v>
      </c>
      <c r="E388" s="118" t="s">
        <v>4017</v>
      </c>
      <c r="F388" s="118" t="s">
        <v>1389</v>
      </c>
      <c r="G388">
        <v>6591</v>
      </c>
      <c r="H388" t="s">
        <v>1508</v>
      </c>
      <c r="I388">
        <v>146</v>
      </c>
      <c r="J388" s="118" t="s">
        <v>1508</v>
      </c>
      <c r="K388" t="s">
        <v>1405</v>
      </c>
      <c r="L388" t="s">
        <v>1407</v>
      </c>
      <c r="M388" s="113"/>
    </row>
    <row r="389" spans="1:13" ht="15" customHeight="1" x14ac:dyDescent="0.25">
      <c r="A389" s="114" t="str">
        <f t="shared" si="6"/>
        <v>103941992</v>
      </c>
      <c r="B389" s="118">
        <v>10394199</v>
      </c>
      <c r="C389" s="118">
        <v>2</v>
      </c>
      <c r="D389" s="118" t="s">
        <v>4309</v>
      </c>
      <c r="E389" s="118">
        <v>19950124</v>
      </c>
      <c r="F389" s="118" t="s">
        <v>1389</v>
      </c>
      <c r="G389">
        <v>6591</v>
      </c>
      <c r="H389" t="s">
        <v>1508</v>
      </c>
      <c r="I389">
        <v>146</v>
      </c>
      <c r="J389" s="118" t="s">
        <v>1508</v>
      </c>
      <c r="K389" t="s">
        <v>1405</v>
      </c>
      <c r="L389" t="s">
        <v>1407</v>
      </c>
      <c r="M389" s="113"/>
    </row>
    <row r="390" spans="1:13" ht="15" customHeight="1" x14ac:dyDescent="0.25">
      <c r="A390" s="114" t="str">
        <f t="shared" si="6"/>
        <v>119263262</v>
      </c>
      <c r="B390" s="118">
        <v>11926326</v>
      </c>
      <c r="C390" s="118">
        <v>2</v>
      </c>
      <c r="D390" s="118" t="s">
        <v>4539</v>
      </c>
      <c r="E390" s="118" t="s">
        <v>4540</v>
      </c>
      <c r="F390" s="118" t="s">
        <v>1389</v>
      </c>
      <c r="G390">
        <v>6591</v>
      </c>
      <c r="H390" t="s">
        <v>1508</v>
      </c>
      <c r="I390">
        <v>146</v>
      </c>
      <c r="J390" s="118" t="s">
        <v>1508</v>
      </c>
      <c r="K390" t="s">
        <v>1401</v>
      </c>
      <c r="L390" t="s">
        <v>1410</v>
      </c>
      <c r="M390" s="113"/>
    </row>
    <row r="391" spans="1:13" ht="15" customHeight="1" x14ac:dyDescent="0.25">
      <c r="A391" s="114" t="str">
        <f t="shared" si="6"/>
        <v>134873583</v>
      </c>
      <c r="B391" s="118">
        <v>13487358</v>
      </c>
      <c r="C391" s="118">
        <v>3</v>
      </c>
      <c r="D391" s="118" t="s">
        <v>4711</v>
      </c>
      <c r="E391" s="118" t="s">
        <v>4712</v>
      </c>
      <c r="F391" s="118" t="s">
        <v>1389</v>
      </c>
      <c r="G391">
        <v>6591</v>
      </c>
      <c r="H391" t="s">
        <v>1508</v>
      </c>
      <c r="I391">
        <v>146</v>
      </c>
      <c r="J391" s="118" t="s">
        <v>1508</v>
      </c>
      <c r="K391" t="s">
        <v>1375</v>
      </c>
      <c r="L391" t="s">
        <v>1401</v>
      </c>
      <c r="M391" s="113"/>
    </row>
    <row r="392" spans="1:13" ht="15" customHeight="1" x14ac:dyDescent="0.25">
      <c r="A392" s="114" t="str">
        <f t="shared" si="6"/>
        <v>122587992</v>
      </c>
      <c r="B392" s="118">
        <v>12258799</v>
      </c>
      <c r="C392" s="118">
        <v>2</v>
      </c>
      <c r="D392" s="118" t="s">
        <v>4756</v>
      </c>
      <c r="E392" s="118" t="s">
        <v>4757</v>
      </c>
      <c r="F392" s="118" t="s">
        <v>1389</v>
      </c>
      <c r="G392">
        <v>6591</v>
      </c>
      <c r="H392" t="s">
        <v>1508</v>
      </c>
      <c r="I392">
        <v>146</v>
      </c>
      <c r="J392" s="118" t="s">
        <v>1508</v>
      </c>
      <c r="K392" t="s">
        <v>1409</v>
      </c>
      <c r="L392" t="s">
        <v>1404</v>
      </c>
      <c r="M392" s="113"/>
    </row>
    <row r="393" spans="1:13" ht="15" customHeight="1" x14ac:dyDescent="0.25">
      <c r="A393" s="114" t="str">
        <f t="shared" si="6"/>
        <v>112699961</v>
      </c>
      <c r="B393" s="118">
        <v>11269996</v>
      </c>
      <c r="C393" s="118">
        <v>1</v>
      </c>
      <c r="D393" s="118" t="s">
        <v>4770</v>
      </c>
      <c r="E393" s="118">
        <v>18023920</v>
      </c>
      <c r="F393" s="118" t="s">
        <v>1389</v>
      </c>
      <c r="G393">
        <v>6591</v>
      </c>
      <c r="H393" t="s">
        <v>1508</v>
      </c>
      <c r="I393">
        <v>146</v>
      </c>
      <c r="J393" s="118" t="s">
        <v>1508</v>
      </c>
      <c r="K393" t="s">
        <v>1374</v>
      </c>
      <c r="L393" t="s">
        <v>1375</v>
      </c>
      <c r="M393" s="113"/>
    </row>
    <row r="394" spans="1:13" ht="15" customHeight="1" x14ac:dyDescent="0.25">
      <c r="A394" s="114" t="str">
        <f t="shared" si="6"/>
        <v>101034802</v>
      </c>
      <c r="B394" s="118">
        <v>10103480</v>
      </c>
      <c r="C394" s="118">
        <v>2</v>
      </c>
      <c r="D394" s="118" t="s">
        <v>4772</v>
      </c>
      <c r="E394" s="118">
        <v>23110710</v>
      </c>
      <c r="F394" s="118" t="s">
        <v>1389</v>
      </c>
      <c r="G394">
        <v>6591</v>
      </c>
      <c r="H394" t="s">
        <v>1508</v>
      </c>
      <c r="I394">
        <v>146</v>
      </c>
      <c r="J394" s="118" t="s">
        <v>1508</v>
      </c>
      <c r="K394" t="s">
        <v>1407</v>
      </c>
      <c r="L394" t="s">
        <v>1408</v>
      </c>
      <c r="M394" s="113"/>
    </row>
    <row r="395" spans="1:13" ht="15" customHeight="1" x14ac:dyDescent="0.25">
      <c r="A395" s="114" t="str">
        <f t="shared" si="6"/>
        <v>45833585</v>
      </c>
      <c r="B395" s="118">
        <v>4583358</v>
      </c>
      <c r="C395" s="118">
        <v>5</v>
      </c>
      <c r="D395" s="118" t="s">
        <v>4777</v>
      </c>
      <c r="E395" s="118" t="s">
        <v>4779</v>
      </c>
      <c r="F395" s="118" t="s">
        <v>1394</v>
      </c>
      <c r="G395">
        <v>6591</v>
      </c>
      <c r="H395" t="s">
        <v>1508</v>
      </c>
      <c r="I395">
        <v>146</v>
      </c>
      <c r="J395" s="118" t="s">
        <v>1508</v>
      </c>
      <c r="K395" t="s">
        <v>1406</v>
      </c>
      <c r="L395" t="s">
        <v>1411</v>
      </c>
      <c r="M395" s="113"/>
    </row>
    <row r="396" spans="1:13" ht="15" customHeight="1" x14ac:dyDescent="0.25">
      <c r="A396" s="114" t="str">
        <f t="shared" si="6"/>
        <v>159431731</v>
      </c>
      <c r="B396" s="118">
        <v>15943173</v>
      </c>
      <c r="C396" s="118">
        <v>1</v>
      </c>
      <c r="D396" s="118" t="s">
        <v>4787</v>
      </c>
      <c r="E396" s="118" t="s">
        <v>4788</v>
      </c>
      <c r="F396" s="119" t="s">
        <v>1385</v>
      </c>
      <c r="G396">
        <v>6591</v>
      </c>
      <c r="H396" t="s">
        <v>1508</v>
      </c>
      <c r="I396">
        <v>146</v>
      </c>
      <c r="J396" s="118" t="s">
        <v>1508</v>
      </c>
      <c r="K396" t="s">
        <v>1376</v>
      </c>
      <c r="L396" t="s">
        <v>1377</v>
      </c>
      <c r="M396" s="113"/>
    </row>
    <row r="397" spans="1:13" ht="15" customHeight="1" x14ac:dyDescent="0.25">
      <c r="A397" s="114" t="str">
        <f t="shared" si="6"/>
        <v>54705602</v>
      </c>
      <c r="B397" s="118">
        <v>5470560</v>
      </c>
      <c r="C397" s="118">
        <v>2</v>
      </c>
      <c r="D397" s="118" t="s">
        <v>4914</v>
      </c>
      <c r="E397" s="118" t="s">
        <v>4915</v>
      </c>
      <c r="F397" s="118" t="s">
        <v>1389</v>
      </c>
      <c r="G397">
        <v>6591</v>
      </c>
      <c r="H397" t="s">
        <v>1508</v>
      </c>
      <c r="I397">
        <v>146</v>
      </c>
      <c r="J397" s="118" t="s">
        <v>1508</v>
      </c>
      <c r="K397" t="s">
        <v>1407</v>
      </c>
      <c r="L397" t="s">
        <v>1408</v>
      </c>
      <c r="M397" s="113"/>
    </row>
    <row r="398" spans="1:13" ht="15" customHeight="1" x14ac:dyDescent="0.25">
      <c r="A398" s="114" t="str">
        <f t="shared" si="6"/>
        <v>156360211</v>
      </c>
      <c r="B398" s="118">
        <v>15636021</v>
      </c>
      <c r="C398" s="118">
        <v>1</v>
      </c>
      <c r="D398" s="118" t="s">
        <v>5001</v>
      </c>
      <c r="E398" s="118" t="s">
        <v>5002</v>
      </c>
      <c r="F398" s="118" t="s">
        <v>1414</v>
      </c>
      <c r="G398">
        <v>6591</v>
      </c>
      <c r="H398" t="s">
        <v>1508</v>
      </c>
      <c r="I398">
        <v>146</v>
      </c>
      <c r="J398" s="118" t="s">
        <v>1508</v>
      </c>
      <c r="K398" t="s">
        <v>1376</v>
      </c>
      <c r="L398" t="s">
        <v>1377</v>
      </c>
      <c r="M398" s="113"/>
    </row>
    <row r="399" spans="1:13" ht="15" customHeight="1" x14ac:dyDescent="0.25">
      <c r="A399" s="114" t="str">
        <f t="shared" si="6"/>
        <v>142530332</v>
      </c>
      <c r="B399" s="118">
        <v>14253033</v>
      </c>
      <c r="C399" s="118">
        <v>2</v>
      </c>
      <c r="D399" s="118" t="s">
        <v>5267</v>
      </c>
      <c r="E399" s="118" t="s">
        <v>5268</v>
      </c>
      <c r="F399" s="118" t="s">
        <v>1389</v>
      </c>
      <c r="G399">
        <v>6591</v>
      </c>
      <c r="H399" t="s">
        <v>1508</v>
      </c>
      <c r="I399">
        <v>146</v>
      </c>
      <c r="J399" s="118" t="s">
        <v>1508</v>
      </c>
      <c r="K399" t="s">
        <v>1375</v>
      </c>
      <c r="L399" t="s">
        <v>1401</v>
      </c>
      <c r="M399" s="113"/>
    </row>
    <row r="400" spans="1:13" ht="15" customHeight="1" x14ac:dyDescent="0.25">
      <c r="A400" s="114" t="str">
        <f t="shared" si="6"/>
        <v>103731602</v>
      </c>
      <c r="B400" s="118">
        <v>10373160</v>
      </c>
      <c r="C400" s="118">
        <v>2</v>
      </c>
      <c r="D400" s="118" t="s">
        <v>5329</v>
      </c>
      <c r="E400" s="118" t="s">
        <v>5330</v>
      </c>
      <c r="F400" s="119" t="s">
        <v>1385</v>
      </c>
      <c r="G400">
        <v>6591</v>
      </c>
      <c r="H400" t="s">
        <v>1508</v>
      </c>
      <c r="I400">
        <v>146</v>
      </c>
      <c r="J400" s="118" t="s">
        <v>1508</v>
      </c>
      <c r="K400" t="s">
        <v>1384</v>
      </c>
      <c r="L400" t="s">
        <v>1406</v>
      </c>
      <c r="M400" s="113"/>
    </row>
    <row r="401" spans="1:13" ht="15" customHeight="1" x14ac:dyDescent="0.25">
      <c r="A401" s="114" t="str">
        <f t="shared" si="6"/>
        <v>88073832</v>
      </c>
      <c r="B401" s="118">
        <v>8807383</v>
      </c>
      <c r="C401" s="118">
        <v>2</v>
      </c>
      <c r="D401" s="118" t="s">
        <v>5409</v>
      </c>
      <c r="E401" s="118" t="s">
        <v>5410</v>
      </c>
      <c r="F401" s="119" t="s">
        <v>1385</v>
      </c>
      <c r="G401">
        <v>6591</v>
      </c>
      <c r="H401" t="s">
        <v>1508</v>
      </c>
      <c r="I401">
        <v>146</v>
      </c>
      <c r="J401" s="118" t="s">
        <v>1508</v>
      </c>
      <c r="K401" t="s">
        <v>1406</v>
      </c>
      <c r="L401" t="s">
        <v>1411</v>
      </c>
      <c r="M401" s="113"/>
    </row>
    <row r="402" spans="1:13" ht="15" customHeight="1" x14ac:dyDescent="0.25">
      <c r="A402" s="114" t="str">
        <f t="shared" si="6"/>
        <v>111982421</v>
      </c>
      <c r="B402" s="118">
        <v>11198242</v>
      </c>
      <c r="C402" s="118">
        <v>1</v>
      </c>
      <c r="D402" s="118" t="s">
        <v>5457</v>
      </c>
      <c r="E402" s="118">
        <v>25790069</v>
      </c>
      <c r="F402" s="118" t="s">
        <v>1389</v>
      </c>
      <c r="G402">
        <v>6591</v>
      </c>
      <c r="H402" t="s">
        <v>1508</v>
      </c>
      <c r="I402">
        <v>146</v>
      </c>
      <c r="J402" s="118" t="s">
        <v>1508</v>
      </c>
      <c r="K402" t="s">
        <v>1405</v>
      </c>
      <c r="L402" t="s">
        <v>1407</v>
      </c>
      <c r="M402" s="113"/>
    </row>
    <row r="403" spans="1:13" ht="15" customHeight="1" x14ac:dyDescent="0.25">
      <c r="A403" s="114" t="str">
        <f t="shared" si="6"/>
        <v>111982422</v>
      </c>
      <c r="B403" s="118">
        <v>11198242</v>
      </c>
      <c r="C403" s="118">
        <v>2</v>
      </c>
      <c r="D403" s="118" t="s">
        <v>5457</v>
      </c>
      <c r="E403" s="118">
        <v>25790069</v>
      </c>
      <c r="F403" s="118" t="s">
        <v>1389</v>
      </c>
      <c r="G403">
        <v>6591</v>
      </c>
      <c r="H403" t="s">
        <v>1508</v>
      </c>
      <c r="I403">
        <v>146</v>
      </c>
      <c r="J403" s="118" t="s">
        <v>1508</v>
      </c>
      <c r="K403" t="s">
        <v>1401</v>
      </c>
      <c r="L403" t="s">
        <v>1410</v>
      </c>
      <c r="M403" s="113"/>
    </row>
    <row r="404" spans="1:13" ht="15" customHeight="1" x14ac:dyDescent="0.25">
      <c r="A404" s="114" t="str">
        <f t="shared" si="6"/>
        <v>82666823</v>
      </c>
      <c r="B404" s="118">
        <v>8266682</v>
      </c>
      <c r="C404" s="118">
        <v>3</v>
      </c>
      <c r="D404" s="118" t="s">
        <v>5505</v>
      </c>
      <c r="E404" s="118" t="s">
        <v>5506</v>
      </c>
      <c r="F404" s="118" t="s">
        <v>1389</v>
      </c>
      <c r="G404">
        <v>6591</v>
      </c>
      <c r="H404" t="s">
        <v>1508</v>
      </c>
      <c r="I404">
        <v>146</v>
      </c>
      <c r="J404" s="118" t="s">
        <v>1508</v>
      </c>
      <c r="K404" t="s">
        <v>1405</v>
      </c>
      <c r="L404" t="s">
        <v>1407</v>
      </c>
      <c r="M404" s="113"/>
    </row>
    <row r="405" spans="1:13" ht="15" customHeight="1" x14ac:dyDescent="0.25">
      <c r="A405" s="114" t="str">
        <f t="shared" si="6"/>
        <v>58262262</v>
      </c>
      <c r="B405" s="118">
        <v>5826226</v>
      </c>
      <c r="C405" s="118">
        <v>2</v>
      </c>
      <c r="D405" s="118" t="s">
        <v>5578</v>
      </c>
      <c r="E405" s="118" t="s">
        <v>5579</v>
      </c>
      <c r="F405" s="118" t="s">
        <v>1389</v>
      </c>
      <c r="G405">
        <v>6591</v>
      </c>
      <c r="H405" t="s">
        <v>1508</v>
      </c>
      <c r="I405">
        <v>146</v>
      </c>
      <c r="J405" s="118" t="s">
        <v>1508</v>
      </c>
      <c r="K405" t="s">
        <v>1407</v>
      </c>
      <c r="L405" t="s">
        <v>1408</v>
      </c>
      <c r="M405" s="113"/>
    </row>
    <row r="406" spans="1:13" ht="15" customHeight="1" x14ac:dyDescent="0.25">
      <c r="A406" s="114" t="str">
        <f t="shared" si="6"/>
        <v>78244273</v>
      </c>
      <c r="B406" s="118">
        <v>7824427</v>
      </c>
      <c r="C406" s="118">
        <v>3</v>
      </c>
      <c r="D406" s="118" t="s">
        <v>5592</v>
      </c>
      <c r="E406" s="118" t="s">
        <v>5593</v>
      </c>
      <c r="F406" s="118" t="s">
        <v>1389</v>
      </c>
      <c r="G406">
        <v>6591</v>
      </c>
      <c r="H406" t="s">
        <v>1508</v>
      </c>
      <c r="I406">
        <v>146</v>
      </c>
      <c r="J406" s="118" t="s">
        <v>1508</v>
      </c>
      <c r="K406" t="s">
        <v>1375</v>
      </c>
      <c r="L406" t="s">
        <v>1401</v>
      </c>
      <c r="M406" s="113"/>
    </row>
    <row r="407" spans="1:13" ht="15" customHeight="1" x14ac:dyDescent="0.25">
      <c r="A407" s="114" t="str">
        <f t="shared" si="6"/>
        <v>101031932</v>
      </c>
      <c r="B407" s="118">
        <v>10103193</v>
      </c>
      <c r="C407" s="118">
        <v>2</v>
      </c>
      <c r="D407" s="118" t="s">
        <v>5611</v>
      </c>
      <c r="E407" s="118" t="s">
        <v>5612</v>
      </c>
      <c r="F407" s="118" t="s">
        <v>1389</v>
      </c>
      <c r="G407">
        <v>6591</v>
      </c>
      <c r="H407" t="s">
        <v>1508</v>
      </c>
      <c r="I407">
        <v>146</v>
      </c>
      <c r="J407" s="118" t="s">
        <v>1508</v>
      </c>
      <c r="K407" t="s">
        <v>1407</v>
      </c>
      <c r="L407" t="s">
        <v>1408</v>
      </c>
      <c r="M407" s="113"/>
    </row>
    <row r="408" spans="1:13" ht="15" customHeight="1" x14ac:dyDescent="0.25">
      <c r="A408" s="114" t="str">
        <f t="shared" si="6"/>
        <v>114181021</v>
      </c>
      <c r="B408" s="118">
        <v>11418102</v>
      </c>
      <c r="C408" s="118">
        <v>1</v>
      </c>
      <c r="D408" s="118" t="s">
        <v>5633</v>
      </c>
      <c r="E408" s="118" t="s">
        <v>5634</v>
      </c>
      <c r="F408" s="118" t="s">
        <v>1389</v>
      </c>
      <c r="G408">
        <v>6591</v>
      </c>
      <c r="H408" t="s">
        <v>1508</v>
      </c>
      <c r="I408">
        <v>146</v>
      </c>
      <c r="J408" s="118" t="s">
        <v>1508</v>
      </c>
      <c r="K408" t="s">
        <v>1374</v>
      </c>
      <c r="L408" t="s">
        <v>1375</v>
      </c>
      <c r="M408" s="113"/>
    </row>
    <row r="409" spans="1:13" ht="15" customHeight="1" x14ac:dyDescent="0.25">
      <c r="A409" s="114" t="str">
        <f t="shared" si="6"/>
        <v>101014942</v>
      </c>
      <c r="B409" s="118">
        <v>10101494</v>
      </c>
      <c r="C409" s="118">
        <v>2</v>
      </c>
      <c r="D409" s="118" t="s">
        <v>5748</v>
      </c>
      <c r="E409" s="118">
        <v>10375513</v>
      </c>
      <c r="F409" s="118" t="s">
        <v>1394</v>
      </c>
      <c r="G409">
        <v>6591</v>
      </c>
      <c r="H409" t="s">
        <v>1508</v>
      </c>
      <c r="I409">
        <v>146</v>
      </c>
      <c r="J409" s="118" t="s">
        <v>1508</v>
      </c>
      <c r="K409" t="s">
        <v>1384</v>
      </c>
      <c r="L409" t="s">
        <v>1406</v>
      </c>
      <c r="M409" s="113"/>
    </row>
    <row r="410" spans="1:13" ht="15" customHeight="1" x14ac:dyDescent="0.25">
      <c r="A410" s="114" t="str">
        <f t="shared" si="6"/>
        <v>104696312</v>
      </c>
      <c r="B410" s="118">
        <v>10469631</v>
      </c>
      <c r="C410" s="118">
        <v>2</v>
      </c>
      <c r="D410" s="118" t="s">
        <v>5789</v>
      </c>
      <c r="E410" s="118" t="s">
        <v>5790</v>
      </c>
      <c r="F410" s="118" t="s">
        <v>1389</v>
      </c>
      <c r="G410">
        <v>6591</v>
      </c>
      <c r="H410" t="s">
        <v>1508</v>
      </c>
      <c r="I410">
        <v>146</v>
      </c>
      <c r="J410" s="118" t="s">
        <v>1508</v>
      </c>
      <c r="K410" t="s">
        <v>1404</v>
      </c>
      <c r="L410" t="s">
        <v>1405</v>
      </c>
      <c r="M410" s="113"/>
    </row>
    <row r="411" spans="1:13" ht="15" customHeight="1" x14ac:dyDescent="0.25">
      <c r="A411" s="114" t="str">
        <f t="shared" si="6"/>
        <v>114315681</v>
      </c>
      <c r="B411" s="118">
        <v>11431568</v>
      </c>
      <c r="C411" s="118">
        <v>1</v>
      </c>
      <c r="D411" s="118" t="s">
        <v>5888</v>
      </c>
      <c r="E411" s="118">
        <v>20743303</v>
      </c>
      <c r="F411" s="118" t="s">
        <v>1389</v>
      </c>
      <c r="G411">
        <v>6591</v>
      </c>
      <c r="H411" t="s">
        <v>1508</v>
      </c>
      <c r="I411">
        <v>146</v>
      </c>
      <c r="J411" s="118" t="s">
        <v>1508</v>
      </c>
      <c r="K411" t="s">
        <v>1374</v>
      </c>
      <c r="L411" t="s">
        <v>1375</v>
      </c>
      <c r="M411" s="113"/>
    </row>
    <row r="412" spans="1:13" ht="15" customHeight="1" x14ac:dyDescent="0.25">
      <c r="A412" s="114" t="str">
        <f t="shared" si="6"/>
        <v>142529222</v>
      </c>
      <c r="B412" s="118">
        <v>14252922</v>
      </c>
      <c r="C412" s="118">
        <v>2</v>
      </c>
      <c r="D412" s="118" t="s">
        <v>6162</v>
      </c>
      <c r="E412" s="118" t="s">
        <v>6163</v>
      </c>
      <c r="F412" s="118" t="s">
        <v>1389</v>
      </c>
      <c r="G412">
        <v>6591</v>
      </c>
      <c r="H412" t="s">
        <v>1508</v>
      </c>
      <c r="I412">
        <v>146</v>
      </c>
      <c r="J412" s="118" t="s">
        <v>1508</v>
      </c>
      <c r="K412" t="s">
        <v>1375</v>
      </c>
      <c r="L412" t="s">
        <v>1401</v>
      </c>
      <c r="M412" s="113"/>
    </row>
    <row r="413" spans="1:13" ht="15" customHeight="1" x14ac:dyDescent="0.25">
      <c r="A413" s="114" t="str">
        <f t="shared" si="6"/>
        <v>119254741</v>
      </c>
      <c r="B413" s="118">
        <v>11925474</v>
      </c>
      <c r="C413" s="118">
        <v>1</v>
      </c>
      <c r="D413" s="118" t="s">
        <v>6177</v>
      </c>
      <c r="E413" s="118" t="s">
        <v>6178</v>
      </c>
      <c r="F413" s="119" t="s">
        <v>1385</v>
      </c>
      <c r="G413">
        <v>6591</v>
      </c>
      <c r="H413" t="s">
        <v>1508</v>
      </c>
      <c r="I413">
        <v>146</v>
      </c>
      <c r="J413" s="118" t="s">
        <v>1508</v>
      </c>
      <c r="K413" t="s">
        <v>1383</v>
      </c>
      <c r="L413" t="s">
        <v>1384</v>
      </c>
      <c r="M413" s="113"/>
    </row>
    <row r="414" spans="1:13" ht="15" customHeight="1" x14ac:dyDescent="0.25">
      <c r="A414" s="114" t="str">
        <f t="shared" si="6"/>
        <v>101032232</v>
      </c>
      <c r="B414" s="118">
        <v>10103223</v>
      </c>
      <c r="C414" s="118">
        <v>2</v>
      </c>
      <c r="D414" s="118" t="s">
        <v>6238</v>
      </c>
      <c r="E414" s="118" t="s">
        <v>6239</v>
      </c>
      <c r="F414" s="118" t="s">
        <v>1389</v>
      </c>
      <c r="G414">
        <v>6591</v>
      </c>
      <c r="H414" t="s">
        <v>1508</v>
      </c>
      <c r="I414">
        <v>146</v>
      </c>
      <c r="J414" s="118" t="s">
        <v>1508</v>
      </c>
      <c r="K414" t="s">
        <v>1407</v>
      </c>
      <c r="L414" t="s">
        <v>1408</v>
      </c>
      <c r="M414" s="113"/>
    </row>
    <row r="415" spans="1:13" ht="15" customHeight="1" x14ac:dyDescent="0.25">
      <c r="A415" s="114" t="str">
        <f t="shared" si="6"/>
        <v>111979611</v>
      </c>
      <c r="B415" s="118">
        <v>11197961</v>
      </c>
      <c r="C415" s="118">
        <v>1</v>
      </c>
      <c r="D415" s="118" t="s">
        <v>6276</v>
      </c>
      <c r="E415" s="118" t="s">
        <v>6277</v>
      </c>
      <c r="F415" s="118" t="s">
        <v>1389</v>
      </c>
      <c r="G415">
        <v>6591</v>
      </c>
      <c r="H415" t="s">
        <v>1508</v>
      </c>
      <c r="I415">
        <v>146</v>
      </c>
      <c r="J415" s="118" t="s">
        <v>1508</v>
      </c>
      <c r="K415" t="s">
        <v>1405</v>
      </c>
      <c r="L415" t="s">
        <v>1407</v>
      </c>
      <c r="M415" s="113"/>
    </row>
    <row r="416" spans="1:13" ht="15" customHeight="1" x14ac:dyDescent="0.25">
      <c r="A416" s="114" t="str">
        <f t="shared" si="6"/>
        <v>102968272</v>
      </c>
      <c r="B416" s="118">
        <v>10296827</v>
      </c>
      <c r="C416" s="118">
        <v>2</v>
      </c>
      <c r="D416" s="118" t="s">
        <v>1479</v>
      </c>
      <c r="E416" s="118" t="s">
        <v>1480</v>
      </c>
      <c r="F416" s="118" t="s">
        <v>1389</v>
      </c>
      <c r="G416">
        <v>6591</v>
      </c>
      <c r="H416" t="s">
        <v>1508</v>
      </c>
      <c r="I416">
        <v>146</v>
      </c>
      <c r="J416" s="118" t="s">
        <v>1508</v>
      </c>
      <c r="K416" t="s">
        <v>1374</v>
      </c>
      <c r="L416" t="s">
        <v>1375</v>
      </c>
      <c r="M416" s="113"/>
    </row>
    <row r="417" spans="1:13" ht="15" customHeight="1" x14ac:dyDescent="0.25">
      <c r="A417" s="114" t="str">
        <f t="shared" si="6"/>
        <v>102967972</v>
      </c>
      <c r="B417" s="118">
        <v>10296797</v>
      </c>
      <c r="C417" s="118">
        <v>2</v>
      </c>
      <c r="D417" s="118" t="s">
        <v>6503</v>
      </c>
      <c r="E417" s="118" t="s">
        <v>6504</v>
      </c>
      <c r="F417" s="118" t="s">
        <v>1389</v>
      </c>
      <c r="G417">
        <v>6591</v>
      </c>
      <c r="H417" t="s">
        <v>1508</v>
      </c>
      <c r="I417">
        <v>146</v>
      </c>
      <c r="J417" s="118" t="s">
        <v>1508</v>
      </c>
      <c r="K417" t="s">
        <v>1375</v>
      </c>
      <c r="L417" t="s">
        <v>1401</v>
      </c>
      <c r="M417" s="113"/>
    </row>
    <row r="418" spans="1:13" ht="15" customHeight="1" x14ac:dyDescent="0.25">
      <c r="A418" s="114" t="str">
        <f t="shared" si="6"/>
        <v>91729562</v>
      </c>
      <c r="B418" s="118">
        <v>9172956</v>
      </c>
      <c r="C418" s="118">
        <v>2</v>
      </c>
      <c r="D418" s="118" t="s">
        <v>6636</v>
      </c>
      <c r="E418" s="118" t="s">
        <v>6637</v>
      </c>
      <c r="F418" s="118" t="s">
        <v>1389</v>
      </c>
      <c r="G418">
        <v>6591</v>
      </c>
      <c r="H418" t="s">
        <v>1508</v>
      </c>
      <c r="I418">
        <v>146</v>
      </c>
      <c r="J418" s="118" t="s">
        <v>1508</v>
      </c>
      <c r="K418" t="s">
        <v>1407</v>
      </c>
      <c r="L418" t="s">
        <v>1408</v>
      </c>
      <c r="M418" s="113"/>
    </row>
    <row r="419" spans="1:13" ht="15" customHeight="1" x14ac:dyDescent="0.25">
      <c r="A419" s="114" t="str">
        <f t="shared" si="6"/>
        <v>102965782</v>
      </c>
      <c r="B419" s="118">
        <v>10296578</v>
      </c>
      <c r="C419" s="118">
        <v>2</v>
      </c>
      <c r="D419" s="118" t="s">
        <v>6712</v>
      </c>
      <c r="E419" s="118">
        <v>19950121</v>
      </c>
      <c r="F419" s="118" t="s">
        <v>1389</v>
      </c>
      <c r="G419">
        <v>6591</v>
      </c>
      <c r="H419" t="s">
        <v>1508</v>
      </c>
      <c r="I419">
        <v>146</v>
      </c>
      <c r="J419" s="118" t="s">
        <v>1508</v>
      </c>
      <c r="K419" t="s">
        <v>1407</v>
      </c>
      <c r="L419" t="s">
        <v>1408</v>
      </c>
      <c r="M419" s="113"/>
    </row>
    <row r="420" spans="1:13" ht="15" customHeight="1" x14ac:dyDescent="0.25">
      <c r="A420" s="114" t="str">
        <f t="shared" si="6"/>
        <v>101014336</v>
      </c>
      <c r="B420" s="118">
        <v>10101433</v>
      </c>
      <c r="C420" s="118">
        <v>6</v>
      </c>
      <c r="D420" s="118" t="s">
        <v>6744</v>
      </c>
      <c r="E420" s="118" t="s">
        <v>6745</v>
      </c>
      <c r="F420" s="118" t="s">
        <v>1394</v>
      </c>
      <c r="G420">
        <v>6591</v>
      </c>
      <c r="H420" t="s">
        <v>1508</v>
      </c>
      <c r="I420">
        <v>146</v>
      </c>
      <c r="J420" s="118" t="s">
        <v>1508</v>
      </c>
      <c r="K420" t="s">
        <v>1376</v>
      </c>
      <c r="L420" t="s">
        <v>1377</v>
      </c>
      <c r="M420" s="113"/>
    </row>
    <row r="421" spans="1:13" ht="15" customHeight="1" x14ac:dyDescent="0.25">
      <c r="A421" s="114" t="str">
        <f t="shared" si="6"/>
        <v>62461385</v>
      </c>
      <c r="B421" s="118">
        <v>6246138</v>
      </c>
      <c r="C421" s="118">
        <v>5</v>
      </c>
      <c r="D421" s="118" t="s">
        <v>6867</v>
      </c>
      <c r="E421" s="118" t="s">
        <v>6868</v>
      </c>
      <c r="F421" s="118" t="s">
        <v>1389</v>
      </c>
      <c r="G421">
        <v>6591</v>
      </c>
      <c r="H421" t="s">
        <v>1508</v>
      </c>
      <c r="I421">
        <v>146</v>
      </c>
      <c r="J421" s="118" t="s">
        <v>1508</v>
      </c>
      <c r="K421" t="s">
        <v>1401</v>
      </c>
      <c r="L421" t="s">
        <v>1410</v>
      </c>
      <c r="M421" s="113"/>
    </row>
    <row r="422" spans="1:13" ht="15" customHeight="1" x14ac:dyDescent="0.25">
      <c r="A422" s="114" t="str">
        <f t="shared" si="6"/>
        <v>111983101</v>
      </c>
      <c r="B422" s="118">
        <v>11198310</v>
      </c>
      <c r="C422" s="118">
        <v>1</v>
      </c>
      <c r="D422" s="118" t="s">
        <v>7003</v>
      </c>
      <c r="E422" s="118">
        <v>15131298</v>
      </c>
      <c r="F422" s="118" t="s">
        <v>1389</v>
      </c>
      <c r="G422">
        <v>6591</v>
      </c>
      <c r="H422" t="s">
        <v>1508</v>
      </c>
      <c r="I422">
        <v>146</v>
      </c>
      <c r="J422" s="118" t="s">
        <v>1508</v>
      </c>
      <c r="K422" t="s">
        <v>1405</v>
      </c>
      <c r="L422" t="s">
        <v>1407</v>
      </c>
      <c r="M422" s="113"/>
    </row>
    <row r="423" spans="1:13" ht="15" customHeight="1" x14ac:dyDescent="0.25">
      <c r="A423" s="114" t="str">
        <f t="shared" si="6"/>
        <v>91279993</v>
      </c>
      <c r="B423" s="118">
        <v>9127999</v>
      </c>
      <c r="C423" s="118">
        <v>3</v>
      </c>
      <c r="D423" s="118" t="s">
        <v>7106</v>
      </c>
      <c r="E423" s="118" t="s">
        <v>7107</v>
      </c>
      <c r="F423" s="118" t="s">
        <v>1394</v>
      </c>
      <c r="G423">
        <v>6591</v>
      </c>
      <c r="H423" t="s">
        <v>1508</v>
      </c>
      <c r="I423">
        <v>146</v>
      </c>
      <c r="J423" s="118" t="s">
        <v>1508</v>
      </c>
      <c r="K423" t="s">
        <v>1377</v>
      </c>
      <c r="L423" t="s">
        <v>1378</v>
      </c>
      <c r="M423" s="113"/>
    </row>
    <row r="424" spans="1:13" ht="15" customHeight="1" x14ac:dyDescent="0.25">
      <c r="A424" s="114" t="str">
        <f t="shared" si="6"/>
        <v>111980351</v>
      </c>
      <c r="B424" s="118">
        <v>11198035</v>
      </c>
      <c r="C424" s="118">
        <v>1</v>
      </c>
      <c r="D424" s="118" t="s">
        <v>7285</v>
      </c>
      <c r="E424" s="118">
        <v>11621245</v>
      </c>
      <c r="F424" s="118" t="s">
        <v>1389</v>
      </c>
      <c r="G424">
        <v>6591</v>
      </c>
      <c r="H424" t="s">
        <v>1508</v>
      </c>
      <c r="I424">
        <v>146</v>
      </c>
      <c r="J424" s="118" t="s">
        <v>1508</v>
      </c>
      <c r="K424" t="s">
        <v>1375</v>
      </c>
      <c r="L424" t="s">
        <v>1401</v>
      </c>
      <c r="M424" s="113"/>
    </row>
    <row r="425" spans="1:13" ht="15" customHeight="1" x14ac:dyDescent="0.25">
      <c r="A425" s="114" t="str">
        <f t="shared" si="6"/>
        <v>45799023</v>
      </c>
      <c r="B425" s="118">
        <v>4579902</v>
      </c>
      <c r="C425" s="118">
        <v>3</v>
      </c>
      <c r="D425" s="118" t="s">
        <v>7393</v>
      </c>
      <c r="E425" s="118">
        <v>8311413</v>
      </c>
      <c r="F425" s="118" t="s">
        <v>1389</v>
      </c>
      <c r="G425">
        <v>6591</v>
      </c>
      <c r="H425" t="s">
        <v>1508</v>
      </c>
      <c r="I425">
        <v>146</v>
      </c>
      <c r="J425" s="118" t="s">
        <v>1508</v>
      </c>
      <c r="K425" t="s">
        <v>1405</v>
      </c>
      <c r="L425" t="s">
        <v>1407</v>
      </c>
      <c r="M425" s="113"/>
    </row>
    <row r="426" spans="1:13" ht="15" customHeight="1" x14ac:dyDescent="0.25">
      <c r="A426" s="114" t="str">
        <f t="shared" si="6"/>
        <v>130936292</v>
      </c>
      <c r="B426" s="118">
        <v>13093629</v>
      </c>
      <c r="C426" s="118">
        <v>2</v>
      </c>
      <c r="D426" s="118" t="s">
        <v>7437</v>
      </c>
      <c r="E426" s="118" t="s">
        <v>7438</v>
      </c>
      <c r="F426" s="118" t="s">
        <v>1389</v>
      </c>
      <c r="G426">
        <v>6591</v>
      </c>
      <c r="H426" t="s">
        <v>1508</v>
      </c>
      <c r="I426">
        <v>146</v>
      </c>
      <c r="J426" s="118" t="s">
        <v>1508</v>
      </c>
      <c r="K426" t="s">
        <v>1375</v>
      </c>
      <c r="L426" t="s">
        <v>1401</v>
      </c>
      <c r="M426" s="113"/>
    </row>
    <row r="427" spans="1:13" ht="15" customHeight="1" x14ac:dyDescent="0.25">
      <c r="A427" s="114" t="str">
        <f t="shared" si="6"/>
        <v>156013531</v>
      </c>
      <c r="B427" s="118">
        <v>15601353</v>
      </c>
      <c r="C427" s="118">
        <v>1</v>
      </c>
      <c r="D427" s="118" t="s">
        <v>7491</v>
      </c>
      <c r="E427" s="118" t="s">
        <v>7492</v>
      </c>
      <c r="F427" s="118" t="s">
        <v>1414</v>
      </c>
      <c r="G427">
        <v>6591</v>
      </c>
      <c r="H427" t="s">
        <v>1508</v>
      </c>
      <c r="I427">
        <v>146</v>
      </c>
      <c r="J427" s="118" t="s">
        <v>1508</v>
      </c>
      <c r="K427" t="s">
        <v>1376</v>
      </c>
      <c r="L427" t="s">
        <v>1377</v>
      </c>
      <c r="M427" s="113"/>
    </row>
    <row r="428" spans="1:13" ht="15" customHeight="1" x14ac:dyDescent="0.25">
      <c r="A428" s="114" t="str">
        <f t="shared" si="6"/>
        <v>101035702</v>
      </c>
      <c r="B428" s="118">
        <v>10103570</v>
      </c>
      <c r="C428" s="118">
        <v>2</v>
      </c>
      <c r="D428" s="118" t="s">
        <v>7553</v>
      </c>
      <c r="E428" s="118" t="s">
        <v>7554</v>
      </c>
      <c r="F428" s="118" t="s">
        <v>1389</v>
      </c>
      <c r="G428">
        <v>6591</v>
      </c>
      <c r="H428" t="s">
        <v>1508</v>
      </c>
      <c r="I428">
        <v>146</v>
      </c>
      <c r="J428" s="118" t="s">
        <v>1508</v>
      </c>
      <c r="K428" t="s">
        <v>1405</v>
      </c>
      <c r="L428" t="s">
        <v>1407</v>
      </c>
      <c r="M428" s="113"/>
    </row>
    <row r="429" spans="1:13" ht="15" customHeight="1" x14ac:dyDescent="0.25">
      <c r="A429" s="114" t="str">
        <f t="shared" si="6"/>
        <v>102967612</v>
      </c>
      <c r="B429" s="118">
        <v>10296761</v>
      </c>
      <c r="C429" s="118">
        <v>2</v>
      </c>
      <c r="D429" s="118" t="s">
        <v>7579</v>
      </c>
      <c r="E429" s="118">
        <v>18899166</v>
      </c>
      <c r="F429" s="118" t="s">
        <v>1389</v>
      </c>
      <c r="G429">
        <v>6591</v>
      </c>
      <c r="H429" t="s">
        <v>1508</v>
      </c>
      <c r="I429">
        <v>146</v>
      </c>
      <c r="J429" s="118" t="s">
        <v>1508</v>
      </c>
      <c r="K429" t="s">
        <v>1405</v>
      </c>
      <c r="L429" t="s">
        <v>1407</v>
      </c>
      <c r="M429" s="113"/>
    </row>
    <row r="430" spans="1:13" ht="15" customHeight="1" x14ac:dyDescent="0.25">
      <c r="A430" s="114" t="str">
        <f t="shared" si="6"/>
        <v>101035692</v>
      </c>
      <c r="B430" s="118">
        <v>10103569</v>
      </c>
      <c r="C430" s="118">
        <v>2</v>
      </c>
      <c r="D430" s="118" t="s">
        <v>7607</v>
      </c>
      <c r="E430" s="118" t="s">
        <v>7608</v>
      </c>
      <c r="F430" s="118" t="s">
        <v>1389</v>
      </c>
      <c r="G430">
        <v>6591</v>
      </c>
      <c r="H430" t="s">
        <v>1508</v>
      </c>
      <c r="I430">
        <v>146</v>
      </c>
      <c r="J430" s="118" t="s">
        <v>1508</v>
      </c>
      <c r="K430" t="s">
        <v>1404</v>
      </c>
      <c r="L430" t="s">
        <v>1405</v>
      </c>
      <c r="M430" s="113"/>
    </row>
    <row r="431" spans="1:13" ht="15" customHeight="1" x14ac:dyDescent="0.25">
      <c r="A431" s="114" t="str">
        <f t="shared" si="6"/>
        <v>102964632</v>
      </c>
      <c r="B431" s="118">
        <v>10296463</v>
      </c>
      <c r="C431" s="118">
        <v>2</v>
      </c>
      <c r="D431" s="118" t="s">
        <v>7703</v>
      </c>
      <c r="E431" s="118">
        <v>20452496</v>
      </c>
      <c r="F431" s="118" t="s">
        <v>1389</v>
      </c>
      <c r="G431">
        <v>6591</v>
      </c>
      <c r="H431" t="s">
        <v>1508</v>
      </c>
      <c r="I431">
        <v>146</v>
      </c>
      <c r="J431" s="118" t="s">
        <v>1508</v>
      </c>
      <c r="K431" t="s">
        <v>1405</v>
      </c>
      <c r="L431" t="s">
        <v>1407</v>
      </c>
      <c r="M431" s="113"/>
    </row>
    <row r="432" spans="1:13" ht="15" customHeight="1" x14ac:dyDescent="0.25">
      <c r="A432" s="114" t="str">
        <f t="shared" si="6"/>
        <v>134874133</v>
      </c>
      <c r="B432" s="118">
        <v>13487413</v>
      </c>
      <c r="C432" s="118">
        <v>3</v>
      </c>
      <c r="D432" s="118" t="s">
        <v>7758</v>
      </c>
      <c r="E432" s="118" t="s">
        <v>7759</v>
      </c>
      <c r="F432" s="118" t="s">
        <v>1389</v>
      </c>
      <c r="G432">
        <v>6591</v>
      </c>
      <c r="H432" t="s">
        <v>1508</v>
      </c>
      <c r="I432">
        <v>146</v>
      </c>
      <c r="J432" s="118" t="s">
        <v>1508</v>
      </c>
      <c r="K432" t="s">
        <v>1375</v>
      </c>
      <c r="L432" t="s">
        <v>1401</v>
      </c>
      <c r="M432" s="113"/>
    </row>
    <row r="433" spans="1:13" ht="15" customHeight="1" x14ac:dyDescent="0.25">
      <c r="A433" s="114" t="str">
        <f t="shared" si="6"/>
        <v>103937422</v>
      </c>
      <c r="B433" s="118">
        <v>10393742</v>
      </c>
      <c r="C433" s="118">
        <v>2</v>
      </c>
      <c r="D433" s="118" t="s">
        <v>7784</v>
      </c>
      <c r="E433" s="118">
        <v>26324895</v>
      </c>
      <c r="F433" s="118" t="s">
        <v>1389</v>
      </c>
      <c r="G433">
        <v>6591</v>
      </c>
      <c r="H433" t="s">
        <v>1508</v>
      </c>
      <c r="I433">
        <v>146</v>
      </c>
      <c r="J433" s="118" t="s">
        <v>1508</v>
      </c>
      <c r="K433" t="s">
        <v>1405</v>
      </c>
      <c r="L433" t="s">
        <v>1407</v>
      </c>
      <c r="M433" s="113"/>
    </row>
    <row r="434" spans="1:13" ht="15" customHeight="1" x14ac:dyDescent="0.25">
      <c r="A434" s="114" t="str">
        <f t="shared" si="6"/>
        <v>103937172</v>
      </c>
      <c r="B434" s="118">
        <v>10393717</v>
      </c>
      <c r="C434" s="118">
        <v>2</v>
      </c>
      <c r="D434" s="118" t="s">
        <v>7971</v>
      </c>
      <c r="E434" s="118">
        <v>22814129</v>
      </c>
      <c r="F434" s="118" t="s">
        <v>1389</v>
      </c>
      <c r="G434">
        <v>6591</v>
      </c>
      <c r="H434" t="s">
        <v>1508</v>
      </c>
      <c r="I434">
        <v>146</v>
      </c>
      <c r="J434" s="118" t="s">
        <v>1508</v>
      </c>
      <c r="K434" t="s">
        <v>1405</v>
      </c>
      <c r="L434" t="s">
        <v>1407</v>
      </c>
      <c r="M434" s="113"/>
    </row>
    <row r="435" spans="1:13" ht="15" customHeight="1" x14ac:dyDescent="0.25">
      <c r="A435" s="114" t="str">
        <f t="shared" si="6"/>
        <v>91279633</v>
      </c>
      <c r="B435" s="118">
        <v>9127963</v>
      </c>
      <c r="C435" s="118">
        <v>3</v>
      </c>
      <c r="D435" s="118" t="s">
        <v>8017</v>
      </c>
      <c r="E435" s="118" t="s">
        <v>8018</v>
      </c>
      <c r="F435" s="118" t="s">
        <v>1389</v>
      </c>
      <c r="G435">
        <v>6591</v>
      </c>
      <c r="H435" t="s">
        <v>1508</v>
      </c>
      <c r="I435">
        <v>146</v>
      </c>
      <c r="J435" s="118" t="s">
        <v>1508</v>
      </c>
      <c r="K435" t="s">
        <v>1407</v>
      </c>
      <c r="L435" t="s">
        <v>1408</v>
      </c>
      <c r="M435" s="113"/>
    </row>
    <row r="436" spans="1:13" ht="15" customHeight="1" x14ac:dyDescent="0.25">
      <c r="A436" s="114" t="str">
        <f t="shared" si="6"/>
        <v>111982173</v>
      </c>
      <c r="B436" s="118">
        <v>11198217</v>
      </c>
      <c r="C436" s="118">
        <v>3</v>
      </c>
      <c r="D436" s="118" t="s">
        <v>8067</v>
      </c>
      <c r="E436" s="118">
        <v>19374207</v>
      </c>
      <c r="F436" s="118" t="s">
        <v>1389</v>
      </c>
      <c r="G436">
        <v>6591</v>
      </c>
      <c r="H436" t="s">
        <v>1508</v>
      </c>
      <c r="I436">
        <v>146</v>
      </c>
      <c r="J436" s="118" t="s">
        <v>1508</v>
      </c>
      <c r="K436" t="s">
        <v>1410</v>
      </c>
      <c r="L436" t="s">
        <v>1409</v>
      </c>
      <c r="M436" s="113"/>
    </row>
    <row r="437" spans="1:13" ht="15" customHeight="1" x14ac:dyDescent="0.25">
      <c r="A437" s="114" t="str">
        <f t="shared" si="6"/>
        <v>111982171</v>
      </c>
      <c r="B437" s="118">
        <v>11198217</v>
      </c>
      <c r="C437" s="118">
        <v>1</v>
      </c>
      <c r="D437" s="118" t="s">
        <v>8067</v>
      </c>
      <c r="E437" s="118">
        <v>19374207</v>
      </c>
      <c r="F437" s="118" t="s">
        <v>1389</v>
      </c>
      <c r="G437">
        <v>6591</v>
      </c>
      <c r="H437" t="s">
        <v>1508</v>
      </c>
      <c r="I437">
        <v>146</v>
      </c>
      <c r="J437" s="118" t="s">
        <v>1508</v>
      </c>
      <c r="K437" t="s">
        <v>1405</v>
      </c>
      <c r="L437" t="s">
        <v>1407</v>
      </c>
      <c r="M437" s="113"/>
    </row>
    <row r="438" spans="1:13" ht="15" customHeight="1" x14ac:dyDescent="0.25">
      <c r="A438" s="114" t="str">
        <f t="shared" si="6"/>
        <v>123056133</v>
      </c>
      <c r="B438" s="118">
        <v>12305613</v>
      </c>
      <c r="C438" s="118">
        <v>3</v>
      </c>
      <c r="D438" s="118" t="s">
        <v>8206</v>
      </c>
      <c r="E438" s="118" t="s">
        <v>8207</v>
      </c>
      <c r="F438" s="118" t="s">
        <v>1389</v>
      </c>
      <c r="G438">
        <v>6591</v>
      </c>
      <c r="H438" t="s">
        <v>1508</v>
      </c>
      <c r="I438">
        <v>146</v>
      </c>
      <c r="J438" s="118" t="s">
        <v>1508</v>
      </c>
      <c r="K438" t="s">
        <v>1410</v>
      </c>
      <c r="L438" t="s">
        <v>1409</v>
      </c>
      <c r="M438" s="113"/>
    </row>
    <row r="439" spans="1:13" ht="15" customHeight="1" x14ac:dyDescent="0.25">
      <c r="A439" s="114" t="str">
        <f t="shared" si="6"/>
        <v>101824454</v>
      </c>
      <c r="B439" s="118">
        <v>10182445</v>
      </c>
      <c r="C439" s="118">
        <v>4</v>
      </c>
      <c r="D439" s="118" t="s">
        <v>8452</v>
      </c>
      <c r="E439" s="118">
        <v>21905274</v>
      </c>
      <c r="F439" s="118" t="s">
        <v>1389</v>
      </c>
      <c r="G439">
        <v>6591</v>
      </c>
      <c r="H439" t="s">
        <v>1508</v>
      </c>
      <c r="I439">
        <v>146</v>
      </c>
      <c r="J439" s="118" t="s">
        <v>1508</v>
      </c>
      <c r="K439" t="s">
        <v>1405</v>
      </c>
      <c r="L439" t="s">
        <v>1407</v>
      </c>
      <c r="M439" s="113"/>
    </row>
    <row r="440" spans="1:13" ht="15" customHeight="1" x14ac:dyDescent="0.25">
      <c r="A440" s="114" t="str">
        <f t="shared" si="6"/>
        <v>113790541</v>
      </c>
      <c r="B440" s="118">
        <v>11379054</v>
      </c>
      <c r="C440" s="118">
        <v>1</v>
      </c>
      <c r="D440" s="118" t="s">
        <v>8461</v>
      </c>
      <c r="E440" s="118" t="s">
        <v>8462</v>
      </c>
      <c r="F440" s="118" t="s">
        <v>1389</v>
      </c>
      <c r="G440">
        <v>6591</v>
      </c>
      <c r="H440" t="s">
        <v>1508</v>
      </c>
      <c r="I440">
        <v>146</v>
      </c>
      <c r="J440" s="118" t="s">
        <v>1508</v>
      </c>
      <c r="K440" t="s">
        <v>1405</v>
      </c>
      <c r="L440" t="s">
        <v>1407</v>
      </c>
      <c r="M440" s="113"/>
    </row>
    <row r="441" spans="1:13" ht="15" customHeight="1" x14ac:dyDescent="0.25">
      <c r="A441" s="114" t="str">
        <f t="shared" si="6"/>
        <v>103089702</v>
      </c>
      <c r="B441" s="118">
        <v>10308970</v>
      </c>
      <c r="C441" s="118">
        <v>2</v>
      </c>
      <c r="D441" s="118" t="s">
        <v>8489</v>
      </c>
      <c r="E441" s="118" t="s">
        <v>8490</v>
      </c>
      <c r="F441" s="118" t="s">
        <v>1394</v>
      </c>
      <c r="G441">
        <v>6591</v>
      </c>
      <c r="H441" t="s">
        <v>1508</v>
      </c>
      <c r="I441">
        <v>146</v>
      </c>
      <c r="J441" s="118" t="s">
        <v>1508</v>
      </c>
      <c r="K441" t="s">
        <v>1384</v>
      </c>
      <c r="L441" t="s">
        <v>1406</v>
      </c>
      <c r="M441" s="113"/>
    </row>
    <row r="442" spans="1:13" ht="15" customHeight="1" x14ac:dyDescent="0.25">
      <c r="A442" s="114" t="str">
        <f t="shared" si="6"/>
        <v>101033512</v>
      </c>
      <c r="B442" s="118">
        <v>10103351</v>
      </c>
      <c r="C442" s="118">
        <v>2</v>
      </c>
      <c r="D442" s="118" t="s">
        <v>8491</v>
      </c>
      <c r="E442" s="118" t="s">
        <v>8492</v>
      </c>
      <c r="F442" s="118" t="s">
        <v>1389</v>
      </c>
      <c r="G442">
        <v>6591</v>
      </c>
      <c r="H442" t="s">
        <v>1508</v>
      </c>
      <c r="I442">
        <v>146</v>
      </c>
      <c r="J442" s="118" t="s">
        <v>1508</v>
      </c>
      <c r="K442" t="s">
        <v>1407</v>
      </c>
      <c r="L442" t="s">
        <v>1408</v>
      </c>
      <c r="M442" s="113"/>
    </row>
    <row r="443" spans="1:13" ht="15" customHeight="1" x14ac:dyDescent="0.25">
      <c r="A443" s="114" t="str">
        <f t="shared" si="6"/>
        <v>69341092</v>
      </c>
      <c r="B443" s="118">
        <v>6934109</v>
      </c>
      <c r="C443" s="118">
        <v>2</v>
      </c>
      <c r="D443" s="118" t="s">
        <v>8493</v>
      </c>
      <c r="E443" s="118" t="s">
        <v>8494</v>
      </c>
      <c r="F443" s="118" t="s">
        <v>1389</v>
      </c>
      <c r="G443">
        <v>6591</v>
      </c>
      <c r="H443" t="s">
        <v>1508</v>
      </c>
      <c r="I443">
        <v>146</v>
      </c>
      <c r="J443" s="118" t="s">
        <v>1508</v>
      </c>
      <c r="K443" t="s">
        <v>1405</v>
      </c>
      <c r="L443" t="s">
        <v>1407</v>
      </c>
      <c r="M443" s="113"/>
    </row>
    <row r="444" spans="1:13" ht="15" customHeight="1" x14ac:dyDescent="0.25">
      <c r="A444" s="114" t="str">
        <f t="shared" si="6"/>
        <v>131781802</v>
      </c>
      <c r="B444" s="118">
        <v>13178180</v>
      </c>
      <c r="C444" s="118">
        <v>2</v>
      </c>
      <c r="D444" s="118" t="s">
        <v>8604</v>
      </c>
      <c r="E444" s="118" t="s">
        <v>8605</v>
      </c>
      <c r="F444" s="118" t="s">
        <v>1389</v>
      </c>
      <c r="G444">
        <v>6591</v>
      </c>
      <c r="H444" t="s">
        <v>1508</v>
      </c>
      <c r="I444">
        <v>146</v>
      </c>
      <c r="J444" s="118" t="s">
        <v>1508</v>
      </c>
      <c r="K444" t="s">
        <v>1401</v>
      </c>
      <c r="L444" t="s">
        <v>1410</v>
      </c>
      <c r="M444" s="113"/>
    </row>
    <row r="445" spans="1:13" ht="15" customHeight="1" x14ac:dyDescent="0.25">
      <c r="A445" s="114" t="str">
        <f t="shared" si="6"/>
        <v>111976401</v>
      </c>
      <c r="B445" s="118">
        <v>11197640</v>
      </c>
      <c r="C445" s="118">
        <v>1</v>
      </c>
      <c r="D445" s="118" t="s">
        <v>8621</v>
      </c>
      <c r="E445" s="118" t="s">
        <v>8622</v>
      </c>
      <c r="F445" s="118" t="s">
        <v>1389</v>
      </c>
      <c r="G445">
        <v>6591</v>
      </c>
      <c r="H445" t="s">
        <v>1508</v>
      </c>
      <c r="I445">
        <v>146</v>
      </c>
      <c r="J445" s="118" t="s">
        <v>1508</v>
      </c>
      <c r="K445" t="s">
        <v>1405</v>
      </c>
      <c r="L445" t="s">
        <v>1407</v>
      </c>
      <c r="M445" s="113"/>
    </row>
    <row r="446" spans="1:13" ht="15" customHeight="1" x14ac:dyDescent="0.25">
      <c r="A446" s="114" t="str">
        <f t="shared" si="6"/>
        <v>111981141</v>
      </c>
      <c r="B446" s="118">
        <v>11198114</v>
      </c>
      <c r="C446" s="118">
        <v>1</v>
      </c>
      <c r="D446" s="118" t="s">
        <v>8632</v>
      </c>
      <c r="E446" s="118" t="s">
        <v>8633</v>
      </c>
      <c r="F446" s="118" t="s">
        <v>1389</v>
      </c>
      <c r="G446">
        <v>6591</v>
      </c>
      <c r="H446" t="s">
        <v>1508</v>
      </c>
      <c r="I446">
        <v>146</v>
      </c>
      <c r="J446" s="118" t="s">
        <v>1508</v>
      </c>
      <c r="K446" t="s">
        <v>1405</v>
      </c>
      <c r="L446" t="s">
        <v>1407</v>
      </c>
      <c r="M446" s="113"/>
    </row>
    <row r="447" spans="1:13" ht="15" customHeight="1" x14ac:dyDescent="0.25">
      <c r="A447" s="114" t="str">
        <f t="shared" si="6"/>
        <v>147513061</v>
      </c>
      <c r="B447" s="118">
        <v>14751306</v>
      </c>
      <c r="C447" s="118">
        <v>1</v>
      </c>
      <c r="D447" s="118" t="s">
        <v>8862</v>
      </c>
      <c r="E447" s="118" t="s">
        <v>8863</v>
      </c>
      <c r="F447" s="118" t="s">
        <v>1389</v>
      </c>
      <c r="G447">
        <v>6591</v>
      </c>
      <c r="H447" t="s">
        <v>1508</v>
      </c>
      <c r="I447">
        <v>146</v>
      </c>
      <c r="J447" s="118" t="s">
        <v>1508</v>
      </c>
      <c r="K447" t="s">
        <v>1375</v>
      </c>
      <c r="L447" t="s">
        <v>1401</v>
      </c>
      <c r="M447" s="113"/>
    </row>
    <row r="448" spans="1:13" ht="15" customHeight="1" x14ac:dyDescent="0.25">
      <c r="A448" s="114" t="str">
        <f t="shared" si="6"/>
        <v>102969062</v>
      </c>
      <c r="B448" s="118">
        <v>10296906</v>
      </c>
      <c r="C448" s="118">
        <v>2</v>
      </c>
      <c r="D448" s="118" t="s">
        <v>8945</v>
      </c>
      <c r="E448" s="118">
        <v>27714311</v>
      </c>
      <c r="F448" s="118" t="s">
        <v>1389</v>
      </c>
      <c r="G448">
        <v>6591</v>
      </c>
      <c r="H448" t="s">
        <v>1508</v>
      </c>
      <c r="I448">
        <v>146</v>
      </c>
      <c r="J448" s="118" t="s">
        <v>1508</v>
      </c>
      <c r="K448" t="s">
        <v>1374</v>
      </c>
      <c r="L448" t="s">
        <v>1375</v>
      </c>
      <c r="M448" s="113"/>
    </row>
    <row r="449" spans="1:13" ht="15" customHeight="1" x14ac:dyDescent="0.25">
      <c r="A449" s="114" t="str">
        <f t="shared" si="6"/>
        <v>28122045</v>
      </c>
      <c r="B449" s="118">
        <v>2812204</v>
      </c>
      <c r="C449" s="118">
        <v>5</v>
      </c>
      <c r="D449" s="118" t="s">
        <v>8992</v>
      </c>
      <c r="E449" s="118" t="s">
        <v>8993</v>
      </c>
      <c r="F449" s="118" t="s">
        <v>1394</v>
      </c>
      <c r="G449">
        <v>6591</v>
      </c>
      <c r="H449" t="s">
        <v>1508</v>
      </c>
      <c r="I449">
        <v>146</v>
      </c>
      <c r="J449" s="118" t="s">
        <v>1508</v>
      </c>
      <c r="K449" t="s">
        <v>1406</v>
      </c>
      <c r="L449" t="s">
        <v>1411</v>
      </c>
      <c r="M449" s="113"/>
    </row>
    <row r="450" spans="1:13" ht="15" customHeight="1" x14ac:dyDescent="0.25">
      <c r="A450" s="114" t="str">
        <f t="shared" ref="A450:A513" si="7">CONCATENATE(B450,C450)</f>
        <v>102969202</v>
      </c>
      <c r="B450" s="118">
        <v>10296920</v>
      </c>
      <c r="C450" s="118">
        <v>2</v>
      </c>
      <c r="D450" s="118" t="s">
        <v>9016</v>
      </c>
      <c r="E450" s="118" t="s">
        <v>9017</v>
      </c>
      <c r="F450" s="118" t="s">
        <v>1389</v>
      </c>
      <c r="G450">
        <v>6591</v>
      </c>
      <c r="H450" t="s">
        <v>1508</v>
      </c>
      <c r="I450">
        <v>146</v>
      </c>
      <c r="J450" s="118" t="s">
        <v>1508</v>
      </c>
      <c r="K450" t="s">
        <v>1405</v>
      </c>
      <c r="L450" t="s">
        <v>1407</v>
      </c>
      <c r="M450" s="113"/>
    </row>
    <row r="451" spans="1:13" ht="15" customHeight="1" x14ac:dyDescent="0.25">
      <c r="A451" s="114" t="str">
        <f t="shared" si="7"/>
        <v>157923041</v>
      </c>
      <c r="B451" s="118">
        <v>15792304</v>
      </c>
      <c r="C451" s="118">
        <v>1</v>
      </c>
      <c r="D451" s="118" t="s">
        <v>9081</v>
      </c>
      <c r="E451" s="118" t="s">
        <v>9082</v>
      </c>
      <c r="F451" s="118" t="s">
        <v>1414</v>
      </c>
      <c r="G451">
        <v>6591</v>
      </c>
      <c r="H451" t="s">
        <v>1508</v>
      </c>
      <c r="I451">
        <v>146</v>
      </c>
      <c r="J451" s="118" t="s">
        <v>1508</v>
      </c>
      <c r="K451" t="s">
        <v>1376</v>
      </c>
      <c r="L451" t="s">
        <v>1377</v>
      </c>
      <c r="M451" s="113"/>
    </row>
    <row r="452" spans="1:13" ht="15" customHeight="1" x14ac:dyDescent="0.25">
      <c r="A452" s="114" t="str">
        <f t="shared" si="7"/>
        <v>103941022</v>
      </c>
      <c r="B452" s="118">
        <v>10394102</v>
      </c>
      <c r="C452" s="118">
        <v>2</v>
      </c>
      <c r="D452" s="118" t="s">
        <v>9150</v>
      </c>
      <c r="E452" s="118">
        <v>10388575</v>
      </c>
      <c r="F452" s="118" t="s">
        <v>1389</v>
      </c>
      <c r="G452">
        <v>6591</v>
      </c>
      <c r="H452" t="s">
        <v>1508</v>
      </c>
      <c r="I452">
        <v>146</v>
      </c>
      <c r="J452" s="118" t="s">
        <v>1508</v>
      </c>
      <c r="K452" t="s">
        <v>1405</v>
      </c>
      <c r="L452" t="s">
        <v>1407</v>
      </c>
      <c r="M452" s="113"/>
    </row>
    <row r="453" spans="1:13" ht="15" customHeight="1" x14ac:dyDescent="0.25">
      <c r="A453" s="114" t="str">
        <f t="shared" si="7"/>
        <v>91198873</v>
      </c>
      <c r="B453" s="118">
        <v>9119887</v>
      </c>
      <c r="C453" s="118">
        <v>3</v>
      </c>
      <c r="D453" s="118" t="s">
        <v>9192</v>
      </c>
      <c r="E453" s="118">
        <v>18743283</v>
      </c>
      <c r="F453" s="118" t="s">
        <v>1389</v>
      </c>
      <c r="G453">
        <v>6591</v>
      </c>
      <c r="H453" t="s">
        <v>1508</v>
      </c>
      <c r="I453">
        <v>146</v>
      </c>
      <c r="J453" s="118" t="s">
        <v>1508</v>
      </c>
      <c r="K453" t="s">
        <v>1375</v>
      </c>
      <c r="L453" t="s">
        <v>1401</v>
      </c>
      <c r="M453" s="113"/>
    </row>
    <row r="454" spans="1:13" ht="15" customHeight="1" x14ac:dyDescent="0.25">
      <c r="A454" s="114" t="str">
        <f t="shared" si="7"/>
        <v>129805602</v>
      </c>
      <c r="B454" s="118">
        <v>12980560</v>
      </c>
      <c r="C454" s="118">
        <v>2</v>
      </c>
      <c r="D454" s="118" t="s">
        <v>9319</v>
      </c>
      <c r="E454" s="118">
        <v>16424164</v>
      </c>
      <c r="F454" s="118" t="s">
        <v>1389</v>
      </c>
      <c r="G454">
        <v>6591</v>
      </c>
      <c r="H454" t="s">
        <v>1508</v>
      </c>
      <c r="I454">
        <v>146</v>
      </c>
      <c r="J454" s="118" t="s">
        <v>1508</v>
      </c>
      <c r="K454" t="s">
        <v>1401</v>
      </c>
      <c r="L454" t="s">
        <v>1410</v>
      </c>
      <c r="M454" s="113"/>
    </row>
    <row r="455" spans="1:13" ht="15" customHeight="1" x14ac:dyDescent="0.25">
      <c r="A455" s="114" t="str">
        <f t="shared" si="7"/>
        <v>105149602</v>
      </c>
      <c r="B455" s="118">
        <v>10514960</v>
      </c>
      <c r="C455" s="118">
        <v>2</v>
      </c>
      <c r="D455" s="118" t="s">
        <v>1569</v>
      </c>
      <c r="E455" s="118" t="s">
        <v>1570</v>
      </c>
      <c r="F455" s="118" t="s">
        <v>1389</v>
      </c>
      <c r="G455">
        <v>86202</v>
      </c>
      <c r="H455" t="s">
        <v>1509</v>
      </c>
      <c r="I455">
        <v>109</v>
      </c>
      <c r="J455" s="118" t="s">
        <v>1509</v>
      </c>
      <c r="K455" t="s">
        <v>1375</v>
      </c>
      <c r="L455" t="s">
        <v>1401</v>
      </c>
      <c r="M455" s="113"/>
    </row>
    <row r="456" spans="1:13" ht="15" customHeight="1" x14ac:dyDescent="0.25">
      <c r="A456" s="114" t="str">
        <f t="shared" si="7"/>
        <v>149224601</v>
      </c>
      <c r="B456" s="118">
        <v>14922460</v>
      </c>
      <c r="C456" s="118">
        <v>1</v>
      </c>
      <c r="D456" s="118" t="s">
        <v>1571</v>
      </c>
      <c r="E456" s="118">
        <v>33190407</v>
      </c>
      <c r="F456" s="118" t="s">
        <v>1414</v>
      </c>
      <c r="G456">
        <v>86202</v>
      </c>
      <c r="H456" t="s">
        <v>1509</v>
      </c>
      <c r="I456">
        <v>109</v>
      </c>
      <c r="J456" s="118" t="s">
        <v>1509</v>
      </c>
      <c r="K456" t="s">
        <v>1376</v>
      </c>
      <c r="L456" t="s">
        <v>1377</v>
      </c>
      <c r="M456" s="113"/>
    </row>
    <row r="457" spans="1:13" ht="15" customHeight="1" x14ac:dyDescent="0.25">
      <c r="A457" s="114" t="str">
        <f t="shared" si="7"/>
        <v>93438801</v>
      </c>
      <c r="B457" s="118">
        <v>9343880</v>
      </c>
      <c r="C457" s="118">
        <v>1</v>
      </c>
      <c r="D457" s="118" t="s">
        <v>1576</v>
      </c>
      <c r="E457" s="118" t="s">
        <v>1577</v>
      </c>
      <c r="F457" s="118" t="s">
        <v>1389</v>
      </c>
      <c r="G457">
        <v>86202</v>
      </c>
      <c r="H457" t="s">
        <v>1509</v>
      </c>
      <c r="I457">
        <v>109</v>
      </c>
      <c r="J457" s="118" t="s">
        <v>1509</v>
      </c>
      <c r="K457" t="s">
        <v>1374</v>
      </c>
      <c r="L457" t="s">
        <v>1375</v>
      </c>
      <c r="M457" s="113"/>
    </row>
    <row r="458" spans="1:13" ht="15" customHeight="1" x14ac:dyDescent="0.25">
      <c r="A458" s="114" t="str">
        <f t="shared" si="7"/>
        <v>115851584</v>
      </c>
      <c r="B458" s="118">
        <v>11585158</v>
      </c>
      <c r="C458" s="118">
        <v>4</v>
      </c>
      <c r="D458" s="118" t="s">
        <v>1589</v>
      </c>
      <c r="E458" s="118" t="s">
        <v>1590</v>
      </c>
      <c r="F458" s="118" t="s">
        <v>1389</v>
      </c>
      <c r="G458">
        <v>86202</v>
      </c>
      <c r="H458" t="s">
        <v>1509</v>
      </c>
      <c r="I458">
        <v>109</v>
      </c>
      <c r="J458" s="118" t="s">
        <v>1509</v>
      </c>
      <c r="K458" t="s">
        <v>1374</v>
      </c>
      <c r="L458" t="s">
        <v>1375</v>
      </c>
      <c r="M458" s="113"/>
    </row>
    <row r="459" spans="1:13" ht="15" customHeight="1" x14ac:dyDescent="0.25">
      <c r="A459" s="114" t="str">
        <f t="shared" si="7"/>
        <v>119063881</v>
      </c>
      <c r="B459" s="118">
        <v>11906388</v>
      </c>
      <c r="C459" s="118">
        <v>1</v>
      </c>
      <c r="D459" s="118" t="s">
        <v>1605</v>
      </c>
      <c r="E459" s="118" t="s">
        <v>1606</v>
      </c>
      <c r="F459" s="118" t="s">
        <v>1389</v>
      </c>
      <c r="G459">
        <v>86202</v>
      </c>
      <c r="H459" t="s">
        <v>1509</v>
      </c>
      <c r="I459">
        <v>109</v>
      </c>
      <c r="J459" s="118" t="s">
        <v>1509</v>
      </c>
      <c r="K459" t="s">
        <v>1374</v>
      </c>
      <c r="L459" t="s">
        <v>1375</v>
      </c>
      <c r="M459" s="113"/>
    </row>
    <row r="460" spans="1:13" ht="15" customHeight="1" x14ac:dyDescent="0.25">
      <c r="A460" s="114" t="str">
        <f t="shared" si="7"/>
        <v>100387722</v>
      </c>
      <c r="B460" s="118">
        <v>10038772</v>
      </c>
      <c r="C460" s="118">
        <v>2</v>
      </c>
      <c r="D460" s="118" t="s">
        <v>1690</v>
      </c>
      <c r="E460" s="118" t="s">
        <v>1691</v>
      </c>
      <c r="F460" s="119" t="s">
        <v>1385</v>
      </c>
      <c r="G460">
        <v>86202</v>
      </c>
      <c r="H460" t="s">
        <v>1509</v>
      </c>
      <c r="I460">
        <v>109</v>
      </c>
      <c r="J460" s="118" t="s">
        <v>1509</v>
      </c>
      <c r="K460" t="s">
        <v>1406</v>
      </c>
      <c r="L460" t="s">
        <v>1411</v>
      </c>
      <c r="M460" s="113"/>
    </row>
    <row r="461" spans="1:13" ht="15" customHeight="1" x14ac:dyDescent="0.25">
      <c r="A461" s="114" t="str">
        <f t="shared" si="7"/>
        <v>133548261</v>
      </c>
      <c r="B461" s="118">
        <v>13354826</v>
      </c>
      <c r="C461" s="118">
        <v>1</v>
      </c>
      <c r="D461" s="118" t="s">
        <v>1740</v>
      </c>
      <c r="E461" s="118" t="s">
        <v>1741</v>
      </c>
      <c r="F461" s="119" t="s">
        <v>1385</v>
      </c>
      <c r="G461">
        <v>86202</v>
      </c>
      <c r="H461" t="s">
        <v>1509</v>
      </c>
      <c r="I461">
        <v>109</v>
      </c>
      <c r="J461" s="118" t="s">
        <v>1509</v>
      </c>
      <c r="K461" t="s">
        <v>1378</v>
      </c>
      <c r="L461" t="s">
        <v>1379</v>
      </c>
      <c r="M461" s="113"/>
    </row>
    <row r="462" spans="1:13" ht="15" customHeight="1" x14ac:dyDescent="0.25">
      <c r="A462" s="114" t="str">
        <f t="shared" si="7"/>
        <v>130219903</v>
      </c>
      <c r="B462" s="118">
        <v>13021990</v>
      </c>
      <c r="C462" s="118">
        <v>3</v>
      </c>
      <c r="D462" s="118" t="s">
        <v>1777</v>
      </c>
      <c r="E462" s="118" t="s">
        <v>1778</v>
      </c>
      <c r="F462" s="118" t="s">
        <v>1394</v>
      </c>
      <c r="G462">
        <v>86202</v>
      </c>
      <c r="H462" t="s">
        <v>1509</v>
      </c>
      <c r="I462">
        <v>109</v>
      </c>
      <c r="J462" s="118" t="s">
        <v>1509</v>
      </c>
      <c r="K462" t="s">
        <v>1377</v>
      </c>
      <c r="L462" t="s">
        <v>1378</v>
      </c>
      <c r="M462" s="113"/>
    </row>
    <row r="463" spans="1:13" ht="15" customHeight="1" x14ac:dyDescent="0.25">
      <c r="A463" s="114" t="str">
        <f t="shared" si="7"/>
        <v>132112372</v>
      </c>
      <c r="B463" s="118">
        <v>13211237</v>
      </c>
      <c r="C463" s="118">
        <v>2</v>
      </c>
      <c r="D463" s="118" t="s">
        <v>1783</v>
      </c>
      <c r="E463" s="118" t="s">
        <v>1784</v>
      </c>
      <c r="F463" s="118" t="s">
        <v>1394</v>
      </c>
      <c r="G463">
        <v>86202</v>
      </c>
      <c r="H463" t="s">
        <v>1509</v>
      </c>
      <c r="I463">
        <v>109</v>
      </c>
      <c r="J463" s="118" t="s">
        <v>1509</v>
      </c>
      <c r="K463" t="s">
        <v>1377</v>
      </c>
      <c r="L463" t="s">
        <v>1378</v>
      </c>
      <c r="M463" s="113"/>
    </row>
    <row r="464" spans="1:13" ht="15" customHeight="1" x14ac:dyDescent="0.25">
      <c r="A464" s="114" t="str">
        <f t="shared" si="7"/>
        <v>98735702</v>
      </c>
      <c r="B464" s="118">
        <v>9873570</v>
      </c>
      <c r="C464" s="118">
        <v>2</v>
      </c>
      <c r="D464" s="118" t="s">
        <v>1811</v>
      </c>
      <c r="E464" s="118" t="s">
        <v>1812</v>
      </c>
      <c r="F464" s="118" t="s">
        <v>1389</v>
      </c>
      <c r="G464">
        <v>86202</v>
      </c>
      <c r="H464" t="s">
        <v>1509</v>
      </c>
      <c r="I464">
        <v>109</v>
      </c>
      <c r="J464" s="118" t="s">
        <v>1509</v>
      </c>
      <c r="K464" t="s">
        <v>1407</v>
      </c>
      <c r="L464" t="s">
        <v>1408</v>
      </c>
      <c r="M464" s="113"/>
    </row>
    <row r="465" spans="1:13" ht="15" customHeight="1" x14ac:dyDescent="0.25">
      <c r="A465" s="114" t="str">
        <f t="shared" si="7"/>
        <v>102574693</v>
      </c>
      <c r="B465" s="118">
        <v>10257469</v>
      </c>
      <c r="C465" s="118">
        <v>3</v>
      </c>
      <c r="D465" s="118" t="s">
        <v>1864</v>
      </c>
      <c r="E465" s="118">
        <v>19935077</v>
      </c>
      <c r="F465" s="118" t="s">
        <v>1394</v>
      </c>
      <c r="G465">
        <v>86202</v>
      </c>
      <c r="H465" t="s">
        <v>1509</v>
      </c>
      <c r="I465">
        <v>109</v>
      </c>
      <c r="J465" s="118" t="s">
        <v>1509</v>
      </c>
      <c r="K465" t="s">
        <v>1378</v>
      </c>
      <c r="L465" t="s">
        <v>1379</v>
      </c>
      <c r="M465" s="113"/>
    </row>
    <row r="466" spans="1:13" ht="15" customHeight="1" x14ac:dyDescent="0.25">
      <c r="A466" s="114" t="str">
        <f t="shared" si="7"/>
        <v>101964192</v>
      </c>
      <c r="B466" s="118">
        <v>10196419</v>
      </c>
      <c r="C466" s="118">
        <v>2</v>
      </c>
      <c r="D466" s="118" t="s">
        <v>1865</v>
      </c>
      <c r="E466" s="118" t="s">
        <v>1866</v>
      </c>
      <c r="F466" s="118" t="s">
        <v>1389</v>
      </c>
      <c r="G466">
        <v>86202</v>
      </c>
      <c r="H466" t="s">
        <v>1509</v>
      </c>
      <c r="I466">
        <v>109</v>
      </c>
      <c r="J466" s="118" t="s">
        <v>1509</v>
      </c>
      <c r="K466" t="s">
        <v>1375</v>
      </c>
      <c r="L466" t="s">
        <v>1401</v>
      </c>
      <c r="M466" s="113"/>
    </row>
    <row r="467" spans="1:13" ht="15" customHeight="1" x14ac:dyDescent="0.25">
      <c r="A467" s="114" t="str">
        <f t="shared" si="7"/>
        <v>102683882</v>
      </c>
      <c r="B467" s="118">
        <v>10268388</v>
      </c>
      <c r="C467" s="118">
        <v>2</v>
      </c>
      <c r="D467" s="118" t="s">
        <v>1892</v>
      </c>
      <c r="E467" s="118" t="s">
        <v>1893</v>
      </c>
      <c r="F467" s="119" t="s">
        <v>1385</v>
      </c>
      <c r="G467">
        <v>86202</v>
      </c>
      <c r="H467" t="s">
        <v>1509</v>
      </c>
      <c r="I467">
        <v>109</v>
      </c>
      <c r="J467" s="118" t="s">
        <v>1509</v>
      </c>
      <c r="K467" t="s">
        <v>1384</v>
      </c>
      <c r="L467" t="s">
        <v>1406</v>
      </c>
      <c r="M467" s="113"/>
    </row>
    <row r="468" spans="1:13" ht="15" customHeight="1" x14ac:dyDescent="0.25">
      <c r="A468" s="114" t="str">
        <f t="shared" si="7"/>
        <v>102339334</v>
      </c>
      <c r="B468" s="118">
        <v>10233933</v>
      </c>
      <c r="C468" s="118">
        <v>4</v>
      </c>
      <c r="D468" s="118" t="s">
        <v>1905</v>
      </c>
      <c r="E468" s="118" t="s">
        <v>1906</v>
      </c>
      <c r="F468" s="118" t="s">
        <v>1394</v>
      </c>
      <c r="G468">
        <v>86202</v>
      </c>
      <c r="H468" t="s">
        <v>1509</v>
      </c>
      <c r="I468">
        <v>109</v>
      </c>
      <c r="J468" s="118" t="s">
        <v>1509</v>
      </c>
      <c r="K468" t="s">
        <v>1384</v>
      </c>
      <c r="L468" t="s">
        <v>1406</v>
      </c>
      <c r="M468" s="113"/>
    </row>
    <row r="469" spans="1:13" ht="15" customHeight="1" x14ac:dyDescent="0.25">
      <c r="A469" s="114" t="str">
        <f t="shared" si="7"/>
        <v>105225662</v>
      </c>
      <c r="B469" s="118">
        <v>10522566</v>
      </c>
      <c r="C469" s="118">
        <v>2</v>
      </c>
      <c r="D469" s="118" t="s">
        <v>1935</v>
      </c>
      <c r="E469" s="118" t="s">
        <v>1936</v>
      </c>
      <c r="F469" s="118" t="s">
        <v>1389</v>
      </c>
      <c r="G469">
        <v>86202</v>
      </c>
      <c r="H469" t="s">
        <v>1509</v>
      </c>
      <c r="I469">
        <v>109</v>
      </c>
      <c r="J469" s="118" t="s">
        <v>1509</v>
      </c>
      <c r="K469" t="s">
        <v>1404</v>
      </c>
      <c r="L469" t="s">
        <v>1405</v>
      </c>
      <c r="M469" s="113"/>
    </row>
    <row r="470" spans="1:13" ht="15" customHeight="1" x14ac:dyDescent="0.25">
      <c r="A470" s="114" t="str">
        <f t="shared" si="7"/>
        <v>91188583</v>
      </c>
      <c r="B470" s="118">
        <v>9118858</v>
      </c>
      <c r="C470" s="118">
        <v>3</v>
      </c>
      <c r="D470" s="118" t="s">
        <v>2029</v>
      </c>
      <c r="E470" s="118">
        <v>22050216</v>
      </c>
      <c r="F470" s="118" t="s">
        <v>1395</v>
      </c>
      <c r="G470">
        <v>86202</v>
      </c>
      <c r="H470" t="s">
        <v>1509</v>
      </c>
      <c r="I470">
        <v>109</v>
      </c>
      <c r="J470" s="118" t="s">
        <v>1509</v>
      </c>
      <c r="K470" t="s">
        <v>1377</v>
      </c>
      <c r="L470" t="s">
        <v>1378</v>
      </c>
      <c r="M470" s="113"/>
    </row>
    <row r="471" spans="1:13" ht="15" customHeight="1" x14ac:dyDescent="0.25">
      <c r="A471" s="114" t="str">
        <f t="shared" si="7"/>
        <v>131255152</v>
      </c>
      <c r="B471" s="118">
        <v>13125515</v>
      </c>
      <c r="C471" s="118">
        <v>2</v>
      </c>
      <c r="D471" s="118" t="s">
        <v>2098</v>
      </c>
      <c r="E471" s="118" t="s">
        <v>2099</v>
      </c>
      <c r="F471" s="118" t="s">
        <v>1389</v>
      </c>
      <c r="G471">
        <v>86202</v>
      </c>
      <c r="H471" t="s">
        <v>1509</v>
      </c>
      <c r="I471">
        <v>109</v>
      </c>
      <c r="J471" s="118" t="s">
        <v>1509</v>
      </c>
      <c r="K471" t="s">
        <v>1375</v>
      </c>
      <c r="L471" t="s">
        <v>1401</v>
      </c>
      <c r="M471" s="113"/>
    </row>
    <row r="472" spans="1:13" ht="15" customHeight="1" x14ac:dyDescent="0.25">
      <c r="A472" s="114" t="str">
        <f t="shared" si="7"/>
        <v>112736282</v>
      </c>
      <c r="B472" s="118">
        <v>11273628</v>
      </c>
      <c r="C472" s="118">
        <v>2</v>
      </c>
      <c r="D472" s="118" t="s">
        <v>2106</v>
      </c>
      <c r="E472" s="118" t="s">
        <v>2107</v>
      </c>
      <c r="F472" s="118" t="s">
        <v>1394</v>
      </c>
      <c r="G472">
        <v>86202</v>
      </c>
      <c r="H472" t="s">
        <v>1509</v>
      </c>
      <c r="I472">
        <v>109</v>
      </c>
      <c r="J472" s="118" t="s">
        <v>1509</v>
      </c>
      <c r="K472" t="s">
        <v>1384</v>
      </c>
      <c r="L472" t="s">
        <v>1406</v>
      </c>
      <c r="M472" s="113"/>
    </row>
    <row r="473" spans="1:13" ht="15" customHeight="1" x14ac:dyDescent="0.25">
      <c r="A473" s="114" t="str">
        <f t="shared" si="7"/>
        <v>98224343</v>
      </c>
      <c r="B473" s="118">
        <v>9822434</v>
      </c>
      <c r="C473" s="118">
        <v>3</v>
      </c>
      <c r="D473" s="118" t="s">
        <v>2189</v>
      </c>
      <c r="E473" s="118" t="s">
        <v>2190</v>
      </c>
      <c r="F473" s="118" t="s">
        <v>1395</v>
      </c>
      <c r="G473">
        <v>86202</v>
      </c>
      <c r="H473" t="s">
        <v>1509</v>
      </c>
      <c r="I473">
        <v>109</v>
      </c>
      <c r="J473" s="118" t="s">
        <v>1509</v>
      </c>
      <c r="K473" t="s">
        <v>1384</v>
      </c>
      <c r="L473" t="s">
        <v>1406</v>
      </c>
      <c r="M473" s="113"/>
    </row>
    <row r="474" spans="1:13" ht="15" customHeight="1" x14ac:dyDescent="0.25">
      <c r="A474" s="114" t="str">
        <f t="shared" si="7"/>
        <v>99955352</v>
      </c>
      <c r="B474" s="118">
        <v>9995535</v>
      </c>
      <c r="C474" s="118">
        <v>2</v>
      </c>
      <c r="D474" s="118" t="s">
        <v>2453</v>
      </c>
      <c r="E474" s="118">
        <v>18497002</v>
      </c>
      <c r="F474" s="118" t="s">
        <v>1396</v>
      </c>
      <c r="G474">
        <v>86202</v>
      </c>
      <c r="H474" t="s">
        <v>1509</v>
      </c>
      <c r="I474">
        <v>109</v>
      </c>
      <c r="J474" s="118" t="s">
        <v>1509</v>
      </c>
      <c r="K474" t="s">
        <v>1406</v>
      </c>
      <c r="L474" t="s">
        <v>1411</v>
      </c>
      <c r="M474" s="113"/>
    </row>
    <row r="475" spans="1:13" ht="15" customHeight="1" x14ac:dyDescent="0.25">
      <c r="A475" s="114" t="str">
        <f t="shared" si="7"/>
        <v>118512473</v>
      </c>
      <c r="B475" s="118">
        <v>11851247</v>
      </c>
      <c r="C475" s="118">
        <v>3</v>
      </c>
      <c r="D475" s="118" t="s">
        <v>2615</v>
      </c>
      <c r="E475" s="118" t="s">
        <v>2616</v>
      </c>
      <c r="F475" s="119" t="s">
        <v>1385</v>
      </c>
      <c r="G475">
        <v>86202</v>
      </c>
      <c r="H475" t="s">
        <v>1509</v>
      </c>
      <c r="I475">
        <v>109</v>
      </c>
      <c r="J475" s="118" t="s">
        <v>1509</v>
      </c>
      <c r="K475" t="s">
        <v>1383</v>
      </c>
      <c r="L475" t="s">
        <v>1384</v>
      </c>
      <c r="M475" s="113"/>
    </row>
    <row r="476" spans="1:13" ht="15" customHeight="1" x14ac:dyDescent="0.25">
      <c r="A476" s="114" t="str">
        <f t="shared" si="7"/>
        <v>115992362</v>
      </c>
      <c r="B476" s="118">
        <v>11599236</v>
      </c>
      <c r="C476" s="118">
        <v>2</v>
      </c>
      <c r="D476" s="118" t="s">
        <v>2625</v>
      </c>
      <c r="E476" s="118" t="s">
        <v>2626</v>
      </c>
      <c r="F476" s="119" t="s">
        <v>1385</v>
      </c>
      <c r="G476">
        <v>86202</v>
      </c>
      <c r="H476" t="s">
        <v>1509</v>
      </c>
      <c r="I476">
        <v>109</v>
      </c>
      <c r="J476" s="118" t="s">
        <v>1509</v>
      </c>
      <c r="K476" t="s">
        <v>1383</v>
      </c>
      <c r="L476" t="s">
        <v>1384</v>
      </c>
      <c r="M476" s="113"/>
    </row>
    <row r="477" spans="1:13" ht="15" customHeight="1" x14ac:dyDescent="0.25">
      <c r="A477" s="114" t="str">
        <f t="shared" si="7"/>
        <v>116145113</v>
      </c>
      <c r="B477" s="118">
        <v>11614511</v>
      </c>
      <c r="C477" s="118">
        <v>3</v>
      </c>
      <c r="D477" s="118" t="s">
        <v>2643</v>
      </c>
      <c r="E477" s="118">
        <v>16641888</v>
      </c>
      <c r="F477" s="119" t="s">
        <v>1385</v>
      </c>
      <c r="G477">
        <v>86202</v>
      </c>
      <c r="H477" t="s">
        <v>1509</v>
      </c>
      <c r="I477">
        <v>109</v>
      </c>
      <c r="J477" s="118" t="s">
        <v>1509</v>
      </c>
      <c r="K477" t="s">
        <v>1383</v>
      </c>
      <c r="L477" t="s">
        <v>1384</v>
      </c>
      <c r="M477" s="113"/>
    </row>
    <row r="478" spans="1:13" ht="15" customHeight="1" x14ac:dyDescent="0.25">
      <c r="A478" s="114" t="str">
        <f t="shared" si="7"/>
        <v>104184892</v>
      </c>
      <c r="B478" s="118">
        <v>10418489</v>
      </c>
      <c r="C478" s="118">
        <v>2</v>
      </c>
      <c r="D478" s="118" t="s">
        <v>2806</v>
      </c>
      <c r="E478" s="118" t="s">
        <v>2807</v>
      </c>
      <c r="F478" s="118" t="s">
        <v>1389</v>
      </c>
      <c r="G478">
        <v>86202</v>
      </c>
      <c r="H478" t="s">
        <v>1509</v>
      </c>
      <c r="I478">
        <v>109</v>
      </c>
      <c r="J478" s="118" t="s">
        <v>1509</v>
      </c>
      <c r="K478" t="s">
        <v>1404</v>
      </c>
      <c r="L478" t="s">
        <v>1405</v>
      </c>
      <c r="M478" s="113"/>
    </row>
    <row r="479" spans="1:13" ht="15" customHeight="1" x14ac:dyDescent="0.25">
      <c r="A479" s="114" t="str">
        <f t="shared" si="7"/>
        <v>73892923</v>
      </c>
      <c r="B479" s="118">
        <v>7389292</v>
      </c>
      <c r="C479" s="118">
        <v>3</v>
      </c>
      <c r="D479" s="118" t="s">
        <v>2986</v>
      </c>
      <c r="E479" s="118" t="s">
        <v>2987</v>
      </c>
      <c r="F479" s="119" t="s">
        <v>1385</v>
      </c>
      <c r="G479">
        <v>86202</v>
      </c>
      <c r="H479" t="s">
        <v>1509</v>
      </c>
      <c r="I479">
        <v>109</v>
      </c>
      <c r="J479" s="118" t="s">
        <v>1509</v>
      </c>
      <c r="K479" t="s">
        <v>1406</v>
      </c>
      <c r="L479" t="s">
        <v>1411</v>
      </c>
      <c r="M479" s="113"/>
    </row>
    <row r="480" spans="1:13" ht="15" customHeight="1" x14ac:dyDescent="0.25">
      <c r="A480" s="114" t="str">
        <f t="shared" si="7"/>
        <v>118191822</v>
      </c>
      <c r="B480" s="118">
        <v>11819182</v>
      </c>
      <c r="C480" s="118">
        <v>2</v>
      </c>
      <c r="D480" s="118" t="s">
        <v>3105</v>
      </c>
      <c r="E480" s="118" t="s">
        <v>3106</v>
      </c>
      <c r="F480" s="118" t="s">
        <v>1395</v>
      </c>
      <c r="G480">
        <v>86202</v>
      </c>
      <c r="H480" t="s">
        <v>1509</v>
      </c>
      <c r="I480">
        <v>109</v>
      </c>
      <c r="J480" s="118" t="s">
        <v>1509</v>
      </c>
      <c r="K480" t="s">
        <v>1376</v>
      </c>
      <c r="L480" t="s">
        <v>1377</v>
      </c>
      <c r="M480" s="113"/>
    </row>
    <row r="481" spans="1:13" ht="15" customHeight="1" x14ac:dyDescent="0.25">
      <c r="A481" s="114" t="str">
        <f t="shared" si="7"/>
        <v>68981303</v>
      </c>
      <c r="B481" s="118">
        <v>6898130</v>
      </c>
      <c r="C481" s="118">
        <v>3</v>
      </c>
      <c r="D481" s="118" t="s">
        <v>3148</v>
      </c>
      <c r="E481" s="118">
        <v>11085533</v>
      </c>
      <c r="F481" s="118" t="s">
        <v>1394</v>
      </c>
      <c r="G481">
        <v>86202</v>
      </c>
      <c r="H481" t="s">
        <v>1509</v>
      </c>
      <c r="I481">
        <v>109</v>
      </c>
      <c r="J481" s="118" t="s">
        <v>1509</v>
      </c>
      <c r="K481" t="s">
        <v>1384</v>
      </c>
      <c r="L481" t="s">
        <v>1406</v>
      </c>
      <c r="M481" s="113"/>
    </row>
    <row r="482" spans="1:13" ht="15" customHeight="1" x14ac:dyDescent="0.25">
      <c r="A482" s="114" t="str">
        <f t="shared" si="7"/>
        <v>87889471</v>
      </c>
      <c r="B482" s="118">
        <v>8788947</v>
      </c>
      <c r="C482" s="118">
        <v>1</v>
      </c>
      <c r="D482" s="118" t="s">
        <v>3171</v>
      </c>
      <c r="E482" s="118" t="s">
        <v>3172</v>
      </c>
      <c r="F482" s="119" t="s">
        <v>1385</v>
      </c>
      <c r="G482">
        <v>86202</v>
      </c>
      <c r="H482" t="s">
        <v>1509</v>
      </c>
      <c r="I482">
        <v>109</v>
      </c>
      <c r="J482" s="118" t="s">
        <v>1509</v>
      </c>
      <c r="K482" t="s">
        <v>1376</v>
      </c>
      <c r="L482" t="s">
        <v>1377</v>
      </c>
      <c r="M482" s="113"/>
    </row>
    <row r="483" spans="1:13" ht="15" customHeight="1" x14ac:dyDescent="0.25">
      <c r="A483" s="114" t="str">
        <f t="shared" si="7"/>
        <v>112521212</v>
      </c>
      <c r="B483" s="118">
        <v>11252121</v>
      </c>
      <c r="C483" s="118">
        <v>2</v>
      </c>
      <c r="D483" s="118" t="s">
        <v>3247</v>
      </c>
      <c r="E483" s="118" t="s">
        <v>3248</v>
      </c>
      <c r="F483" s="118" t="s">
        <v>1396</v>
      </c>
      <c r="G483">
        <v>86202</v>
      </c>
      <c r="H483" t="s">
        <v>1509</v>
      </c>
      <c r="I483">
        <v>109</v>
      </c>
      <c r="J483" s="118" t="s">
        <v>1509</v>
      </c>
      <c r="K483" t="s">
        <v>1382</v>
      </c>
      <c r="L483" t="s">
        <v>1383</v>
      </c>
      <c r="M483" s="113"/>
    </row>
    <row r="484" spans="1:13" ht="15" customHeight="1" x14ac:dyDescent="0.25">
      <c r="A484" s="114" t="str">
        <f t="shared" si="7"/>
        <v>160329371</v>
      </c>
      <c r="B484" s="118">
        <v>16032937</v>
      </c>
      <c r="C484" s="118">
        <v>1</v>
      </c>
      <c r="D484" s="118" t="s">
        <v>3260</v>
      </c>
      <c r="E484" s="118">
        <v>28616971</v>
      </c>
      <c r="F484" s="118" t="s">
        <v>1414</v>
      </c>
      <c r="G484">
        <v>86202</v>
      </c>
      <c r="H484" t="s">
        <v>1509</v>
      </c>
      <c r="I484">
        <v>109</v>
      </c>
      <c r="J484" s="118" t="s">
        <v>1509</v>
      </c>
      <c r="K484" t="s">
        <v>1376</v>
      </c>
      <c r="L484" t="s">
        <v>1377</v>
      </c>
      <c r="M484" s="113"/>
    </row>
    <row r="485" spans="1:13" ht="15" customHeight="1" x14ac:dyDescent="0.25">
      <c r="A485" s="114" t="str">
        <f t="shared" si="7"/>
        <v>131612101</v>
      </c>
      <c r="B485" s="118">
        <v>13161210</v>
      </c>
      <c r="C485" s="118">
        <v>1</v>
      </c>
      <c r="D485" s="118" t="s">
        <v>3272</v>
      </c>
      <c r="E485" s="118" t="s">
        <v>3273</v>
      </c>
      <c r="F485" s="118" t="s">
        <v>1396</v>
      </c>
      <c r="G485">
        <v>86202</v>
      </c>
      <c r="H485" t="s">
        <v>1509</v>
      </c>
      <c r="I485">
        <v>109</v>
      </c>
      <c r="J485" s="118" t="s">
        <v>1509</v>
      </c>
      <c r="K485" t="s">
        <v>1378</v>
      </c>
      <c r="L485" t="s">
        <v>1379</v>
      </c>
      <c r="M485" s="113"/>
    </row>
    <row r="486" spans="1:13" ht="15" customHeight="1" x14ac:dyDescent="0.25">
      <c r="A486" s="114" t="str">
        <f t="shared" si="7"/>
        <v>118881552</v>
      </c>
      <c r="B486" s="118">
        <v>11888155</v>
      </c>
      <c r="C486" s="118">
        <v>2</v>
      </c>
      <c r="D486" s="118" t="s">
        <v>3400</v>
      </c>
      <c r="E486" s="118">
        <v>16666025</v>
      </c>
      <c r="F486" s="118" t="s">
        <v>1396</v>
      </c>
      <c r="G486">
        <v>86202</v>
      </c>
      <c r="H486" t="s">
        <v>1509</v>
      </c>
      <c r="I486">
        <v>109</v>
      </c>
      <c r="J486" s="118" t="s">
        <v>1509</v>
      </c>
      <c r="K486" t="s">
        <v>1383</v>
      </c>
      <c r="L486" t="s">
        <v>1384</v>
      </c>
      <c r="M486" s="113"/>
    </row>
    <row r="487" spans="1:13" ht="15" customHeight="1" x14ac:dyDescent="0.25">
      <c r="A487" s="114" t="str">
        <f t="shared" si="7"/>
        <v>100638942</v>
      </c>
      <c r="B487" s="118">
        <v>10063894</v>
      </c>
      <c r="C487" s="118">
        <v>2</v>
      </c>
      <c r="D487" s="118" t="s">
        <v>3421</v>
      </c>
      <c r="E487" s="118" t="s">
        <v>3422</v>
      </c>
      <c r="F487" s="118" t="s">
        <v>1387</v>
      </c>
      <c r="G487">
        <v>86202</v>
      </c>
      <c r="H487" t="s">
        <v>1509</v>
      </c>
      <c r="I487">
        <v>109</v>
      </c>
      <c r="J487" s="118" t="s">
        <v>1509</v>
      </c>
      <c r="K487" t="s">
        <v>1406</v>
      </c>
      <c r="L487" t="s">
        <v>1411</v>
      </c>
      <c r="M487" s="113"/>
    </row>
    <row r="488" spans="1:13" ht="15" customHeight="1" x14ac:dyDescent="0.25">
      <c r="A488" s="114" t="str">
        <f t="shared" si="7"/>
        <v>104170001</v>
      </c>
      <c r="B488" s="118">
        <v>10417000</v>
      </c>
      <c r="C488" s="118">
        <v>1</v>
      </c>
      <c r="D488" s="118" t="s">
        <v>3448</v>
      </c>
      <c r="E488" s="118">
        <v>14274864</v>
      </c>
      <c r="F488" s="118" t="s">
        <v>1394</v>
      </c>
      <c r="G488">
        <v>86202</v>
      </c>
      <c r="H488" t="s">
        <v>1509</v>
      </c>
      <c r="I488">
        <v>109</v>
      </c>
      <c r="J488" s="118" t="s">
        <v>1509</v>
      </c>
      <c r="K488" t="s">
        <v>1406</v>
      </c>
      <c r="L488" t="s">
        <v>1411</v>
      </c>
      <c r="M488" s="113"/>
    </row>
    <row r="489" spans="1:13" ht="15" customHeight="1" x14ac:dyDescent="0.25">
      <c r="A489" s="114" t="str">
        <f t="shared" si="7"/>
        <v>115870401</v>
      </c>
      <c r="B489" s="118">
        <v>11587040</v>
      </c>
      <c r="C489" s="118">
        <v>1</v>
      </c>
      <c r="D489" s="118" t="s">
        <v>3488</v>
      </c>
      <c r="E489" s="118">
        <v>32776191</v>
      </c>
      <c r="F489" s="118" t="s">
        <v>1389</v>
      </c>
      <c r="G489">
        <v>86202</v>
      </c>
      <c r="H489" t="s">
        <v>1509</v>
      </c>
      <c r="I489">
        <v>109</v>
      </c>
      <c r="J489" s="118" t="s">
        <v>1509</v>
      </c>
      <c r="K489" t="s">
        <v>1375</v>
      </c>
      <c r="L489" t="s">
        <v>1401</v>
      </c>
      <c r="M489" s="113"/>
    </row>
    <row r="490" spans="1:13" ht="15" customHeight="1" x14ac:dyDescent="0.25">
      <c r="A490" s="114" t="str">
        <f t="shared" si="7"/>
        <v>130943242</v>
      </c>
      <c r="B490" s="118">
        <v>13094324</v>
      </c>
      <c r="C490" s="118">
        <v>2</v>
      </c>
      <c r="D490" s="118" t="s">
        <v>3587</v>
      </c>
      <c r="E490" s="118" t="s">
        <v>3588</v>
      </c>
      <c r="F490" s="119" t="s">
        <v>1385</v>
      </c>
      <c r="G490">
        <v>86202</v>
      </c>
      <c r="H490" t="s">
        <v>1509</v>
      </c>
      <c r="I490">
        <v>109</v>
      </c>
      <c r="J490" s="118" t="s">
        <v>1509</v>
      </c>
      <c r="K490" t="s">
        <v>1378</v>
      </c>
      <c r="L490" t="s">
        <v>1379</v>
      </c>
      <c r="M490" s="113"/>
    </row>
    <row r="491" spans="1:13" ht="15" customHeight="1" x14ac:dyDescent="0.25">
      <c r="A491" s="114" t="str">
        <f t="shared" si="7"/>
        <v>119064671</v>
      </c>
      <c r="B491" s="118">
        <v>11906467</v>
      </c>
      <c r="C491" s="118">
        <v>1</v>
      </c>
      <c r="D491" s="118" t="s">
        <v>3619</v>
      </c>
      <c r="E491" s="118" t="s">
        <v>3620</v>
      </c>
      <c r="F491" s="118" t="s">
        <v>1389</v>
      </c>
      <c r="G491">
        <v>86202</v>
      </c>
      <c r="H491" t="s">
        <v>1509</v>
      </c>
      <c r="I491">
        <v>109</v>
      </c>
      <c r="J491" s="118" t="s">
        <v>1509</v>
      </c>
      <c r="K491" t="s">
        <v>1404</v>
      </c>
      <c r="L491" t="s">
        <v>1405</v>
      </c>
      <c r="M491" s="113"/>
    </row>
    <row r="492" spans="1:13" ht="15" customHeight="1" x14ac:dyDescent="0.25">
      <c r="A492" s="114" t="str">
        <f t="shared" si="7"/>
        <v>131982102</v>
      </c>
      <c r="B492" s="118">
        <v>13198210</v>
      </c>
      <c r="C492" s="118">
        <v>2</v>
      </c>
      <c r="D492" s="118" t="s">
        <v>3636</v>
      </c>
      <c r="E492" s="118" t="s">
        <v>3637</v>
      </c>
      <c r="F492" s="119" t="s">
        <v>1385</v>
      </c>
      <c r="G492">
        <v>86202</v>
      </c>
      <c r="H492" t="s">
        <v>1509</v>
      </c>
      <c r="I492">
        <v>109</v>
      </c>
      <c r="J492" s="118" t="s">
        <v>1509</v>
      </c>
      <c r="K492" t="s">
        <v>1378</v>
      </c>
      <c r="L492" t="s">
        <v>1379</v>
      </c>
      <c r="M492" s="113"/>
    </row>
    <row r="493" spans="1:13" ht="15" customHeight="1" x14ac:dyDescent="0.25">
      <c r="A493" s="114" t="str">
        <f t="shared" si="7"/>
        <v>131487712</v>
      </c>
      <c r="B493" s="118">
        <v>13148771</v>
      </c>
      <c r="C493" s="118">
        <v>2</v>
      </c>
      <c r="D493" s="118" t="s">
        <v>3664</v>
      </c>
      <c r="E493" s="118" t="s">
        <v>3665</v>
      </c>
      <c r="F493" s="118" t="s">
        <v>1389</v>
      </c>
      <c r="G493">
        <v>86202</v>
      </c>
      <c r="H493" t="s">
        <v>1509</v>
      </c>
      <c r="I493">
        <v>109</v>
      </c>
      <c r="J493" s="118" t="s">
        <v>1509</v>
      </c>
      <c r="K493" t="s">
        <v>1374</v>
      </c>
      <c r="L493" t="s">
        <v>1375</v>
      </c>
      <c r="M493" s="113"/>
    </row>
    <row r="494" spans="1:13" ht="15" customHeight="1" x14ac:dyDescent="0.25">
      <c r="A494" s="114" t="str">
        <f t="shared" si="7"/>
        <v>110791011</v>
      </c>
      <c r="B494" s="118">
        <v>11079101</v>
      </c>
      <c r="C494" s="118">
        <v>1</v>
      </c>
      <c r="D494" s="118" t="s">
        <v>3802</v>
      </c>
      <c r="E494" s="118" t="s">
        <v>3803</v>
      </c>
      <c r="F494" s="118" t="s">
        <v>1389</v>
      </c>
      <c r="G494">
        <v>86202</v>
      </c>
      <c r="H494" t="s">
        <v>1509</v>
      </c>
      <c r="I494">
        <v>109</v>
      </c>
      <c r="J494" s="118" t="s">
        <v>1509</v>
      </c>
      <c r="K494" t="s">
        <v>1374</v>
      </c>
      <c r="L494" t="s">
        <v>1375</v>
      </c>
      <c r="M494" s="113"/>
    </row>
    <row r="495" spans="1:13" ht="15" customHeight="1" x14ac:dyDescent="0.25">
      <c r="A495" s="114" t="str">
        <f t="shared" si="7"/>
        <v>93283852</v>
      </c>
      <c r="B495" s="118">
        <v>9328385</v>
      </c>
      <c r="C495" s="118">
        <v>2</v>
      </c>
      <c r="D495" s="118" t="s">
        <v>3914</v>
      </c>
      <c r="E495" s="118" t="s">
        <v>3915</v>
      </c>
      <c r="F495" s="118" t="s">
        <v>1395</v>
      </c>
      <c r="G495">
        <v>86202</v>
      </c>
      <c r="H495" t="s">
        <v>1509</v>
      </c>
      <c r="I495">
        <v>109</v>
      </c>
      <c r="J495" s="118" t="s">
        <v>1509</v>
      </c>
      <c r="K495" t="s">
        <v>1383</v>
      </c>
      <c r="L495" t="s">
        <v>1384</v>
      </c>
      <c r="M495" s="113"/>
    </row>
    <row r="496" spans="1:13" ht="15" customHeight="1" x14ac:dyDescent="0.25">
      <c r="A496" s="114" t="str">
        <f t="shared" si="7"/>
        <v>151916801</v>
      </c>
      <c r="B496" s="118">
        <v>15191680</v>
      </c>
      <c r="C496" s="118">
        <v>1</v>
      </c>
      <c r="D496" s="118" t="s">
        <v>3993</v>
      </c>
      <c r="E496" s="118">
        <v>11381303</v>
      </c>
      <c r="F496" s="118" t="s">
        <v>1389</v>
      </c>
      <c r="G496">
        <v>86202</v>
      </c>
      <c r="H496" t="s">
        <v>1509</v>
      </c>
      <c r="I496">
        <v>109</v>
      </c>
      <c r="J496" s="118" t="s">
        <v>1509</v>
      </c>
      <c r="K496" t="s">
        <v>1374</v>
      </c>
      <c r="L496" t="s">
        <v>1375</v>
      </c>
      <c r="M496" s="113"/>
    </row>
    <row r="497" spans="1:13" ht="15" customHeight="1" x14ac:dyDescent="0.25">
      <c r="A497" s="114" t="str">
        <f t="shared" si="7"/>
        <v>119180811</v>
      </c>
      <c r="B497" s="118">
        <v>11918081</v>
      </c>
      <c r="C497" s="118">
        <v>1</v>
      </c>
      <c r="D497" s="118" t="s">
        <v>4088</v>
      </c>
      <c r="E497" s="118">
        <v>22899875</v>
      </c>
      <c r="F497" s="118" t="s">
        <v>1396</v>
      </c>
      <c r="G497">
        <v>86202</v>
      </c>
      <c r="H497" t="s">
        <v>1509</v>
      </c>
      <c r="I497">
        <v>109</v>
      </c>
      <c r="J497" s="118" t="s">
        <v>1509</v>
      </c>
      <c r="K497" t="s">
        <v>1383</v>
      </c>
      <c r="L497" t="s">
        <v>1384</v>
      </c>
      <c r="M497" s="113"/>
    </row>
    <row r="498" spans="1:13" ht="15" customHeight="1" x14ac:dyDescent="0.25">
      <c r="A498" s="114" t="str">
        <f t="shared" si="7"/>
        <v>115664861</v>
      </c>
      <c r="B498" s="118">
        <v>11566486</v>
      </c>
      <c r="C498" s="118">
        <v>1</v>
      </c>
      <c r="D498" s="118" t="s">
        <v>4109</v>
      </c>
      <c r="E498" s="118" t="s">
        <v>4110</v>
      </c>
      <c r="F498" s="118" t="s">
        <v>1389</v>
      </c>
      <c r="G498">
        <v>86202</v>
      </c>
      <c r="H498" t="s">
        <v>1509</v>
      </c>
      <c r="I498">
        <v>109</v>
      </c>
      <c r="J498" s="118" t="s">
        <v>1509</v>
      </c>
      <c r="K498" t="s">
        <v>1404</v>
      </c>
      <c r="L498" t="s">
        <v>1405</v>
      </c>
      <c r="M498" s="113"/>
    </row>
    <row r="499" spans="1:13" ht="15" customHeight="1" x14ac:dyDescent="0.25">
      <c r="A499" s="114" t="str">
        <f t="shared" si="7"/>
        <v>119262721</v>
      </c>
      <c r="B499" s="118">
        <v>11926272</v>
      </c>
      <c r="C499" s="118">
        <v>1</v>
      </c>
      <c r="D499" s="118" t="s">
        <v>4209</v>
      </c>
      <c r="E499" s="118" t="s">
        <v>4210</v>
      </c>
      <c r="F499" s="118" t="s">
        <v>1396</v>
      </c>
      <c r="G499">
        <v>86202</v>
      </c>
      <c r="H499" t="s">
        <v>1509</v>
      </c>
      <c r="I499">
        <v>109</v>
      </c>
      <c r="J499" s="118" t="s">
        <v>1509</v>
      </c>
      <c r="K499" t="s">
        <v>1383</v>
      </c>
      <c r="L499" t="s">
        <v>1384</v>
      </c>
      <c r="M499" s="113"/>
    </row>
    <row r="500" spans="1:13" ht="15" customHeight="1" x14ac:dyDescent="0.25">
      <c r="A500" s="114" t="str">
        <f t="shared" si="7"/>
        <v>131086211</v>
      </c>
      <c r="B500" s="118">
        <v>13108621</v>
      </c>
      <c r="C500" s="118">
        <v>1</v>
      </c>
      <c r="D500" s="118" t="s">
        <v>4266</v>
      </c>
      <c r="E500" s="118" t="s">
        <v>4267</v>
      </c>
      <c r="F500" s="119" t="s">
        <v>1385</v>
      </c>
      <c r="G500">
        <v>86202</v>
      </c>
      <c r="H500" t="s">
        <v>1509</v>
      </c>
      <c r="I500">
        <v>109</v>
      </c>
      <c r="J500" s="118" t="s">
        <v>1509</v>
      </c>
      <c r="K500" t="s">
        <v>1379</v>
      </c>
      <c r="L500" t="s">
        <v>1382</v>
      </c>
      <c r="M500" s="113"/>
    </row>
    <row r="501" spans="1:13" ht="15" customHeight="1" x14ac:dyDescent="0.25">
      <c r="A501" s="114" t="str">
        <f t="shared" si="7"/>
        <v>99580584</v>
      </c>
      <c r="B501" s="118">
        <v>9958058</v>
      </c>
      <c r="C501" s="118">
        <v>4</v>
      </c>
      <c r="D501" s="118" t="s">
        <v>4332</v>
      </c>
      <c r="E501" s="118" t="s">
        <v>4333</v>
      </c>
      <c r="F501" s="118" t="s">
        <v>1395</v>
      </c>
      <c r="G501">
        <v>86202</v>
      </c>
      <c r="H501" t="s">
        <v>1509</v>
      </c>
      <c r="I501">
        <v>109</v>
      </c>
      <c r="J501" s="118" t="s">
        <v>1509</v>
      </c>
      <c r="K501" t="s">
        <v>1384</v>
      </c>
      <c r="L501" t="s">
        <v>1406</v>
      </c>
      <c r="M501" s="113"/>
    </row>
    <row r="502" spans="1:13" ht="15" customHeight="1" x14ac:dyDescent="0.25">
      <c r="A502" s="114" t="str">
        <f t="shared" si="7"/>
        <v>115705201</v>
      </c>
      <c r="B502" s="118">
        <v>11570520</v>
      </c>
      <c r="C502" s="118">
        <v>1</v>
      </c>
      <c r="D502" s="118" t="s">
        <v>4445</v>
      </c>
      <c r="E502" s="118" t="s">
        <v>4446</v>
      </c>
      <c r="F502" s="118" t="s">
        <v>1389</v>
      </c>
      <c r="G502">
        <v>86202</v>
      </c>
      <c r="H502" t="s">
        <v>1509</v>
      </c>
      <c r="I502">
        <v>109</v>
      </c>
      <c r="J502" s="118" t="s">
        <v>1509</v>
      </c>
      <c r="K502" t="s">
        <v>1375</v>
      </c>
      <c r="L502" t="s">
        <v>1401</v>
      </c>
      <c r="M502" s="113"/>
    </row>
    <row r="503" spans="1:13" ht="15" customHeight="1" x14ac:dyDescent="0.25">
      <c r="A503" s="114" t="str">
        <f t="shared" si="7"/>
        <v>80594082</v>
      </c>
      <c r="B503" s="118">
        <v>8059408</v>
      </c>
      <c r="C503" s="118">
        <v>2</v>
      </c>
      <c r="D503" s="118" t="s">
        <v>4510</v>
      </c>
      <c r="E503" s="118" t="s">
        <v>4511</v>
      </c>
      <c r="F503" s="118" t="s">
        <v>1395</v>
      </c>
      <c r="G503">
        <v>86202</v>
      </c>
      <c r="H503" t="s">
        <v>1509</v>
      </c>
      <c r="I503">
        <v>109</v>
      </c>
      <c r="J503" s="118" t="s">
        <v>1509</v>
      </c>
      <c r="K503" t="s">
        <v>1377</v>
      </c>
      <c r="L503" t="s">
        <v>1378</v>
      </c>
      <c r="M503" s="113"/>
    </row>
    <row r="504" spans="1:13" ht="15" customHeight="1" x14ac:dyDescent="0.25">
      <c r="A504" s="114" t="str">
        <f t="shared" si="7"/>
        <v>115806901</v>
      </c>
      <c r="B504" s="118">
        <v>11580690</v>
      </c>
      <c r="C504" s="118">
        <v>1</v>
      </c>
      <c r="D504" s="118" t="s">
        <v>4630</v>
      </c>
      <c r="E504" s="118" t="s">
        <v>4631</v>
      </c>
      <c r="F504" s="118" t="s">
        <v>1389</v>
      </c>
      <c r="G504">
        <v>86202</v>
      </c>
      <c r="H504" t="s">
        <v>1509</v>
      </c>
      <c r="I504">
        <v>109</v>
      </c>
      <c r="J504" s="118" t="s">
        <v>1509</v>
      </c>
      <c r="K504" t="s">
        <v>1405</v>
      </c>
      <c r="L504" t="s">
        <v>1407</v>
      </c>
      <c r="M504" s="113"/>
    </row>
    <row r="505" spans="1:13" ht="15" customHeight="1" x14ac:dyDescent="0.25">
      <c r="A505" s="114" t="str">
        <f t="shared" si="7"/>
        <v>129716372</v>
      </c>
      <c r="B505" s="118">
        <v>12971637</v>
      </c>
      <c r="C505" s="118">
        <v>2</v>
      </c>
      <c r="D505" s="118" t="s">
        <v>4652</v>
      </c>
      <c r="E505" s="118">
        <v>16774729</v>
      </c>
      <c r="F505" s="118" t="s">
        <v>1390</v>
      </c>
      <c r="G505">
        <v>86202</v>
      </c>
      <c r="H505" t="s">
        <v>1509</v>
      </c>
      <c r="I505">
        <v>109</v>
      </c>
      <c r="J505" s="118" t="s">
        <v>1509</v>
      </c>
      <c r="K505" t="s">
        <v>1378</v>
      </c>
      <c r="L505" t="s">
        <v>1379</v>
      </c>
      <c r="M505" s="113"/>
    </row>
    <row r="506" spans="1:13" ht="15" customHeight="1" x14ac:dyDescent="0.25">
      <c r="A506" s="114" t="str">
        <f t="shared" si="7"/>
        <v>156885491</v>
      </c>
      <c r="B506" s="118">
        <v>15688549</v>
      </c>
      <c r="C506" s="118">
        <v>1</v>
      </c>
      <c r="D506" s="118" t="s">
        <v>4863</v>
      </c>
      <c r="E506" s="118">
        <v>11241011</v>
      </c>
      <c r="F506" s="118" t="s">
        <v>1387</v>
      </c>
      <c r="G506">
        <v>86202</v>
      </c>
      <c r="H506" t="s">
        <v>1509</v>
      </c>
      <c r="I506">
        <v>109</v>
      </c>
      <c r="J506" s="118" t="s">
        <v>1509</v>
      </c>
      <c r="K506" t="s">
        <v>1376</v>
      </c>
      <c r="L506" t="s">
        <v>1377</v>
      </c>
      <c r="M506" s="113"/>
    </row>
    <row r="507" spans="1:13" ht="15" customHeight="1" x14ac:dyDescent="0.25">
      <c r="A507" s="114" t="str">
        <f t="shared" si="7"/>
        <v>139247341</v>
      </c>
      <c r="B507" s="118">
        <v>13924734</v>
      </c>
      <c r="C507" s="118">
        <v>1</v>
      </c>
      <c r="D507" s="118" t="s">
        <v>4894</v>
      </c>
      <c r="E507" s="118" t="s">
        <v>4895</v>
      </c>
      <c r="F507" s="118" t="s">
        <v>1389</v>
      </c>
      <c r="G507">
        <v>86202</v>
      </c>
      <c r="H507" t="s">
        <v>1509</v>
      </c>
      <c r="I507">
        <v>109</v>
      </c>
      <c r="J507" s="118" t="s">
        <v>1509</v>
      </c>
      <c r="K507" t="s">
        <v>1374</v>
      </c>
      <c r="L507" t="s">
        <v>1375</v>
      </c>
      <c r="M507" s="113"/>
    </row>
    <row r="508" spans="1:13" ht="15" customHeight="1" x14ac:dyDescent="0.25">
      <c r="A508" s="114" t="str">
        <f t="shared" si="7"/>
        <v>132099662</v>
      </c>
      <c r="B508" s="118">
        <v>13209966</v>
      </c>
      <c r="C508" s="118">
        <v>2</v>
      </c>
      <c r="D508" s="118" t="s">
        <v>4942</v>
      </c>
      <c r="E508" s="118" t="s">
        <v>4943</v>
      </c>
      <c r="F508" s="118" t="s">
        <v>1394</v>
      </c>
      <c r="G508">
        <v>86202</v>
      </c>
      <c r="H508" t="s">
        <v>1509</v>
      </c>
      <c r="I508">
        <v>109</v>
      </c>
      <c r="J508" s="118" t="s">
        <v>1509</v>
      </c>
      <c r="K508" t="s">
        <v>1377</v>
      </c>
      <c r="L508" t="s">
        <v>1378</v>
      </c>
      <c r="M508" s="113"/>
    </row>
    <row r="509" spans="1:13" ht="15" customHeight="1" x14ac:dyDescent="0.25">
      <c r="A509" s="114" t="str">
        <f t="shared" si="7"/>
        <v>96012003</v>
      </c>
      <c r="B509" s="118">
        <v>9601200</v>
      </c>
      <c r="C509" s="118">
        <v>3</v>
      </c>
      <c r="D509" s="118" t="s">
        <v>4962</v>
      </c>
      <c r="E509" s="118" t="s">
        <v>4963</v>
      </c>
      <c r="F509" s="118" t="s">
        <v>1387</v>
      </c>
      <c r="G509">
        <v>86202</v>
      </c>
      <c r="H509" t="s">
        <v>1509</v>
      </c>
      <c r="I509">
        <v>109</v>
      </c>
      <c r="J509" s="118" t="s">
        <v>1509</v>
      </c>
      <c r="K509" t="s">
        <v>1383</v>
      </c>
      <c r="L509" t="s">
        <v>1384</v>
      </c>
      <c r="M509" s="113"/>
    </row>
    <row r="510" spans="1:13" ht="15" customHeight="1" x14ac:dyDescent="0.25">
      <c r="A510" s="114" t="str">
        <f t="shared" si="7"/>
        <v>104340823</v>
      </c>
      <c r="B510" s="118">
        <v>10434082</v>
      </c>
      <c r="C510" s="118">
        <v>3</v>
      </c>
      <c r="D510" s="118" t="s">
        <v>4968</v>
      </c>
      <c r="E510" s="118">
        <v>26223841</v>
      </c>
      <c r="F510" s="118" t="s">
        <v>1396</v>
      </c>
      <c r="G510">
        <v>86202</v>
      </c>
      <c r="H510" t="s">
        <v>1509</v>
      </c>
      <c r="I510">
        <v>109</v>
      </c>
      <c r="J510" s="118" t="s">
        <v>1509</v>
      </c>
      <c r="K510" t="s">
        <v>1382</v>
      </c>
      <c r="L510" t="s">
        <v>1383</v>
      </c>
      <c r="M510" s="113"/>
    </row>
    <row r="511" spans="1:13" ht="15" customHeight="1" x14ac:dyDescent="0.25">
      <c r="A511" s="114" t="str">
        <f t="shared" si="7"/>
        <v>122861992</v>
      </c>
      <c r="B511" s="118">
        <v>12286199</v>
      </c>
      <c r="C511" s="118">
        <v>2</v>
      </c>
      <c r="D511" s="118" t="s">
        <v>4984</v>
      </c>
      <c r="E511" s="118" t="s">
        <v>4985</v>
      </c>
      <c r="F511" s="118" t="s">
        <v>1396</v>
      </c>
      <c r="G511">
        <v>86202</v>
      </c>
      <c r="H511" t="s">
        <v>1509</v>
      </c>
      <c r="I511">
        <v>109</v>
      </c>
      <c r="J511" s="118" t="s">
        <v>1509</v>
      </c>
      <c r="K511" t="s">
        <v>1379</v>
      </c>
      <c r="L511" t="s">
        <v>1382</v>
      </c>
      <c r="M511" s="113"/>
    </row>
    <row r="512" spans="1:13" ht="15" customHeight="1" x14ac:dyDescent="0.25">
      <c r="A512" s="114" t="str">
        <f t="shared" si="7"/>
        <v>148359031</v>
      </c>
      <c r="B512" s="118">
        <v>14835903</v>
      </c>
      <c r="C512" s="118">
        <v>1</v>
      </c>
      <c r="D512" s="118" t="s">
        <v>5008</v>
      </c>
      <c r="E512" s="118" t="s">
        <v>5009</v>
      </c>
      <c r="F512" s="119" t="s">
        <v>1385</v>
      </c>
      <c r="G512">
        <v>86202</v>
      </c>
      <c r="H512" t="s">
        <v>1509</v>
      </c>
      <c r="I512">
        <v>109</v>
      </c>
      <c r="J512" s="118" t="s">
        <v>1509</v>
      </c>
      <c r="K512" t="s">
        <v>1377</v>
      </c>
      <c r="L512" t="s">
        <v>1378</v>
      </c>
      <c r="M512" s="113"/>
    </row>
    <row r="513" spans="1:13" ht="15" customHeight="1" x14ac:dyDescent="0.25">
      <c r="A513" s="114" t="str">
        <f t="shared" si="7"/>
        <v>93721433</v>
      </c>
      <c r="B513" s="118">
        <v>9372143</v>
      </c>
      <c r="C513" s="118">
        <v>3</v>
      </c>
      <c r="D513" s="118" t="s">
        <v>5052</v>
      </c>
      <c r="E513" s="118" t="s">
        <v>5053</v>
      </c>
      <c r="F513" s="118" t="s">
        <v>1394</v>
      </c>
      <c r="G513">
        <v>86202</v>
      </c>
      <c r="H513" t="s">
        <v>1509</v>
      </c>
      <c r="I513">
        <v>109</v>
      </c>
      <c r="J513" s="118" t="s">
        <v>1509</v>
      </c>
      <c r="K513" t="s">
        <v>1377</v>
      </c>
      <c r="L513" t="s">
        <v>1378</v>
      </c>
      <c r="M513" s="113"/>
    </row>
    <row r="514" spans="1:13" ht="15" customHeight="1" x14ac:dyDescent="0.25">
      <c r="A514" s="114" t="str">
        <f t="shared" ref="A514:A577" si="8">CONCATENATE(B514,C514)</f>
        <v>119042151</v>
      </c>
      <c r="B514" s="118">
        <v>11904215</v>
      </c>
      <c r="C514" s="118">
        <v>1</v>
      </c>
      <c r="D514" s="118" t="s">
        <v>5060</v>
      </c>
      <c r="E514" s="118" t="s">
        <v>5061</v>
      </c>
      <c r="F514" s="118" t="s">
        <v>1389</v>
      </c>
      <c r="G514">
        <v>86202</v>
      </c>
      <c r="H514" t="s">
        <v>1509</v>
      </c>
      <c r="I514">
        <v>109</v>
      </c>
      <c r="J514" s="118" t="s">
        <v>1509</v>
      </c>
      <c r="K514" t="s">
        <v>1404</v>
      </c>
      <c r="L514" t="s">
        <v>1405</v>
      </c>
      <c r="M514" s="113"/>
    </row>
    <row r="515" spans="1:13" ht="15" customHeight="1" x14ac:dyDescent="0.25">
      <c r="A515" s="114" t="str">
        <f t="shared" si="8"/>
        <v>99625304</v>
      </c>
      <c r="B515" s="118">
        <v>9962530</v>
      </c>
      <c r="C515" s="118">
        <v>4</v>
      </c>
      <c r="D515" s="118" t="s">
        <v>5356</v>
      </c>
      <c r="E515" s="118" t="s">
        <v>5357</v>
      </c>
      <c r="F515" s="118" t="s">
        <v>1394</v>
      </c>
      <c r="G515">
        <v>86202</v>
      </c>
      <c r="H515" t="s">
        <v>1509</v>
      </c>
      <c r="I515">
        <v>109</v>
      </c>
      <c r="J515" s="118" t="s">
        <v>1509</v>
      </c>
      <c r="K515" t="s">
        <v>1382</v>
      </c>
      <c r="L515" t="s">
        <v>1383</v>
      </c>
      <c r="M515" s="113"/>
    </row>
    <row r="516" spans="1:13" ht="15" customHeight="1" x14ac:dyDescent="0.25">
      <c r="A516" s="114" t="str">
        <f t="shared" si="8"/>
        <v>115705701</v>
      </c>
      <c r="B516" s="118">
        <v>11570570</v>
      </c>
      <c r="C516" s="118">
        <v>1</v>
      </c>
      <c r="D516" s="118" t="s">
        <v>5405</v>
      </c>
      <c r="E516" s="118" t="s">
        <v>5406</v>
      </c>
      <c r="F516" s="118" t="s">
        <v>1389</v>
      </c>
      <c r="G516">
        <v>86202</v>
      </c>
      <c r="H516" t="s">
        <v>1509</v>
      </c>
      <c r="I516">
        <v>109</v>
      </c>
      <c r="J516" s="118" t="s">
        <v>1509</v>
      </c>
      <c r="K516" t="s">
        <v>1405</v>
      </c>
      <c r="L516" t="s">
        <v>1407</v>
      </c>
      <c r="M516" s="113"/>
    </row>
    <row r="517" spans="1:13" ht="15" customHeight="1" x14ac:dyDescent="0.25">
      <c r="A517" s="114" t="str">
        <f t="shared" si="8"/>
        <v>156886301</v>
      </c>
      <c r="B517" s="118">
        <v>15688630</v>
      </c>
      <c r="C517" s="118">
        <v>1</v>
      </c>
      <c r="D517" s="118" t="s">
        <v>5458</v>
      </c>
      <c r="E517" s="118" t="s">
        <v>5459</v>
      </c>
      <c r="F517" s="118" t="s">
        <v>1414</v>
      </c>
      <c r="G517">
        <v>86202</v>
      </c>
      <c r="H517" t="s">
        <v>1509</v>
      </c>
      <c r="I517">
        <v>109</v>
      </c>
      <c r="J517" s="118" t="s">
        <v>1509</v>
      </c>
      <c r="K517" t="s">
        <v>1376</v>
      </c>
      <c r="L517" t="s">
        <v>1377</v>
      </c>
      <c r="M517" s="113"/>
    </row>
    <row r="518" spans="1:13" ht="15" customHeight="1" x14ac:dyDescent="0.25">
      <c r="A518" s="114" t="str">
        <f t="shared" si="8"/>
        <v>47491706</v>
      </c>
      <c r="B518" s="118">
        <v>4749170</v>
      </c>
      <c r="C518" s="118">
        <v>6</v>
      </c>
      <c r="D518" s="118" t="s">
        <v>5566</v>
      </c>
      <c r="E518" s="118" t="s">
        <v>5567</v>
      </c>
      <c r="F518" s="119" t="s">
        <v>1385</v>
      </c>
      <c r="G518">
        <v>86202</v>
      </c>
      <c r="H518" t="s">
        <v>1509</v>
      </c>
      <c r="I518">
        <v>109</v>
      </c>
      <c r="J518" s="118" t="s">
        <v>1509</v>
      </c>
      <c r="K518" t="s">
        <v>1406</v>
      </c>
      <c r="L518" t="s">
        <v>1411</v>
      </c>
      <c r="M518" s="113"/>
    </row>
    <row r="519" spans="1:13" ht="15" customHeight="1" x14ac:dyDescent="0.25">
      <c r="A519" s="114" t="str">
        <f t="shared" si="8"/>
        <v>148072101</v>
      </c>
      <c r="B519" s="118">
        <v>14807210</v>
      </c>
      <c r="C519" s="118">
        <v>1</v>
      </c>
      <c r="D519" s="118" t="s">
        <v>5665</v>
      </c>
      <c r="E519" s="118" t="s">
        <v>5666</v>
      </c>
      <c r="F519" s="118" t="s">
        <v>1394</v>
      </c>
      <c r="G519">
        <v>86202</v>
      </c>
      <c r="H519" t="s">
        <v>1509</v>
      </c>
      <c r="I519">
        <v>109</v>
      </c>
      <c r="J519" s="118" t="s">
        <v>1509</v>
      </c>
      <c r="K519" t="s">
        <v>1377</v>
      </c>
      <c r="L519" t="s">
        <v>1378</v>
      </c>
      <c r="M519" s="113"/>
    </row>
    <row r="520" spans="1:13" ht="15" customHeight="1" x14ac:dyDescent="0.25">
      <c r="A520" s="114" t="str">
        <f t="shared" si="8"/>
        <v>112627091</v>
      </c>
      <c r="B520" s="118">
        <v>11262709</v>
      </c>
      <c r="C520" s="118">
        <v>1</v>
      </c>
      <c r="D520" s="118" t="s">
        <v>5671</v>
      </c>
      <c r="E520" s="118">
        <v>12704274</v>
      </c>
      <c r="F520" s="118" t="s">
        <v>1389</v>
      </c>
      <c r="G520">
        <v>86202</v>
      </c>
      <c r="H520" t="s">
        <v>1509</v>
      </c>
      <c r="I520">
        <v>109</v>
      </c>
      <c r="J520" s="118" t="s">
        <v>1509</v>
      </c>
      <c r="K520" t="s">
        <v>1405</v>
      </c>
      <c r="L520" t="s">
        <v>1407</v>
      </c>
      <c r="M520" s="113"/>
    </row>
    <row r="521" spans="1:13" ht="15" customHeight="1" x14ac:dyDescent="0.25">
      <c r="A521" s="114" t="str">
        <f t="shared" si="8"/>
        <v>114957891</v>
      </c>
      <c r="B521" s="118">
        <v>11495789</v>
      </c>
      <c r="C521" s="118">
        <v>1</v>
      </c>
      <c r="D521" s="118" t="s">
        <v>5720</v>
      </c>
      <c r="E521" s="118">
        <v>18190729</v>
      </c>
      <c r="F521" s="119" t="s">
        <v>1385</v>
      </c>
      <c r="G521">
        <v>86202</v>
      </c>
      <c r="H521" t="s">
        <v>1509</v>
      </c>
      <c r="I521">
        <v>109</v>
      </c>
      <c r="J521" s="118" t="s">
        <v>1509</v>
      </c>
      <c r="K521" t="s">
        <v>1384</v>
      </c>
      <c r="L521" t="s">
        <v>1406</v>
      </c>
      <c r="M521" s="113"/>
    </row>
    <row r="522" spans="1:13" ht="15" customHeight="1" x14ac:dyDescent="0.25">
      <c r="A522" s="114" t="str">
        <f t="shared" si="8"/>
        <v>114957893</v>
      </c>
      <c r="B522" s="118">
        <v>11495789</v>
      </c>
      <c r="C522" s="118">
        <v>3</v>
      </c>
      <c r="D522" s="118" t="s">
        <v>5720</v>
      </c>
      <c r="E522" s="118">
        <v>18190729</v>
      </c>
      <c r="F522" s="119" t="s">
        <v>1385</v>
      </c>
      <c r="G522">
        <v>86202</v>
      </c>
      <c r="H522" t="s">
        <v>1509</v>
      </c>
      <c r="I522">
        <v>109</v>
      </c>
      <c r="J522" s="118" t="s">
        <v>1509</v>
      </c>
      <c r="K522" t="s">
        <v>1377</v>
      </c>
      <c r="L522" t="s">
        <v>1378</v>
      </c>
      <c r="M522" s="113"/>
    </row>
    <row r="523" spans="1:13" ht="15" customHeight="1" x14ac:dyDescent="0.25">
      <c r="A523" s="114" t="str">
        <f t="shared" si="8"/>
        <v>96713162</v>
      </c>
      <c r="B523" s="118">
        <v>9671316</v>
      </c>
      <c r="C523" s="118">
        <v>2</v>
      </c>
      <c r="D523" s="118" t="s">
        <v>5769</v>
      </c>
      <c r="E523" s="118" t="s">
        <v>5770</v>
      </c>
      <c r="F523" s="118" t="s">
        <v>1389</v>
      </c>
      <c r="G523">
        <v>86202</v>
      </c>
      <c r="H523" t="s">
        <v>1509</v>
      </c>
      <c r="I523">
        <v>109</v>
      </c>
      <c r="J523" s="118" t="s">
        <v>1509</v>
      </c>
      <c r="K523" t="s">
        <v>1405</v>
      </c>
      <c r="L523" t="s">
        <v>1407</v>
      </c>
      <c r="M523" s="113"/>
    </row>
    <row r="524" spans="1:13" ht="15" customHeight="1" x14ac:dyDescent="0.25">
      <c r="A524" s="114" t="str">
        <f t="shared" si="8"/>
        <v>68278103</v>
      </c>
      <c r="B524" s="118">
        <v>6827810</v>
      </c>
      <c r="C524" s="118">
        <v>3</v>
      </c>
      <c r="D524" s="118" t="s">
        <v>5771</v>
      </c>
      <c r="E524" s="118" t="s">
        <v>5772</v>
      </c>
      <c r="F524" s="119" t="s">
        <v>1385</v>
      </c>
      <c r="G524">
        <v>86202</v>
      </c>
      <c r="H524" t="s">
        <v>1509</v>
      </c>
      <c r="I524">
        <v>109</v>
      </c>
      <c r="J524" s="118" t="s">
        <v>1509</v>
      </c>
      <c r="K524" t="s">
        <v>1378</v>
      </c>
      <c r="L524" t="s">
        <v>1379</v>
      </c>
      <c r="M524" s="113"/>
    </row>
    <row r="525" spans="1:13" ht="15" customHeight="1" x14ac:dyDescent="0.25">
      <c r="A525" s="114" t="str">
        <f t="shared" si="8"/>
        <v>112626801</v>
      </c>
      <c r="B525" s="118">
        <v>11262680</v>
      </c>
      <c r="C525" s="118">
        <v>1</v>
      </c>
      <c r="D525" s="118" t="s">
        <v>5890</v>
      </c>
      <c r="E525" s="118" t="s">
        <v>5891</v>
      </c>
      <c r="F525" s="119" t="s">
        <v>1385</v>
      </c>
      <c r="G525">
        <v>86202</v>
      </c>
      <c r="H525" t="s">
        <v>1509</v>
      </c>
      <c r="I525">
        <v>109</v>
      </c>
      <c r="J525" s="118" t="s">
        <v>1509</v>
      </c>
      <c r="K525" t="s">
        <v>1383</v>
      </c>
      <c r="L525" t="s">
        <v>1384</v>
      </c>
      <c r="M525" s="113"/>
    </row>
    <row r="526" spans="1:13" ht="15" customHeight="1" x14ac:dyDescent="0.25">
      <c r="A526" s="114" t="str">
        <f t="shared" si="8"/>
        <v>156002821</v>
      </c>
      <c r="B526" s="118">
        <v>15600282</v>
      </c>
      <c r="C526" s="118">
        <v>1</v>
      </c>
      <c r="D526" s="118" t="s">
        <v>5893</v>
      </c>
      <c r="E526" s="118" t="s">
        <v>5894</v>
      </c>
      <c r="F526" s="118" t="s">
        <v>1414</v>
      </c>
      <c r="G526">
        <v>86202</v>
      </c>
      <c r="H526" t="s">
        <v>1509</v>
      </c>
      <c r="I526">
        <v>109</v>
      </c>
      <c r="J526" s="118" t="s">
        <v>1509</v>
      </c>
      <c r="K526" t="s">
        <v>1376</v>
      </c>
      <c r="L526" t="s">
        <v>1377</v>
      </c>
      <c r="M526" s="113"/>
    </row>
    <row r="527" spans="1:13" ht="15" customHeight="1" x14ac:dyDescent="0.25">
      <c r="A527" s="114" t="str">
        <f t="shared" si="8"/>
        <v>90654412</v>
      </c>
      <c r="B527" s="118">
        <v>9065441</v>
      </c>
      <c r="C527" s="118">
        <v>2</v>
      </c>
      <c r="D527" s="118" t="s">
        <v>5931</v>
      </c>
      <c r="E527" s="118" t="s">
        <v>5932</v>
      </c>
      <c r="F527" s="118" t="s">
        <v>1414</v>
      </c>
      <c r="G527">
        <v>86202</v>
      </c>
      <c r="H527" t="s">
        <v>1509</v>
      </c>
      <c r="I527">
        <v>109</v>
      </c>
      <c r="J527" s="118" t="s">
        <v>1509</v>
      </c>
      <c r="K527" t="s">
        <v>1376</v>
      </c>
      <c r="L527" t="s">
        <v>1377</v>
      </c>
      <c r="M527" s="113"/>
    </row>
    <row r="528" spans="1:13" ht="15" customHeight="1" x14ac:dyDescent="0.25">
      <c r="A528" s="114" t="str">
        <f t="shared" si="8"/>
        <v>103334112</v>
      </c>
      <c r="B528" s="118">
        <v>10333411</v>
      </c>
      <c r="C528" s="118">
        <v>2</v>
      </c>
      <c r="D528" s="118" t="s">
        <v>5941</v>
      </c>
      <c r="E528" s="118" t="s">
        <v>5942</v>
      </c>
      <c r="F528" s="118" t="s">
        <v>1389</v>
      </c>
      <c r="G528">
        <v>86202</v>
      </c>
      <c r="H528" t="s">
        <v>1509</v>
      </c>
      <c r="I528">
        <v>109</v>
      </c>
      <c r="J528" s="118" t="s">
        <v>1509</v>
      </c>
      <c r="K528" t="s">
        <v>1405</v>
      </c>
      <c r="L528" t="s">
        <v>1407</v>
      </c>
      <c r="M528" s="113"/>
    </row>
    <row r="529" spans="1:13" ht="15" customHeight="1" x14ac:dyDescent="0.25">
      <c r="A529" s="114" t="str">
        <f t="shared" si="8"/>
        <v>129137163</v>
      </c>
      <c r="B529" s="118">
        <v>12913716</v>
      </c>
      <c r="C529" s="118">
        <v>3</v>
      </c>
      <c r="D529" s="118" t="s">
        <v>5951</v>
      </c>
      <c r="E529" s="118" t="s">
        <v>5952</v>
      </c>
      <c r="F529" s="118" t="s">
        <v>1394</v>
      </c>
      <c r="G529">
        <v>86202</v>
      </c>
      <c r="H529" t="s">
        <v>1509</v>
      </c>
      <c r="I529">
        <v>109</v>
      </c>
      <c r="J529" s="118" t="s">
        <v>1509</v>
      </c>
      <c r="K529" t="s">
        <v>1377</v>
      </c>
      <c r="L529" t="s">
        <v>1378</v>
      </c>
      <c r="M529" s="113"/>
    </row>
    <row r="530" spans="1:13" ht="15" customHeight="1" x14ac:dyDescent="0.25">
      <c r="A530" s="114" t="str">
        <f t="shared" si="8"/>
        <v>118287662</v>
      </c>
      <c r="B530" s="118">
        <v>11828766</v>
      </c>
      <c r="C530" s="118">
        <v>2</v>
      </c>
      <c r="D530" s="118" t="s">
        <v>6045</v>
      </c>
      <c r="E530" s="118" t="s">
        <v>6046</v>
      </c>
      <c r="F530" s="118" t="s">
        <v>1389</v>
      </c>
      <c r="G530">
        <v>86202</v>
      </c>
      <c r="H530" t="s">
        <v>1509</v>
      </c>
      <c r="I530">
        <v>109</v>
      </c>
      <c r="J530" s="118" t="s">
        <v>1509</v>
      </c>
      <c r="K530" t="s">
        <v>1375</v>
      </c>
      <c r="L530" t="s">
        <v>1401</v>
      </c>
      <c r="M530" s="113"/>
    </row>
    <row r="531" spans="1:13" ht="15" customHeight="1" x14ac:dyDescent="0.25">
      <c r="A531" s="114" t="str">
        <f t="shared" si="8"/>
        <v>101714962</v>
      </c>
      <c r="B531" s="118">
        <v>10171496</v>
      </c>
      <c r="C531" s="118">
        <v>2</v>
      </c>
      <c r="D531" s="118" t="s">
        <v>6144</v>
      </c>
      <c r="E531" s="118">
        <v>26372931</v>
      </c>
      <c r="F531" s="118" t="s">
        <v>1389</v>
      </c>
      <c r="G531">
        <v>86202</v>
      </c>
      <c r="H531" t="s">
        <v>1509</v>
      </c>
      <c r="I531">
        <v>109</v>
      </c>
      <c r="J531" s="118" t="s">
        <v>1509</v>
      </c>
      <c r="K531" t="s">
        <v>1405</v>
      </c>
      <c r="L531" t="s">
        <v>1407</v>
      </c>
      <c r="M531" s="113"/>
    </row>
    <row r="532" spans="1:13" ht="15" customHeight="1" x14ac:dyDescent="0.25">
      <c r="A532" s="114" t="str">
        <f t="shared" si="8"/>
        <v>111055372</v>
      </c>
      <c r="B532" s="118">
        <v>11105537</v>
      </c>
      <c r="C532" s="118">
        <v>2</v>
      </c>
      <c r="D532" s="118" t="s">
        <v>6255</v>
      </c>
      <c r="E532" s="118" t="s">
        <v>6256</v>
      </c>
      <c r="F532" s="118" t="s">
        <v>1389</v>
      </c>
      <c r="G532">
        <v>86202</v>
      </c>
      <c r="H532" t="s">
        <v>1509</v>
      </c>
      <c r="I532">
        <v>109</v>
      </c>
      <c r="J532" s="118" t="s">
        <v>1509</v>
      </c>
      <c r="K532" t="s">
        <v>1405</v>
      </c>
      <c r="L532" t="s">
        <v>1407</v>
      </c>
      <c r="M532" s="113"/>
    </row>
    <row r="533" spans="1:13" ht="15" customHeight="1" x14ac:dyDescent="0.25">
      <c r="A533" s="114" t="str">
        <f t="shared" si="8"/>
        <v>102560902</v>
      </c>
      <c r="B533" s="118">
        <v>10256090</v>
      </c>
      <c r="C533" s="118">
        <v>2</v>
      </c>
      <c r="D533" s="118" t="s">
        <v>6263</v>
      </c>
      <c r="E533" s="118" t="s">
        <v>6264</v>
      </c>
      <c r="F533" s="118" t="s">
        <v>1389</v>
      </c>
      <c r="G533">
        <v>86202</v>
      </c>
      <c r="H533" t="s">
        <v>1509</v>
      </c>
      <c r="I533">
        <v>109</v>
      </c>
      <c r="J533" s="118" t="s">
        <v>1509</v>
      </c>
      <c r="K533" t="s">
        <v>1405</v>
      </c>
      <c r="L533" t="s">
        <v>1407</v>
      </c>
      <c r="M533" s="113"/>
    </row>
    <row r="534" spans="1:13" ht="15" customHeight="1" x14ac:dyDescent="0.25">
      <c r="A534" s="114" t="str">
        <f t="shared" si="8"/>
        <v>37287295</v>
      </c>
      <c r="B534" s="118">
        <v>3728729</v>
      </c>
      <c r="C534" s="118">
        <v>5</v>
      </c>
      <c r="D534" s="118" t="s">
        <v>6306</v>
      </c>
      <c r="E534" s="118" t="s">
        <v>6307</v>
      </c>
      <c r="F534" s="119" t="s">
        <v>1385</v>
      </c>
      <c r="G534">
        <v>86202</v>
      </c>
      <c r="H534" t="s">
        <v>1509</v>
      </c>
      <c r="I534">
        <v>109</v>
      </c>
      <c r="J534" s="118" t="s">
        <v>1509</v>
      </c>
      <c r="K534" t="s">
        <v>1383</v>
      </c>
      <c r="L534" t="s">
        <v>1384</v>
      </c>
      <c r="M534" s="113"/>
    </row>
    <row r="535" spans="1:13" ht="15" customHeight="1" x14ac:dyDescent="0.25">
      <c r="A535" s="114" t="str">
        <f t="shared" si="8"/>
        <v>115742402</v>
      </c>
      <c r="B535" s="118">
        <v>11574240</v>
      </c>
      <c r="C535" s="118">
        <v>2</v>
      </c>
      <c r="D535" s="118" t="s">
        <v>6327</v>
      </c>
      <c r="E535" s="118" t="s">
        <v>6328</v>
      </c>
      <c r="F535" s="118" t="s">
        <v>1389</v>
      </c>
      <c r="G535">
        <v>86202</v>
      </c>
      <c r="H535" t="s">
        <v>1509</v>
      </c>
      <c r="I535">
        <v>109</v>
      </c>
      <c r="J535" s="118" t="s">
        <v>1509</v>
      </c>
      <c r="K535" t="s">
        <v>1375</v>
      </c>
      <c r="L535" t="s">
        <v>1401</v>
      </c>
      <c r="M535" s="113"/>
    </row>
    <row r="536" spans="1:13" ht="15" customHeight="1" x14ac:dyDescent="0.25">
      <c r="A536" s="114" t="str">
        <f t="shared" si="8"/>
        <v>115892671</v>
      </c>
      <c r="B536" s="118">
        <v>11589267</v>
      </c>
      <c r="C536" s="118">
        <v>1</v>
      </c>
      <c r="D536" s="118" t="s">
        <v>6407</v>
      </c>
      <c r="E536" s="118" t="s">
        <v>6408</v>
      </c>
      <c r="F536" s="118" t="s">
        <v>1389</v>
      </c>
      <c r="G536">
        <v>86202</v>
      </c>
      <c r="H536" t="s">
        <v>1509</v>
      </c>
      <c r="I536">
        <v>109</v>
      </c>
      <c r="J536" s="118" t="s">
        <v>1509</v>
      </c>
      <c r="K536" t="s">
        <v>1405</v>
      </c>
      <c r="L536" t="s">
        <v>1407</v>
      </c>
      <c r="M536" s="113"/>
    </row>
    <row r="537" spans="1:13" ht="15" customHeight="1" x14ac:dyDescent="0.25">
      <c r="A537" s="114" t="str">
        <f t="shared" si="8"/>
        <v>78521982</v>
      </c>
      <c r="B537" s="118">
        <v>7852198</v>
      </c>
      <c r="C537" s="118">
        <v>2</v>
      </c>
      <c r="D537" s="118" t="s">
        <v>6413</v>
      </c>
      <c r="E537" s="118">
        <v>5732032</v>
      </c>
      <c r="F537" s="118" t="s">
        <v>1389</v>
      </c>
      <c r="G537">
        <v>86202</v>
      </c>
      <c r="H537" t="s">
        <v>1509</v>
      </c>
      <c r="I537">
        <v>109</v>
      </c>
      <c r="J537" s="118" t="s">
        <v>1509</v>
      </c>
      <c r="K537" t="s">
        <v>1405</v>
      </c>
      <c r="L537" t="s">
        <v>1407</v>
      </c>
      <c r="M537" s="113"/>
    </row>
    <row r="538" spans="1:13" ht="15" customHeight="1" x14ac:dyDescent="0.25">
      <c r="A538" s="114" t="str">
        <f t="shared" si="8"/>
        <v>115712751</v>
      </c>
      <c r="B538" s="118">
        <v>11571275</v>
      </c>
      <c r="C538" s="118">
        <v>1</v>
      </c>
      <c r="D538" s="118" t="s">
        <v>6465</v>
      </c>
      <c r="E538" s="118" t="s">
        <v>6466</v>
      </c>
      <c r="F538" s="118" t="s">
        <v>1389</v>
      </c>
      <c r="G538">
        <v>86202</v>
      </c>
      <c r="H538" t="s">
        <v>1509</v>
      </c>
      <c r="I538">
        <v>109</v>
      </c>
      <c r="J538" s="118" t="s">
        <v>1509</v>
      </c>
      <c r="K538" t="s">
        <v>1404</v>
      </c>
      <c r="L538" t="s">
        <v>1405</v>
      </c>
      <c r="M538" s="113"/>
    </row>
    <row r="539" spans="1:13" ht="15" customHeight="1" x14ac:dyDescent="0.25">
      <c r="A539" s="114" t="str">
        <f t="shared" si="8"/>
        <v>115852491</v>
      </c>
      <c r="B539" s="118">
        <v>11585249</v>
      </c>
      <c r="C539" s="118">
        <v>1</v>
      </c>
      <c r="D539" s="118" t="s">
        <v>6469</v>
      </c>
      <c r="E539" s="118" t="s">
        <v>6470</v>
      </c>
      <c r="F539" s="118" t="s">
        <v>1389</v>
      </c>
      <c r="G539">
        <v>86202</v>
      </c>
      <c r="H539" t="s">
        <v>1509</v>
      </c>
      <c r="I539">
        <v>109</v>
      </c>
      <c r="J539" s="118" t="s">
        <v>1509</v>
      </c>
      <c r="K539" t="s">
        <v>1375</v>
      </c>
      <c r="L539" t="s">
        <v>1401</v>
      </c>
      <c r="M539" s="113"/>
    </row>
    <row r="540" spans="1:13" ht="15" customHeight="1" x14ac:dyDescent="0.25">
      <c r="A540" s="114" t="str">
        <f t="shared" si="8"/>
        <v>82036594</v>
      </c>
      <c r="B540" s="118">
        <v>8203659</v>
      </c>
      <c r="C540" s="118">
        <v>4</v>
      </c>
      <c r="D540" s="118" t="s">
        <v>6477</v>
      </c>
      <c r="E540" s="118" t="s">
        <v>6478</v>
      </c>
      <c r="F540" s="118" t="s">
        <v>1389</v>
      </c>
      <c r="G540">
        <v>86202</v>
      </c>
      <c r="H540" t="s">
        <v>1509</v>
      </c>
      <c r="I540">
        <v>109</v>
      </c>
      <c r="J540" s="118" t="s">
        <v>1509</v>
      </c>
      <c r="K540" t="s">
        <v>1375</v>
      </c>
      <c r="L540" t="s">
        <v>1401</v>
      </c>
      <c r="M540" s="113"/>
    </row>
    <row r="541" spans="1:13" ht="15" customHeight="1" x14ac:dyDescent="0.25">
      <c r="A541" s="114" t="str">
        <f t="shared" si="8"/>
        <v>105762413</v>
      </c>
      <c r="B541" s="118">
        <v>10576241</v>
      </c>
      <c r="C541" s="118">
        <v>3</v>
      </c>
      <c r="D541" s="118" t="s">
        <v>6534</v>
      </c>
      <c r="E541" s="118" t="s">
        <v>6535</v>
      </c>
      <c r="F541" s="118" t="s">
        <v>1389</v>
      </c>
      <c r="G541">
        <v>86202</v>
      </c>
      <c r="H541" t="s">
        <v>1509</v>
      </c>
      <c r="I541">
        <v>109</v>
      </c>
      <c r="J541" s="118" t="s">
        <v>1509</v>
      </c>
      <c r="K541" t="s">
        <v>1404</v>
      </c>
      <c r="L541" t="s">
        <v>1405</v>
      </c>
      <c r="M541" s="113"/>
    </row>
    <row r="542" spans="1:13" ht="15" customHeight="1" x14ac:dyDescent="0.25">
      <c r="A542" s="114" t="str">
        <f t="shared" si="8"/>
        <v>147410031</v>
      </c>
      <c r="B542" s="118">
        <v>14741003</v>
      </c>
      <c r="C542" s="118">
        <v>1</v>
      </c>
      <c r="D542" s="118" t="s">
        <v>6691</v>
      </c>
      <c r="E542" s="118" t="s">
        <v>6692</v>
      </c>
      <c r="F542" s="118" t="s">
        <v>1389</v>
      </c>
      <c r="G542">
        <v>86202</v>
      </c>
      <c r="H542" t="s">
        <v>1509</v>
      </c>
      <c r="I542">
        <v>109</v>
      </c>
      <c r="J542" s="118" t="s">
        <v>1509</v>
      </c>
      <c r="K542" t="s">
        <v>1374</v>
      </c>
      <c r="L542" t="s">
        <v>1375</v>
      </c>
      <c r="M542" s="113"/>
    </row>
    <row r="543" spans="1:13" ht="15" customHeight="1" x14ac:dyDescent="0.25">
      <c r="A543" s="114" t="str">
        <f t="shared" si="8"/>
        <v>156889021</v>
      </c>
      <c r="B543" s="118">
        <v>15688902</v>
      </c>
      <c r="C543" s="118">
        <v>1</v>
      </c>
      <c r="D543" s="118" t="s">
        <v>6713</v>
      </c>
      <c r="E543" s="118" t="s">
        <v>6714</v>
      </c>
      <c r="F543" s="118" t="s">
        <v>1387</v>
      </c>
      <c r="G543">
        <v>86202</v>
      </c>
      <c r="H543" t="s">
        <v>1509</v>
      </c>
      <c r="I543">
        <v>109</v>
      </c>
      <c r="J543" s="118" t="s">
        <v>1509</v>
      </c>
      <c r="K543" t="s">
        <v>1376</v>
      </c>
      <c r="L543" t="s">
        <v>1377</v>
      </c>
      <c r="M543" s="113"/>
    </row>
    <row r="544" spans="1:13" ht="15" customHeight="1" x14ac:dyDescent="0.25">
      <c r="A544" s="114" t="str">
        <f t="shared" si="8"/>
        <v>119095601</v>
      </c>
      <c r="B544" s="118">
        <v>11909560</v>
      </c>
      <c r="C544" s="118">
        <v>1</v>
      </c>
      <c r="D544" s="118" t="s">
        <v>6732</v>
      </c>
      <c r="E544" s="118">
        <v>19436196</v>
      </c>
      <c r="F544" s="118" t="s">
        <v>1389</v>
      </c>
      <c r="G544">
        <v>86202</v>
      </c>
      <c r="H544" t="s">
        <v>1509</v>
      </c>
      <c r="I544">
        <v>109</v>
      </c>
      <c r="J544" s="118" t="s">
        <v>1509</v>
      </c>
      <c r="K544" t="s">
        <v>1375</v>
      </c>
      <c r="L544" t="s">
        <v>1401</v>
      </c>
      <c r="M544" s="113"/>
    </row>
    <row r="545" spans="1:13" ht="15" customHeight="1" x14ac:dyDescent="0.25">
      <c r="A545" s="114" t="str">
        <f t="shared" si="8"/>
        <v>121295622</v>
      </c>
      <c r="B545" s="118">
        <v>12129562</v>
      </c>
      <c r="C545" s="118">
        <v>2</v>
      </c>
      <c r="D545" s="118" t="s">
        <v>6753</v>
      </c>
      <c r="E545" s="118" t="s">
        <v>6754</v>
      </c>
      <c r="F545" s="118" t="s">
        <v>1389</v>
      </c>
      <c r="G545">
        <v>86202</v>
      </c>
      <c r="H545" t="s">
        <v>1509</v>
      </c>
      <c r="I545">
        <v>109</v>
      </c>
      <c r="J545" s="118" t="s">
        <v>1509</v>
      </c>
      <c r="K545" t="s">
        <v>1409</v>
      </c>
      <c r="L545" t="s">
        <v>1404</v>
      </c>
      <c r="M545" s="113"/>
    </row>
    <row r="546" spans="1:13" ht="15" customHeight="1" x14ac:dyDescent="0.25">
      <c r="A546" s="114" t="str">
        <f t="shared" si="8"/>
        <v>115712991</v>
      </c>
      <c r="B546" s="118">
        <v>11571299</v>
      </c>
      <c r="C546" s="118">
        <v>1</v>
      </c>
      <c r="D546" s="118" t="s">
        <v>1483</v>
      </c>
      <c r="E546" s="118" t="s">
        <v>1484</v>
      </c>
      <c r="F546" s="118" t="s">
        <v>1389</v>
      </c>
      <c r="G546">
        <v>86202</v>
      </c>
      <c r="H546" t="s">
        <v>1509</v>
      </c>
      <c r="I546">
        <v>109</v>
      </c>
      <c r="J546" s="118" t="s">
        <v>1509</v>
      </c>
      <c r="K546" t="s">
        <v>1404</v>
      </c>
      <c r="L546" t="s">
        <v>1405</v>
      </c>
      <c r="M546" s="113"/>
    </row>
    <row r="547" spans="1:13" ht="15" customHeight="1" x14ac:dyDescent="0.25">
      <c r="A547" s="114" t="str">
        <f t="shared" si="8"/>
        <v>103253232</v>
      </c>
      <c r="B547" s="118">
        <v>10325323</v>
      </c>
      <c r="C547" s="118">
        <v>2</v>
      </c>
      <c r="D547" s="118" t="s">
        <v>6798</v>
      </c>
      <c r="E547" s="118" t="s">
        <v>6799</v>
      </c>
      <c r="F547" s="118" t="s">
        <v>1394</v>
      </c>
      <c r="G547">
        <v>86202</v>
      </c>
      <c r="H547" t="s">
        <v>1509</v>
      </c>
      <c r="I547">
        <v>109</v>
      </c>
      <c r="J547" s="118" t="s">
        <v>1509</v>
      </c>
      <c r="K547" t="s">
        <v>1384</v>
      </c>
      <c r="L547" t="s">
        <v>1406</v>
      </c>
      <c r="M547" s="113"/>
    </row>
    <row r="548" spans="1:13" ht="15" customHeight="1" x14ac:dyDescent="0.25">
      <c r="A548" s="114" t="str">
        <f t="shared" si="8"/>
        <v>113029022</v>
      </c>
      <c r="B548" s="118">
        <v>11302902</v>
      </c>
      <c r="C548" s="118">
        <v>2</v>
      </c>
      <c r="D548" s="118" t="s">
        <v>6804</v>
      </c>
      <c r="E548" s="118" t="s">
        <v>6805</v>
      </c>
      <c r="F548" s="118" t="s">
        <v>1394</v>
      </c>
      <c r="G548">
        <v>86202</v>
      </c>
      <c r="H548" t="s">
        <v>1509</v>
      </c>
      <c r="I548">
        <v>109</v>
      </c>
      <c r="J548" s="118" t="s">
        <v>1509</v>
      </c>
      <c r="K548" t="s">
        <v>1384</v>
      </c>
      <c r="L548" t="s">
        <v>1406</v>
      </c>
      <c r="M548" s="113"/>
    </row>
    <row r="549" spans="1:13" ht="15" customHeight="1" x14ac:dyDescent="0.25">
      <c r="A549" s="114" t="str">
        <f t="shared" si="8"/>
        <v>91576572</v>
      </c>
      <c r="B549" s="118">
        <v>9157657</v>
      </c>
      <c r="C549" s="118">
        <v>2</v>
      </c>
      <c r="D549" s="118" t="s">
        <v>6843</v>
      </c>
      <c r="E549" s="118" t="s">
        <v>6844</v>
      </c>
      <c r="F549" s="118" t="s">
        <v>1389</v>
      </c>
      <c r="G549">
        <v>86202</v>
      </c>
      <c r="H549" t="s">
        <v>1509</v>
      </c>
      <c r="I549">
        <v>109</v>
      </c>
      <c r="J549" s="118" t="s">
        <v>1509</v>
      </c>
      <c r="K549" t="s">
        <v>1375</v>
      </c>
      <c r="L549" t="s">
        <v>1401</v>
      </c>
      <c r="M549" s="113"/>
    </row>
    <row r="550" spans="1:13" ht="15" customHeight="1" x14ac:dyDescent="0.25">
      <c r="A550" s="114" t="str">
        <f t="shared" si="8"/>
        <v>116860171</v>
      </c>
      <c r="B550" s="118">
        <v>11686017</v>
      </c>
      <c r="C550" s="118">
        <v>1</v>
      </c>
      <c r="D550" s="118" t="s">
        <v>6970</v>
      </c>
      <c r="E550" s="118">
        <v>15485318</v>
      </c>
      <c r="F550" s="118" t="s">
        <v>1396</v>
      </c>
      <c r="G550">
        <v>86202</v>
      </c>
      <c r="H550" t="s">
        <v>1509</v>
      </c>
      <c r="I550">
        <v>109</v>
      </c>
      <c r="J550" s="118" t="s">
        <v>1509</v>
      </c>
      <c r="K550" t="s">
        <v>1383</v>
      </c>
      <c r="L550" t="s">
        <v>1384</v>
      </c>
      <c r="M550" s="113"/>
    </row>
    <row r="551" spans="1:13" ht="15" customHeight="1" x14ac:dyDescent="0.25">
      <c r="A551" s="114" t="str">
        <f t="shared" si="8"/>
        <v>115851461</v>
      </c>
      <c r="B551" s="118">
        <v>11585146</v>
      </c>
      <c r="C551" s="118">
        <v>1</v>
      </c>
      <c r="D551" s="118" t="s">
        <v>7126</v>
      </c>
      <c r="E551" s="118" t="s">
        <v>7127</v>
      </c>
      <c r="F551" s="118" t="s">
        <v>1389</v>
      </c>
      <c r="G551">
        <v>86202</v>
      </c>
      <c r="H551" t="s">
        <v>1509</v>
      </c>
      <c r="I551">
        <v>109</v>
      </c>
      <c r="J551" s="118" t="s">
        <v>1509</v>
      </c>
      <c r="K551" t="s">
        <v>1375</v>
      </c>
      <c r="L551" t="s">
        <v>1401</v>
      </c>
      <c r="M551" s="113"/>
    </row>
    <row r="552" spans="1:13" ht="15" customHeight="1" x14ac:dyDescent="0.25">
      <c r="A552" s="114" t="str">
        <f t="shared" si="8"/>
        <v>115892201</v>
      </c>
      <c r="B552" s="118">
        <v>11589220</v>
      </c>
      <c r="C552" s="118">
        <v>1</v>
      </c>
      <c r="D552" s="118" t="s">
        <v>7178</v>
      </c>
      <c r="E552" s="118" t="s">
        <v>7179</v>
      </c>
      <c r="F552" s="118" t="s">
        <v>1389</v>
      </c>
      <c r="G552">
        <v>86202</v>
      </c>
      <c r="H552" t="s">
        <v>1509</v>
      </c>
      <c r="I552">
        <v>109</v>
      </c>
      <c r="J552" s="118" t="s">
        <v>1509</v>
      </c>
      <c r="K552" t="s">
        <v>1405</v>
      </c>
      <c r="L552" t="s">
        <v>1407</v>
      </c>
      <c r="M552" s="113"/>
    </row>
    <row r="553" spans="1:13" ht="15" customHeight="1" x14ac:dyDescent="0.25">
      <c r="A553" s="114" t="str">
        <f t="shared" si="8"/>
        <v>115818901</v>
      </c>
      <c r="B553" s="118">
        <v>11581890</v>
      </c>
      <c r="C553" s="118">
        <v>1</v>
      </c>
      <c r="D553" s="118" t="s">
        <v>7209</v>
      </c>
      <c r="E553" s="118">
        <v>19140265</v>
      </c>
      <c r="F553" s="118" t="s">
        <v>1389</v>
      </c>
      <c r="G553">
        <v>86202</v>
      </c>
      <c r="H553" t="s">
        <v>1509</v>
      </c>
      <c r="I553">
        <v>109</v>
      </c>
      <c r="J553" s="118" t="s">
        <v>1509</v>
      </c>
      <c r="K553" t="s">
        <v>1404</v>
      </c>
      <c r="L553" t="s">
        <v>1405</v>
      </c>
      <c r="M553" s="113"/>
    </row>
    <row r="554" spans="1:13" ht="15" customHeight="1" x14ac:dyDescent="0.25">
      <c r="A554" s="114" t="str">
        <f t="shared" si="8"/>
        <v>82440172</v>
      </c>
      <c r="B554" s="118">
        <v>8244017</v>
      </c>
      <c r="C554" s="118">
        <v>2</v>
      </c>
      <c r="D554" s="118" t="s">
        <v>7284</v>
      </c>
      <c r="E554" s="118">
        <v>17071536</v>
      </c>
      <c r="F554" s="118" t="s">
        <v>1396</v>
      </c>
      <c r="G554">
        <v>86202</v>
      </c>
      <c r="H554" t="s">
        <v>1509</v>
      </c>
      <c r="I554">
        <v>109</v>
      </c>
      <c r="J554" s="118" t="s">
        <v>1509</v>
      </c>
      <c r="K554" t="s">
        <v>1383</v>
      </c>
      <c r="L554" t="s">
        <v>1384</v>
      </c>
      <c r="M554" s="113"/>
    </row>
    <row r="555" spans="1:13" ht="15" customHeight="1" x14ac:dyDescent="0.25">
      <c r="A555" s="114" t="str">
        <f t="shared" si="8"/>
        <v>118298502</v>
      </c>
      <c r="B555" s="118">
        <v>11829850</v>
      </c>
      <c r="C555" s="118">
        <v>2</v>
      </c>
      <c r="D555" s="118" t="s">
        <v>7297</v>
      </c>
      <c r="E555" s="118" t="s">
        <v>7298</v>
      </c>
      <c r="F555" s="119" t="s">
        <v>1385</v>
      </c>
      <c r="G555">
        <v>86202</v>
      </c>
      <c r="H555" t="s">
        <v>1509</v>
      </c>
      <c r="I555">
        <v>109</v>
      </c>
      <c r="J555" s="118" t="s">
        <v>1509</v>
      </c>
      <c r="K555" t="s">
        <v>1383</v>
      </c>
      <c r="L555" t="s">
        <v>1384</v>
      </c>
      <c r="M555" s="113"/>
    </row>
    <row r="556" spans="1:13" ht="15" customHeight="1" x14ac:dyDescent="0.25">
      <c r="A556" s="114" t="str">
        <f t="shared" si="8"/>
        <v>102967242</v>
      </c>
      <c r="B556" s="118">
        <v>10296724</v>
      </c>
      <c r="C556" s="118">
        <v>2</v>
      </c>
      <c r="D556" s="118" t="s">
        <v>7390</v>
      </c>
      <c r="E556" s="118" t="s">
        <v>7391</v>
      </c>
      <c r="F556" s="118" t="s">
        <v>1389</v>
      </c>
      <c r="G556">
        <v>86202</v>
      </c>
      <c r="H556" t="s">
        <v>1509</v>
      </c>
      <c r="I556">
        <v>109</v>
      </c>
      <c r="J556" s="118" t="s">
        <v>1509</v>
      </c>
      <c r="K556" t="s">
        <v>1405</v>
      </c>
      <c r="L556" t="s">
        <v>1407</v>
      </c>
      <c r="M556" s="113"/>
    </row>
    <row r="557" spans="1:13" ht="15" customHeight="1" x14ac:dyDescent="0.25">
      <c r="A557" s="114" t="str">
        <f t="shared" si="8"/>
        <v>100995292</v>
      </c>
      <c r="B557" s="118">
        <v>10099529</v>
      </c>
      <c r="C557" s="118">
        <v>2</v>
      </c>
      <c r="D557" s="118" t="s">
        <v>7423</v>
      </c>
      <c r="E557" s="118" t="s">
        <v>7424</v>
      </c>
      <c r="F557" s="118" t="s">
        <v>1389</v>
      </c>
      <c r="G557">
        <v>86202</v>
      </c>
      <c r="H557" t="s">
        <v>1509</v>
      </c>
      <c r="I557">
        <v>109</v>
      </c>
      <c r="J557" s="118" t="s">
        <v>1509</v>
      </c>
      <c r="K557" t="s">
        <v>1405</v>
      </c>
      <c r="L557" t="s">
        <v>1407</v>
      </c>
      <c r="M557" s="113"/>
    </row>
    <row r="558" spans="1:13" ht="15" customHeight="1" x14ac:dyDescent="0.25">
      <c r="A558" s="114" t="str">
        <f t="shared" si="8"/>
        <v>115706001</v>
      </c>
      <c r="B558" s="118">
        <v>11570600</v>
      </c>
      <c r="C558" s="118">
        <v>1</v>
      </c>
      <c r="D558" s="118" t="s">
        <v>7435</v>
      </c>
      <c r="E558" s="118" t="s">
        <v>7436</v>
      </c>
      <c r="F558" s="118" t="s">
        <v>1389</v>
      </c>
      <c r="G558">
        <v>86202</v>
      </c>
      <c r="H558" t="s">
        <v>1509</v>
      </c>
      <c r="I558">
        <v>109</v>
      </c>
      <c r="J558" s="118" t="s">
        <v>1509</v>
      </c>
      <c r="K558" t="s">
        <v>1374</v>
      </c>
      <c r="L558" t="s">
        <v>1375</v>
      </c>
      <c r="M558" s="113"/>
    </row>
    <row r="559" spans="1:13" ht="15" customHeight="1" x14ac:dyDescent="0.25">
      <c r="A559" s="114" t="str">
        <f t="shared" si="8"/>
        <v>118899132</v>
      </c>
      <c r="B559" s="118">
        <v>11889913</v>
      </c>
      <c r="C559" s="118">
        <v>2</v>
      </c>
      <c r="D559" s="118" t="s">
        <v>7445</v>
      </c>
      <c r="E559" s="118" t="s">
        <v>7446</v>
      </c>
      <c r="F559" s="118" t="s">
        <v>1395</v>
      </c>
      <c r="G559">
        <v>86202</v>
      </c>
      <c r="H559" t="s">
        <v>1509</v>
      </c>
      <c r="I559">
        <v>109</v>
      </c>
      <c r="J559" s="118" t="s">
        <v>1509</v>
      </c>
      <c r="K559" t="s">
        <v>1383</v>
      </c>
      <c r="L559" t="s">
        <v>1384</v>
      </c>
      <c r="M559" s="113"/>
    </row>
    <row r="560" spans="1:13" ht="15" customHeight="1" x14ac:dyDescent="0.25">
      <c r="A560" s="114" t="str">
        <f t="shared" si="8"/>
        <v>120602403</v>
      </c>
      <c r="B560" s="118">
        <v>12060240</v>
      </c>
      <c r="C560" s="118">
        <v>3</v>
      </c>
      <c r="D560" s="118" t="s">
        <v>7493</v>
      </c>
      <c r="E560" s="118" t="s">
        <v>7494</v>
      </c>
      <c r="F560" s="118" t="s">
        <v>1389</v>
      </c>
      <c r="G560">
        <v>86202</v>
      </c>
      <c r="H560" t="s">
        <v>1509</v>
      </c>
      <c r="I560">
        <v>109</v>
      </c>
      <c r="J560" s="118" t="s">
        <v>1509</v>
      </c>
      <c r="K560" t="s">
        <v>1409</v>
      </c>
      <c r="L560" t="s">
        <v>1404</v>
      </c>
      <c r="M560" s="113"/>
    </row>
    <row r="561" spans="1:13" ht="15" customHeight="1" x14ac:dyDescent="0.25">
      <c r="A561" s="114" t="str">
        <f t="shared" si="8"/>
        <v>156886771</v>
      </c>
      <c r="B561" s="118">
        <v>15688677</v>
      </c>
      <c r="C561" s="118">
        <v>1</v>
      </c>
      <c r="D561" s="118" t="s">
        <v>7531</v>
      </c>
      <c r="E561" s="118" t="s">
        <v>7532</v>
      </c>
      <c r="F561" s="118" t="s">
        <v>1414</v>
      </c>
      <c r="G561">
        <v>86202</v>
      </c>
      <c r="H561" t="s">
        <v>1509</v>
      </c>
      <c r="I561">
        <v>109</v>
      </c>
      <c r="J561" s="118" t="s">
        <v>1509</v>
      </c>
      <c r="K561" t="s">
        <v>1376</v>
      </c>
      <c r="L561" t="s">
        <v>1377</v>
      </c>
      <c r="M561" s="113"/>
    </row>
    <row r="562" spans="1:13" ht="15" customHeight="1" x14ac:dyDescent="0.25">
      <c r="A562" s="114" t="str">
        <f t="shared" si="8"/>
        <v>100319962</v>
      </c>
      <c r="B562" s="118">
        <v>10031996</v>
      </c>
      <c r="C562" s="118">
        <v>2</v>
      </c>
      <c r="D562" s="118" t="s">
        <v>7546</v>
      </c>
      <c r="E562" s="118">
        <v>19500077</v>
      </c>
      <c r="F562" s="118" t="s">
        <v>1389</v>
      </c>
      <c r="G562">
        <v>86202</v>
      </c>
      <c r="H562" t="s">
        <v>1509</v>
      </c>
      <c r="I562">
        <v>109</v>
      </c>
      <c r="J562" s="118" t="s">
        <v>1509</v>
      </c>
      <c r="K562" t="s">
        <v>1374</v>
      </c>
      <c r="L562" t="s">
        <v>1375</v>
      </c>
      <c r="M562" s="113"/>
    </row>
    <row r="563" spans="1:13" ht="15" customHeight="1" x14ac:dyDescent="0.25">
      <c r="A563" s="114" t="str">
        <f t="shared" si="8"/>
        <v>35816394</v>
      </c>
      <c r="B563" s="118">
        <v>3581639</v>
      </c>
      <c r="C563" s="118">
        <v>4</v>
      </c>
      <c r="D563" s="118" t="s">
        <v>7549</v>
      </c>
      <c r="E563" s="118">
        <v>11844298</v>
      </c>
      <c r="F563" s="118" t="s">
        <v>1394</v>
      </c>
      <c r="G563">
        <v>86202</v>
      </c>
      <c r="H563" t="s">
        <v>1509</v>
      </c>
      <c r="I563">
        <v>109</v>
      </c>
      <c r="J563" s="118" t="s">
        <v>1509</v>
      </c>
      <c r="K563" t="s">
        <v>1384</v>
      </c>
      <c r="L563" t="s">
        <v>1406</v>
      </c>
      <c r="M563" s="113"/>
    </row>
    <row r="564" spans="1:13" ht="15" customHeight="1" x14ac:dyDescent="0.25">
      <c r="A564" s="114" t="str">
        <f t="shared" si="8"/>
        <v>156002331</v>
      </c>
      <c r="B564" s="118">
        <v>15600233</v>
      </c>
      <c r="C564" s="118">
        <v>1</v>
      </c>
      <c r="D564" s="118" t="s">
        <v>7732</v>
      </c>
      <c r="E564" s="118" t="s">
        <v>7733</v>
      </c>
      <c r="F564" s="118" t="s">
        <v>1414</v>
      </c>
      <c r="G564">
        <v>86202</v>
      </c>
      <c r="H564" t="s">
        <v>1509</v>
      </c>
      <c r="I564">
        <v>109</v>
      </c>
      <c r="J564" s="118" t="s">
        <v>1509</v>
      </c>
      <c r="K564" t="s">
        <v>1376</v>
      </c>
      <c r="L564" t="s">
        <v>1377</v>
      </c>
      <c r="M564" s="113"/>
    </row>
    <row r="565" spans="1:13" ht="15" customHeight="1" x14ac:dyDescent="0.25">
      <c r="A565" s="114" t="str">
        <f t="shared" si="8"/>
        <v>119067651</v>
      </c>
      <c r="B565" s="118">
        <v>11906765</v>
      </c>
      <c r="C565" s="118">
        <v>1</v>
      </c>
      <c r="D565" s="118" t="s">
        <v>7856</v>
      </c>
      <c r="E565" s="118" t="s">
        <v>7857</v>
      </c>
      <c r="F565" s="118" t="s">
        <v>1389</v>
      </c>
      <c r="G565">
        <v>86202</v>
      </c>
      <c r="H565" t="s">
        <v>1509</v>
      </c>
      <c r="I565">
        <v>109</v>
      </c>
      <c r="J565" s="118" t="s">
        <v>1509</v>
      </c>
      <c r="K565" t="s">
        <v>1404</v>
      </c>
      <c r="L565" t="s">
        <v>1405</v>
      </c>
      <c r="M565" s="113"/>
    </row>
    <row r="566" spans="1:13" ht="15" customHeight="1" x14ac:dyDescent="0.25">
      <c r="A566" s="114" t="str">
        <f t="shared" si="8"/>
        <v>125681071</v>
      </c>
      <c r="B566" s="118">
        <v>12568107</v>
      </c>
      <c r="C566" s="118">
        <v>1</v>
      </c>
      <c r="D566" s="118" t="s">
        <v>7862</v>
      </c>
      <c r="E566" s="118" t="s">
        <v>7863</v>
      </c>
      <c r="F566" s="118" t="s">
        <v>1389</v>
      </c>
      <c r="G566">
        <v>86202</v>
      </c>
      <c r="H566" t="s">
        <v>1509</v>
      </c>
      <c r="I566">
        <v>109</v>
      </c>
      <c r="J566" s="118" t="s">
        <v>1509</v>
      </c>
      <c r="K566" t="s">
        <v>1375</v>
      </c>
      <c r="L566" t="s">
        <v>1401</v>
      </c>
      <c r="M566" s="113"/>
    </row>
    <row r="567" spans="1:13" ht="15" customHeight="1" x14ac:dyDescent="0.25">
      <c r="A567" s="114" t="str">
        <f t="shared" si="8"/>
        <v>84620702</v>
      </c>
      <c r="B567" s="118">
        <v>8462070</v>
      </c>
      <c r="C567" s="118">
        <v>2</v>
      </c>
      <c r="D567" s="118" t="s">
        <v>7916</v>
      </c>
      <c r="E567" s="118" t="s">
        <v>7917</v>
      </c>
      <c r="F567" s="118" t="s">
        <v>1389</v>
      </c>
      <c r="G567">
        <v>86202</v>
      </c>
      <c r="H567" t="s">
        <v>1509</v>
      </c>
      <c r="I567">
        <v>109</v>
      </c>
      <c r="J567" s="118" t="s">
        <v>1509</v>
      </c>
      <c r="K567" t="s">
        <v>1404</v>
      </c>
      <c r="L567" t="s">
        <v>1405</v>
      </c>
      <c r="M567" s="113"/>
    </row>
    <row r="568" spans="1:13" ht="15" customHeight="1" x14ac:dyDescent="0.25">
      <c r="A568" s="114" t="str">
        <f t="shared" si="8"/>
        <v>121267672</v>
      </c>
      <c r="B568" s="118">
        <v>12126767</v>
      </c>
      <c r="C568" s="118">
        <v>2</v>
      </c>
      <c r="D568" s="118" t="s">
        <v>7931</v>
      </c>
      <c r="E568" s="118" t="s">
        <v>7932</v>
      </c>
      <c r="F568" s="118" t="s">
        <v>1389</v>
      </c>
      <c r="G568">
        <v>86202</v>
      </c>
      <c r="H568" t="s">
        <v>1509</v>
      </c>
      <c r="I568">
        <v>109</v>
      </c>
      <c r="J568" s="118" t="s">
        <v>1509</v>
      </c>
      <c r="K568" t="s">
        <v>1409</v>
      </c>
      <c r="L568" t="s">
        <v>1404</v>
      </c>
      <c r="M568" s="113"/>
    </row>
    <row r="569" spans="1:13" ht="15" customHeight="1" x14ac:dyDescent="0.25">
      <c r="A569" s="114" t="str">
        <f t="shared" si="8"/>
        <v>103289812</v>
      </c>
      <c r="B569" s="118">
        <v>10328981</v>
      </c>
      <c r="C569" s="118">
        <v>2</v>
      </c>
      <c r="D569" s="118" t="s">
        <v>7942</v>
      </c>
      <c r="E569" s="118" t="s">
        <v>7943</v>
      </c>
      <c r="F569" s="118" t="s">
        <v>1389</v>
      </c>
      <c r="G569">
        <v>86202</v>
      </c>
      <c r="H569" t="s">
        <v>1509</v>
      </c>
      <c r="I569">
        <v>109</v>
      </c>
      <c r="J569" s="118" t="s">
        <v>1509</v>
      </c>
      <c r="K569" t="s">
        <v>1404</v>
      </c>
      <c r="L569" t="s">
        <v>1405</v>
      </c>
      <c r="M569" s="113"/>
    </row>
    <row r="570" spans="1:13" ht="15" customHeight="1" x14ac:dyDescent="0.25">
      <c r="A570" s="114" t="str">
        <f t="shared" si="8"/>
        <v>119067771</v>
      </c>
      <c r="B570" s="118">
        <v>11906777</v>
      </c>
      <c r="C570" s="118">
        <v>1</v>
      </c>
      <c r="D570" s="118" t="s">
        <v>7945</v>
      </c>
      <c r="E570" s="118" t="s">
        <v>7946</v>
      </c>
      <c r="F570" s="118" t="s">
        <v>1389</v>
      </c>
      <c r="G570">
        <v>86202</v>
      </c>
      <c r="H570" t="s">
        <v>1509</v>
      </c>
      <c r="I570">
        <v>109</v>
      </c>
      <c r="J570" s="118" t="s">
        <v>1509</v>
      </c>
      <c r="K570" t="s">
        <v>1404</v>
      </c>
      <c r="L570" t="s">
        <v>1405</v>
      </c>
      <c r="M570" s="113"/>
    </row>
    <row r="571" spans="1:13" ht="15" customHeight="1" x14ac:dyDescent="0.25">
      <c r="A571" s="114" t="str">
        <f t="shared" si="8"/>
        <v>71268762</v>
      </c>
      <c r="B571" s="118">
        <v>7126876</v>
      </c>
      <c r="C571" s="118">
        <v>2</v>
      </c>
      <c r="D571" s="118" t="s">
        <v>7981</v>
      </c>
      <c r="E571" s="118" t="s">
        <v>7982</v>
      </c>
      <c r="F571" s="118" t="s">
        <v>1389</v>
      </c>
      <c r="G571">
        <v>86202</v>
      </c>
      <c r="H571" t="s">
        <v>1509</v>
      </c>
      <c r="I571">
        <v>109</v>
      </c>
      <c r="J571" s="118" t="s">
        <v>1509</v>
      </c>
      <c r="K571" t="s">
        <v>1375</v>
      </c>
      <c r="L571" t="s">
        <v>1401</v>
      </c>
      <c r="M571" s="113"/>
    </row>
    <row r="572" spans="1:13" ht="15" customHeight="1" x14ac:dyDescent="0.25">
      <c r="A572" s="114" t="str">
        <f t="shared" si="8"/>
        <v>115704301</v>
      </c>
      <c r="B572" s="118">
        <v>11570430</v>
      </c>
      <c r="C572" s="118">
        <v>1</v>
      </c>
      <c r="D572" s="118" t="s">
        <v>8040</v>
      </c>
      <c r="E572" s="118" t="s">
        <v>8041</v>
      </c>
      <c r="F572" s="118" t="s">
        <v>1389</v>
      </c>
      <c r="G572">
        <v>86202</v>
      </c>
      <c r="H572" t="s">
        <v>1509</v>
      </c>
      <c r="I572">
        <v>109</v>
      </c>
      <c r="J572" s="118" t="s">
        <v>1509</v>
      </c>
      <c r="K572" t="s">
        <v>1405</v>
      </c>
      <c r="L572" t="s">
        <v>1407</v>
      </c>
      <c r="M572" s="113"/>
    </row>
    <row r="573" spans="1:13" ht="15" customHeight="1" x14ac:dyDescent="0.25">
      <c r="A573" s="114" t="str">
        <f t="shared" si="8"/>
        <v>99968742</v>
      </c>
      <c r="B573" s="118">
        <v>9996874</v>
      </c>
      <c r="C573" s="118">
        <v>2</v>
      </c>
      <c r="D573" s="118" t="s">
        <v>8059</v>
      </c>
      <c r="E573" s="118" t="s">
        <v>8060</v>
      </c>
      <c r="F573" s="119" t="s">
        <v>1385</v>
      </c>
      <c r="G573">
        <v>86202</v>
      </c>
      <c r="H573" t="s">
        <v>1509</v>
      </c>
      <c r="I573">
        <v>109</v>
      </c>
      <c r="J573" s="118" t="s">
        <v>1509</v>
      </c>
      <c r="K573" t="s">
        <v>1406</v>
      </c>
      <c r="L573" t="s">
        <v>1411</v>
      </c>
      <c r="M573" s="113"/>
    </row>
    <row r="574" spans="1:13" ht="15" customHeight="1" x14ac:dyDescent="0.25">
      <c r="A574" s="114" t="str">
        <f t="shared" si="8"/>
        <v>99265012</v>
      </c>
      <c r="B574" s="118">
        <v>9926501</v>
      </c>
      <c r="C574" s="118">
        <v>2</v>
      </c>
      <c r="D574" s="118" t="s">
        <v>8344</v>
      </c>
      <c r="E574" s="118" t="s">
        <v>8345</v>
      </c>
      <c r="F574" s="118" t="s">
        <v>1389</v>
      </c>
      <c r="G574">
        <v>86202</v>
      </c>
      <c r="H574" t="s">
        <v>1509</v>
      </c>
      <c r="I574">
        <v>109</v>
      </c>
      <c r="J574" s="118" t="s">
        <v>1509</v>
      </c>
      <c r="K574" t="s">
        <v>1375</v>
      </c>
      <c r="L574" t="s">
        <v>1401</v>
      </c>
      <c r="M574" s="113"/>
    </row>
    <row r="575" spans="1:13" ht="15" customHeight="1" x14ac:dyDescent="0.25">
      <c r="A575" s="114" t="str">
        <f t="shared" si="8"/>
        <v>66174873</v>
      </c>
      <c r="B575" s="118">
        <v>6617487</v>
      </c>
      <c r="C575" s="118">
        <v>3</v>
      </c>
      <c r="D575" s="118" t="s">
        <v>8350</v>
      </c>
      <c r="E575" s="118" t="s">
        <v>8351</v>
      </c>
      <c r="F575" s="118" t="s">
        <v>1389</v>
      </c>
      <c r="G575">
        <v>86202</v>
      </c>
      <c r="H575" t="s">
        <v>1509</v>
      </c>
      <c r="I575">
        <v>109</v>
      </c>
      <c r="J575" s="118" t="s">
        <v>1509</v>
      </c>
      <c r="K575" t="s">
        <v>1405</v>
      </c>
      <c r="L575" t="s">
        <v>1407</v>
      </c>
      <c r="M575" s="113"/>
    </row>
    <row r="576" spans="1:13" ht="15" customHeight="1" x14ac:dyDescent="0.25">
      <c r="A576" s="114" t="str">
        <f t="shared" si="8"/>
        <v>119262591</v>
      </c>
      <c r="B576" s="118">
        <v>11926259</v>
      </c>
      <c r="C576" s="118">
        <v>1</v>
      </c>
      <c r="D576" s="118" t="s">
        <v>8374</v>
      </c>
      <c r="E576" s="118" t="s">
        <v>8375</v>
      </c>
      <c r="F576" s="118" t="s">
        <v>1396</v>
      </c>
      <c r="G576">
        <v>86202</v>
      </c>
      <c r="H576" t="s">
        <v>1509</v>
      </c>
      <c r="I576">
        <v>109</v>
      </c>
      <c r="J576" s="118" t="s">
        <v>1509</v>
      </c>
      <c r="K576" t="s">
        <v>1383</v>
      </c>
      <c r="L576" t="s">
        <v>1384</v>
      </c>
      <c r="M576" s="113"/>
    </row>
    <row r="577" spans="1:13" ht="15" customHeight="1" x14ac:dyDescent="0.25">
      <c r="A577" s="114" t="str">
        <f t="shared" si="8"/>
        <v>90753202</v>
      </c>
      <c r="B577" s="118">
        <v>9075320</v>
      </c>
      <c r="C577" s="118">
        <v>2</v>
      </c>
      <c r="D577" s="118" t="s">
        <v>8432</v>
      </c>
      <c r="E577" s="118" t="s">
        <v>8433</v>
      </c>
      <c r="F577" s="118" t="s">
        <v>1389</v>
      </c>
      <c r="G577">
        <v>86202</v>
      </c>
      <c r="H577" t="s">
        <v>1509</v>
      </c>
      <c r="I577">
        <v>109</v>
      </c>
      <c r="J577" s="118" t="s">
        <v>1509</v>
      </c>
      <c r="K577" t="s">
        <v>1405</v>
      </c>
      <c r="L577" t="s">
        <v>1407</v>
      </c>
      <c r="M577" s="113"/>
    </row>
    <row r="578" spans="1:13" ht="15" customHeight="1" x14ac:dyDescent="0.25">
      <c r="A578" s="114" t="str">
        <f t="shared" ref="A578:A641" si="9">CONCATENATE(B578,C578)</f>
        <v>131704662</v>
      </c>
      <c r="B578" s="118">
        <v>13170466</v>
      </c>
      <c r="C578" s="118">
        <v>2</v>
      </c>
      <c r="D578" s="118" t="s">
        <v>8519</v>
      </c>
      <c r="E578" s="118" t="s">
        <v>8520</v>
      </c>
      <c r="F578" s="118" t="s">
        <v>1389</v>
      </c>
      <c r="G578">
        <v>86202</v>
      </c>
      <c r="H578" t="s">
        <v>1509</v>
      </c>
      <c r="I578">
        <v>109</v>
      </c>
      <c r="J578" s="118" t="s">
        <v>1509</v>
      </c>
      <c r="K578" t="s">
        <v>1375</v>
      </c>
      <c r="L578" t="s">
        <v>1401</v>
      </c>
      <c r="M578" s="113"/>
    </row>
    <row r="579" spans="1:13" ht="15" customHeight="1" x14ac:dyDescent="0.25">
      <c r="A579" s="114" t="str">
        <f t="shared" si="9"/>
        <v>119042521</v>
      </c>
      <c r="B579" s="118">
        <v>11904252</v>
      </c>
      <c r="C579" s="118">
        <v>1</v>
      </c>
      <c r="D579" s="118" t="s">
        <v>9042</v>
      </c>
      <c r="E579" s="118" t="s">
        <v>9043</v>
      </c>
      <c r="F579" s="118" t="s">
        <v>1389</v>
      </c>
      <c r="G579">
        <v>86202</v>
      </c>
      <c r="H579" t="s">
        <v>1509</v>
      </c>
      <c r="I579">
        <v>109</v>
      </c>
      <c r="J579" s="118" t="s">
        <v>1509</v>
      </c>
      <c r="K579" t="s">
        <v>1375</v>
      </c>
      <c r="L579" t="s">
        <v>1401</v>
      </c>
      <c r="M579" s="113"/>
    </row>
    <row r="580" spans="1:13" ht="15" customHeight="1" x14ac:dyDescent="0.25">
      <c r="A580" s="114" t="str">
        <f t="shared" si="9"/>
        <v>118344932</v>
      </c>
      <c r="B580" s="118">
        <v>11834493</v>
      </c>
      <c r="C580" s="118">
        <v>2</v>
      </c>
      <c r="D580" s="118" t="s">
        <v>9152</v>
      </c>
      <c r="E580" s="118" t="s">
        <v>9153</v>
      </c>
      <c r="F580" s="118" t="s">
        <v>1389</v>
      </c>
      <c r="G580">
        <v>86202</v>
      </c>
      <c r="H580" t="s">
        <v>1509</v>
      </c>
      <c r="I580">
        <v>109</v>
      </c>
      <c r="J580" s="118" t="s">
        <v>1509</v>
      </c>
      <c r="K580" t="s">
        <v>1404</v>
      </c>
      <c r="L580" t="s">
        <v>1405</v>
      </c>
      <c r="M580" s="113"/>
    </row>
    <row r="581" spans="1:13" ht="15" customHeight="1" x14ac:dyDescent="0.25">
      <c r="A581" s="114" t="str">
        <f t="shared" si="9"/>
        <v>117253942</v>
      </c>
      <c r="B581" s="118">
        <v>11725394</v>
      </c>
      <c r="C581" s="118">
        <v>2</v>
      </c>
      <c r="D581" s="118" t="s">
        <v>9180</v>
      </c>
      <c r="E581" s="118" t="s">
        <v>9181</v>
      </c>
      <c r="F581" s="118" t="s">
        <v>1389</v>
      </c>
      <c r="G581">
        <v>86202</v>
      </c>
      <c r="H581" t="s">
        <v>1509</v>
      </c>
      <c r="I581">
        <v>109</v>
      </c>
      <c r="J581" s="118" t="s">
        <v>1509</v>
      </c>
      <c r="K581" t="s">
        <v>1375</v>
      </c>
      <c r="L581" t="s">
        <v>1401</v>
      </c>
      <c r="M581" s="113"/>
    </row>
    <row r="582" spans="1:13" ht="15" customHeight="1" x14ac:dyDescent="0.25">
      <c r="A582" s="114" t="str">
        <f t="shared" si="9"/>
        <v>90031253</v>
      </c>
      <c r="B582" s="118">
        <v>9003125</v>
      </c>
      <c r="C582" s="118">
        <v>3</v>
      </c>
      <c r="D582" s="118" t="s">
        <v>9242</v>
      </c>
      <c r="E582" s="118">
        <v>17015787</v>
      </c>
      <c r="F582" s="118" t="s">
        <v>1395</v>
      </c>
      <c r="G582">
        <v>86202</v>
      </c>
      <c r="H582" t="s">
        <v>1509</v>
      </c>
      <c r="I582">
        <v>109</v>
      </c>
      <c r="J582" s="118" t="s">
        <v>1509</v>
      </c>
      <c r="K582" t="s">
        <v>1406</v>
      </c>
      <c r="L582" t="s">
        <v>1411</v>
      </c>
      <c r="M582" s="113"/>
    </row>
    <row r="583" spans="1:13" ht="15" customHeight="1" x14ac:dyDescent="0.25">
      <c r="A583" s="114" t="str">
        <f t="shared" si="9"/>
        <v>113982921</v>
      </c>
      <c r="B583" s="118">
        <v>11398292</v>
      </c>
      <c r="C583" s="118">
        <v>1</v>
      </c>
      <c r="D583" s="118" t="s">
        <v>9280</v>
      </c>
      <c r="E583" s="118">
        <v>10527861</v>
      </c>
      <c r="F583" s="118" t="s">
        <v>1389</v>
      </c>
      <c r="G583">
        <v>86202</v>
      </c>
      <c r="H583" t="s">
        <v>1509</v>
      </c>
      <c r="I583">
        <v>109</v>
      </c>
      <c r="J583" s="118" t="s">
        <v>1509</v>
      </c>
      <c r="K583" t="s">
        <v>1405</v>
      </c>
      <c r="L583" t="s">
        <v>1407</v>
      </c>
      <c r="M583" s="113"/>
    </row>
    <row r="584" spans="1:13" ht="15" customHeight="1" x14ac:dyDescent="0.25">
      <c r="A584" s="114" t="str">
        <f t="shared" si="9"/>
        <v>157921581</v>
      </c>
      <c r="B584" s="118">
        <v>15792158</v>
      </c>
      <c r="C584" s="118">
        <v>1</v>
      </c>
      <c r="D584" s="118" t="s">
        <v>9294</v>
      </c>
      <c r="E584" s="118" t="s">
        <v>9295</v>
      </c>
      <c r="F584" s="118" t="s">
        <v>1414</v>
      </c>
      <c r="G584">
        <v>86202</v>
      </c>
      <c r="H584" t="s">
        <v>1509</v>
      </c>
      <c r="I584">
        <v>109</v>
      </c>
      <c r="J584" s="118" t="s">
        <v>1509</v>
      </c>
      <c r="K584" t="s">
        <v>1376</v>
      </c>
      <c r="L584" t="s">
        <v>1377</v>
      </c>
      <c r="M584" s="113"/>
    </row>
    <row r="585" spans="1:13" ht="15" customHeight="1" x14ac:dyDescent="0.25">
      <c r="A585" s="114" t="str">
        <f t="shared" si="9"/>
        <v>157659331</v>
      </c>
      <c r="B585" s="118">
        <v>15765933</v>
      </c>
      <c r="C585" s="118">
        <v>1</v>
      </c>
      <c r="D585" s="118" t="s">
        <v>1908</v>
      </c>
      <c r="E585" s="118" t="s">
        <v>1909</v>
      </c>
      <c r="F585" s="119" t="s">
        <v>1385</v>
      </c>
      <c r="G585">
        <v>26792</v>
      </c>
      <c r="H585" t="s">
        <v>1510</v>
      </c>
      <c r="I585">
        <v>188</v>
      </c>
      <c r="J585" s="118" t="s">
        <v>1510</v>
      </c>
      <c r="K585" t="s">
        <v>1376</v>
      </c>
      <c r="L585" t="s">
        <v>1377</v>
      </c>
      <c r="M585" s="113"/>
    </row>
    <row r="586" spans="1:13" ht="15" customHeight="1" x14ac:dyDescent="0.25">
      <c r="A586" s="114" t="str">
        <f t="shared" si="9"/>
        <v>129095922</v>
      </c>
      <c r="B586" s="118">
        <v>12909592</v>
      </c>
      <c r="C586" s="118">
        <v>2</v>
      </c>
      <c r="D586" s="118" t="s">
        <v>3057</v>
      </c>
      <c r="E586" s="118" t="s">
        <v>3058</v>
      </c>
      <c r="F586" s="119" t="s">
        <v>1385</v>
      </c>
      <c r="G586">
        <v>26792</v>
      </c>
      <c r="H586" t="s">
        <v>1510</v>
      </c>
      <c r="I586">
        <v>188</v>
      </c>
      <c r="J586" s="118" t="s">
        <v>1510</v>
      </c>
      <c r="K586" t="s">
        <v>1379</v>
      </c>
      <c r="L586" t="s">
        <v>1382</v>
      </c>
      <c r="M586" s="113"/>
    </row>
    <row r="587" spans="1:13" ht="15" customHeight="1" x14ac:dyDescent="0.25">
      <c r="A587" s="114" t="str">
        <f t="shared" si="9"/>
        <v>134164181</v>
      </c>
      <c r="B587" s="118">
        <v>13416418</v>
      </c>
      <c r="C587" s="118">
        <v>1</v>
      </c>
      <c r="D587" s="118" t="s">
        <v>3496</v>
      </c>
      <c r="E587" s="118" t="s">
        <v>3497</v>
      </c>
      <c r="F587" s="118" t="s">
        <v>1392</v>
      </c>
      <c r="G587">
        <v>26792</v>
      </c>
      <c r="H587" t="s">
        <v>1510</v>
      </c>
      <c r="I587">
        <v>188</v>
      </c>
      <c r="J587" s="118" t="s">
        <v>1510</v>
      </c>
      <c r="K587" t="s">
        <v>1378</v>
      </c>
      <c r="L587" t="s">
        <v>1379</v>
      </c>
      <c r="M587" s="113"/>
    </row>
    <row r="588" spans="1:13" ht="15" customHeight="1" x14ac:dyDescent="0.25">
      <c r="A588" s="114" t="str">
        <f t="shared" si="9"/>
        <v>154768201</v>
      </c>
      <c r="B588" s="118">
        <v>15476820</v>
      </c>
      <c r="C588" s="118">
        <v>1</v>
      </c>
      <c r="D588" s="118" t="s">
        <v>4151</v>
      </c>
      <c r="E588" s="118" t="s">
        <v>4152</v>
      </c>
      <c r="F588" s="119" t="s">
        <v>1385</v>
      </c>
      <c r="G588">
        <v>26792</v>
      </c>
      <c r="H588" t="s">
        <v>1510</v>
      </c>
      <c r="I588">
        <v>188</v>
      </c>
      <c r="J588" s="118" t="s">
        <v>1510</v>
      </c>
      <c r="K588" t="s">
        <v>1376</v>
      </c>
      <c r="L588" t="s">
        <v>1377</v>
      </c>
      <c r="M588" s="113"/>
    </row>
    <row r="589" spans="1:13" ht="15" customHeight="1" x14ac:dyDescent="0.25">
      <c r="A589" s="114" t="str">
        <f t="shared" si="9"/>
        <v>159431241</v>
      </c>
      <c r="B589" s="118">
        <v>15943124</v>
      </c>
      <c r="C589" s="118">
        <v>1</v>
      </c>
      <c r="D589" s="118" t="s">
        <v>4675</v>
      </c>
      <c r="E589" s="118" t="s">
        <v>4676</v>
      </c>
      <c r="F589" s="118" t="s">
        <v>1392</v>
      </c>
      <c r="G589">
        <v>26792</v>
      </c>
      <c r="H589" t="s">
        <v>1510</v>
      </c>
      <c r="I589">
        <v>188</v>
      </c>
      <c r="J589" s="118" t="s">
        <v>1510</v>
      </c>
      <c r="K589" t="s">
        <v>1376</v>
      </c>
      <c r="L589" t="s">
        <v>1377</v>
      </c>
      <c r="M589" s="113"/>
    </row>
    <row r="590" spans="1:13" ht="15" customHeight="1" x14ac:dyDescent="0.25">
      <c r="A590" s="114" t="str">
        <f t="shared" si="9"/>
        <v>131987131</v>
      </c>
      <c r="B590" s="118">
        <v>13198713</v>
      </c>
      <c r="C590" s="118">
        <v>1</v>
      </c>
      <c r="D590" s="118" t="s">
        <v>5196</v>
      </c>
      <c r="E590" s="118" t="s">
        <v>5197</v>
      </c>
      <c r="F590" s="119" t="s">
        <v>1385</v>
      </c>
      <c r="G590">
        <v>26792</v>
      </c>
      <c r="H590" t="s">
        <v>1510</v>
      </c>
      <c r="I590">
        <v>188</v>
      </c>
      <c r="J590" s="118" t="s">
        <v>1510</v>
      </c>
      <c r="K590" t="s">
        <v>1377</v>
      </c>
      <c r="L590" t="s">
        <v>1378</v>
      </c>
      <c r="M590" s="113"/>
    </row>
    <row r="591" spans="1:13" ht="15" customHeight="1" x14ac:dyDescent="0.25">
      <c r="A591" s="114" t="str">
        <f t="shared" si="9"/>
        <v>159431121</v>
      </c>
      <c r="B591" s="118">
        <v>15943112</v>
      </c>
      <c r="C591" s="118">
        <v>1</v>
      </c>
      <c r="D591" s="118" t="s">
        <v>5310</v>
      </c>
      <c r="E591" s="118" t="s">
        <v>5311</v>
      </c>
      <c r="F591" s="118" t="s">
        <v>1392</v>
      </c>
      <c r="G591">
        <v>26792</v>
      </c>
      <c r="H591" t="s">
        <v>1510</v>
      </c>
      <c r="I591">
        <v>188</v>
      </c>
      <c r="J591" s="118" t="s">
        <v>1510</v>
      </c>
      <c r="K591" t="s">
        <v>1376</v>
      </c>
      <c r="L591" t="s">
        <v>1377</v>
      </c>
      <c r="M591" s="113"/>
    </row>
    <row r="592" spans="1:13" ht="15" customHeight="1" x14ac:dyDescent="0.25">
      <c r="A592" s="114" t="str">
        <f t="shared" si="9"/>
        <v>113246733</v>
      </c>
      <c r="B592" s="118">
        <v>11324673</v>
      </c>
      <c r="C592" s="118">
        <v>3</v>
      </c>
      <c r="D592" s="118" t="s">
        <v>5399</v>
      </c>
      <c r="E592" s="118" t="s">
        <v>5400</v>
      </c>
      <c r="F592" s="119" t="s">
        <v>1385</v>
      </c>
      <c r="G592">
        <v>26792</v>
      </c>
      <c r="H592" t="s">
        <v>1510</v>
      </c>
      <c r="I592">
        <v>188</v>
      </c>
      <c r="J592" s="118" t="s">
        <v>1510</v>
      </c>
      <c r="K592" t="s">
        <v>1377</v>
      </c>
      <c r="L592" t="s">
        <v>1378</v>
      </c>
      <c r="M592" s="113"/>
    </row>
    <row r="593" spans="1:13" ht="15" customHeight="1" x14ac:dyDescent="0.25">
      <c r="A593" s="114" t="str">
        <f t="shared" si="9"/>
        <v>72413311</v>
      </c>
      <c r="B593" s="118">
        <v>7241331</v>
      </c>
      <c r="C593" s="118">
        <v>1</v>
      </c>
      <c r="D593" s="118" t="s">
        <v>6133</v>
      </c>
      <c r="E593" s="118">
        <v>13198652</v>
      </c>
      <c r="F593" s="118" t="s">
        <v>1393</v>
      </c>
      <c r="G593">
        <v>26792</v>
      </c>
      <c r="H593" t="s">
        <v>1510</v>
      </c>
      <c r="I593">
        <v>188</v>
      </c>
      <c r="J593" s="118" t="s">
        <v>1510</v>
      </c>
      <c r="K593" t="s">
        <v>1377</v>
      </c>
      <c r="L593" t="s">
        <v>1378</v>
      </c>
      <c r="M593" s="113"/>
    </row>
    <row r="594" spans="1:13" ht="15" customHeight="1" x14ac:dyDescent="0.25">
      <c r="A594" s="114" t="str">
        <f t="shared" si="9"/>
        <v>104436662</v>
      </c>
      <c r="B594" s="118">
        <v>10443666</v>
      </c>
      <c r="C594" s="118">
        <v>2</v>
      </c>
      <c r="D594" s="118" t="s">
        <v>6847</v>
      </c>
      <c r="E594" s="118" t="s">
        <v>6848</v>
      </c>
      <c r="F594" s="118" t="s">
        <v>1389</v>
      </c>
      <c r="G594">
        <v>26792</v>
      </c>
      <c r="H594" t="s">
        <v>1510</v>
      </c>
      <c r="I594">
        <v>188</v>
      </c>
      <c r="J594" s="118" t="s">
        <v>1510</v>
      </c>
      <c r="K594" t="s">
        <v>1374</v>
      </c>
      <c r="L594" t="s">
        <v>1375</v>
      </c>
      <c r="M594" s="113"/>
    </row>
    <row r="595" spans="1:13" ht="15" customHeight="1" x14ac:dyDescent="0.25">
      <c r="A595" s="114" t="str">
        <f t="shared" si="9"/>
        <v>134151161</v>
      </c>
      <c r="B595" s="118">
        <v>13415116</v>
      </c>
      <c r="C595" s="118">
        <v>1</v>
      </c>
      <c r="D595" s="118" t="s">
        <v>7086</v>
      </c>
      <c r="E595" s="118" t="s">
        <v>7087</v>
      </c>
      <c r="F595" s="118" t="s">
        <v>1392</v>
      </c>
      <c r="G595">
        <v>26792</v>
      </c>
      <c r="H595" t="s">
        <v>1510</v>
      </c>
      <c r="I595">
        <v>188</v>
      </c>
      <c r="J595" s="118" t="s">
        <v>1510</v>
      </c>
      <c r="K595" t="s">
        <v>1377</v>
      </c>
      <c r="L595" t="s">
        <v>1378</v>
      </c>
      <c r="M595" s="113"/>
    </row>
    <row r="596" spans="1:13" ht="15" customHeight="1" x14ac:dyDescent="0.25">
      <c r="A596" s="114" t="str">
        <f t="shared" si="9"/>
        <v>130035623</v>
      </c>
      <c r="B596" s="118">
        <v>13003562</v>
      </c>
      <c r="C596" s="118">
        <v>3</v>
      </c>
      <c r="D596" s="118" t="s">
        <v>7180</v>
      </c>
      <c r="E596" s="118" t="s">
        <v>7181</v>
      </c>
      <c r="F596" s="119" t="s">
        <v>1385</v>
      </c>
      <c r="G596">
        <v>26792</v>
      </c>
      <c r="H596" t="s">
        <v>1510</v>
      </c>
      <c r="I596">
        <v>188</v>
      </c>
      <c r="J596" s="118" t="s">
        <v>1510</v>
      </c>
      <c r="K596" t="s">
        <v>1377</v>
      </c>
      <c r="L596" t="s">
        <v>1378</v>
      </c>
      <c r="M596" s="113"/>
    </row>
    <row r="597" spans="1:13" ht="15" customHeight="1" x14ac:dyDescent="0.25">
      <c r="A597" s="114" t="str">
        <f t="shared" si="9"/>
        <v>158651621</v>
      </c>
      <c r="B597" s="118">
        <v>15865162</v>
      </c>
      <c r="C597" s="118">
        <v>1</v>
      </c>
      <c r="D597" s="118" t="s">
        <v>7513</v>
      </c>
      <c r="E597" s="118" t="s">
        <v>7514</v>
      </c>
      <c r="F597" s="119" t="s">
        <v>1385</v>
      </c>
      <c r="G597">
        <v>26792</v>
      </c>
      <c r="H597" t="s">
        <v>1510</v>
      </c>
      <c r="I597">
        <v>188</v>
      </c>
      <c r="J597" s="118" t="s">
        <v>1510</v>
      </c>
      <c r="K597" t="s">
        <v>1376</v>
      </c>
      <c r="L597" t="s">
        <v>1377</v>
      </c>
      <c r="M597" s="113"/>
    </row>
    <row r="598" spans="1:13" ht="15" customHeight="1" x14ac:dyDescent="0.25">
      <c r="A598" s="114" t="str">
        <f t="shared" si="9"/>
        <v>157786661</v>
      </c>
      <c r="B598" s="118">
        <v>15778666</v>
      </c>
      <c r="C598" s="118">
        <v>1</v>
      </c>
      <c r="D598" s="118" t="s">
        <v>7617</v>
      </c>
      <c r="E598" s="118" t="s">
        <v>7618</v>
      </c>
      <c r="F598" s="119" t="s">
        <v>1385</v>
      </c>
      <c r="G598">
        <v>26792</v>
      </c>
      <c r="H598" t="s">
        <v>1510</v>
      </c>
      <c r="I598">
        <v>188</v>
      </c>
      <c r="J598" s="118" t="s">
        <v>1510</v>
      </c>
      <c r="K598" t="s">
        <v>1376</v>
      </c>
      <c r="L598" t="s">
        <v>1377</v>
      </c>
      <c r="M598" s="113"/>
    </row>
    <row r="599" spans="1:13" ht="15" customHeight="1" x14ac:dyDescent="0.25">
      <c r="A599" s="114" t="str">
        <f t="shared" si="9"/>
        <v>90414125</v>
      </c>
      <c r="B599" s="118">
        <v>9041412</v>
      </c>
      <c r="C599" s="118">
        <v>5</v>
      </c>
      <c r="D599" s="118" t="s">
        <v>8303</v>
      </c>
      <c r="E599" s="118" t="s">
        <v>8304</v>
      </c>
      <c r="F599" s="118" t="s">
        <v>1394</v>
      </c>
      <c r="G599">
        <v>26792</v>
      </c>
      <c r="H599" t="s">
        <v>1510</v>
      </c>
      <c r="I599">
        <v>188</v>
      </c>
      <c r="J599" s="118" t="s">
        <v>1510</v>
      </c>
      <c r="K599" t="s">
        <v>1377</v>
      </c>
      <c r="L599" t="s">
        <v>1378</v>
      </c>
      <c r="M599" s="113"/>
    </row>
    <row r="600" spans="1:13" ht="15" customHeight="1" x14ac:dyDescent="0.25">
      <c r="A600" s="114" t="str">
        <f t="shared" si="9"/>
        <v>131068791</v>
      </c>
      <c r="B600" s="118">
        <v>13106879</v>
      </c>
      <c r="C600" s="118">
        <v>1</v>
      </c>
      <c r="D600" s="118" t="s">
        <v>8383</v>
      </c>
      <c r="E600" s="118" t="s">
        <v>8384</v>
      </c>
      <c r="F600" s="118" t="s">
        <v>1392</v>
      </c>
      <c r="G600">
        <v>26792</v>
      </c>
      <c r="H600" t="s">
        <v>1510</v>
      </c>
      <c r="I600">
        <v>188</v>
      </c>
      <c r="J600" s="118" t="s">
        <v>1510</v>
      </c>
      <c r="K600" t="s">
        <v>1379</v>
      </c>
      <c r="L600" t="s">
        <v>1382</v>
      </c>
      <c r="M600" s="113"/>
    </row>
    <row r="601" spans="1:13" ht="15" customHeight="1" x14ac:dyDescent="0.25">
      <c r="A601" s="114" t="str">
        <f t="shared" si="9"/>
        <v>134848012</v>
      </c>
      <c r="B601" s="118">
        <v>13484801</v>
      </c>
      <c r="C601" s="118">
        <v>2</v>
      </c>
      <c r="D601" s="118" t="s">
        <v>9014</v>
      </c>
      <c r="E601" s="118" t="s">
        <v>9015</v>
      </c>
      <c r="F601" s="119" t="s">
        <v>1385</v>
      </c>
      <c r="G601">
        <v>26792</v>
      </c>
      <c r="H601" t="s">
        <v>1510</v>
      </c>
      <c r="I601">
        <v>188</v>
      </c>
      <c r="J601" s="118" t="s">
        <v>1510</v>
      </c>
      <c r="K601" t="s">
        <v>1377</v>
      </c>
      <c r="L601" t="s">
        <v>1378</v>
      </c>
      <c r="M601" s="113"/>
    </row>
    <row r="602" spans="1:13" ht="15" customHeight="1" x14ac:dyDescent="0.25">
      <c r="A602" s="114" t="str">
        <f t="shared" si="9"/>
        <v>132236772</v>
      </c>
      <c r="B602" s="118">
        <v>13223677</v>
      </c>
      <c r="C602" s="118">
        <v>2</v>
      </c>
      <c r="D602" s="118" t="s">
        <v>9221</v>
      </c>
      <c r="E602" s="118" t="s">
        <v>9222</v>
      </c>
      <c r="F602" s="118" t="s">
        <v>1389</v>
      </c>
      <c r="G602">
        <v>26792</v>
      </c>
      <c r="H602" t="s">
        <v>1510</v>
      </c>
      <c r="I602">
        <v>188</v>
      </c>
      <c r="J602" s="118" t="s">
        <v>1510</v>
      </c>
      <c r="K602" t="s">
        <v>1374</v>
      </c>
      <c r="L602" t="s">
        <v>1375</v>
      </c>
      <c r="M602" s="113"/>
    </row>
    <row r="603" spans="1:13" ht="15" customHeight="1" x14ac:dyDescent="0.25">
      <c r="A603" s="114" t="str">
        <f t="shared" si="9"/>
        <v>130119962</v>
      </c>
      <c r="B603" s="118">
        <v>13011996</v>
      </c>
      <c r="C603" s="118">
        <v>2</v>
      </c>
      <c r="D603" s="118" t="s">
        <v>9271</v>
      </c>
      <c r="E603" s="118">
        <v>23069391</v>
      </c>
      <c r="F603" s="119" t="s">
        <v>1385</v>
      </c>
      <c r="G603">
        <v>26792</v>
      </c>
      <c r="H603" t="s">
        <v>1510</v>
      </c>
      <c r="I603">
        <v>188</v>
      </c>
      <c r="J603" s="118" t="s">
        <v>1510</v>
      </c>
      <c r="K603" t="s">
        <v>1376</v>
      </c>
      <c r="L603" t="s">
        <v>1377</v>
      </c>
      <c r="M603" s="113"/>
    </row>
    <row r="604" spans="1:13" ht="15" customHeight="1" x14ac:dyDescent="0.25">
      <c r="A604" s="114" t="str">
        <f t="shared" si="9"/>
        <v>105152522</v>
      </c>
      <c r="B604" s="118">
        <v>10515252</v>
      </c>
      <c r="C604" s="118">
        <v>2</v>
      </c>
      <c r="D604" s="118" t="s">
        <v>1583</v>
      </c>
      <c r="E604" s="118" t="s">
        <v>1584</v>
      </c>
      <c r="F604" s="119" t="s">
        <v>1385</v>
      </c>
      <c r="G604">
        <v>70993</v>
      </c>
      <c r="H604" t="s">
        <v>9341</v>
      </c>
      <c r="I604">
        <v>194</v>
      </c>
      <c r="J604" s="118" t="s">
        <v>1511</v>
      </c>
      <c r="K604" t="s">
        <v>1384</v>
      </c>
      <c r="L604" t="s">
        <v>1406</v>
      </c>
      <c r="M604" s="113"/>
    </row>
    <row r="605" spans="1:13" ht="15" customHeight="1" x14ac:dyDescent="0.25">
      <c r="A605" s="114" t="str">
        <f t="shared" si="9"/>
        <v>91416502</v>
      </c>
      <c r="B605" s="118">
        <v>9141650</v>
      </c>
      <c r="C605" s="118">
        <v>2</v>
      </c>
      <c r="D605" s="118" t="s">
        <v>2147</v>
      </c>
      <c r="E605" s="118" t="s">
        <v>2148</v>
      </c>
      <c r="F605" s="118" t="s">
        <v>1387</v>
      </c>
      <c r="G605">
        <v>3894</v>
      </c>
      <c r="H605" t="s">
        <v>9400</v>
      </c>
      <c r="I605">
        <v>194</v>
      </c>
      <c r="J605" s="118" t="s">
        <v>1511</v>
      </c>
      <c r="K605" t="s">
        <v>1379</v>
      </c>
      <c r="L605" t="s">
        <v>1382</v>
      </c>
      <c r="M605" s="113"/>
    </row>
    <row r="606" spans="1:13" ht="15" customHeight="1" x14ac:dyDescent="0.25">
      <c r="A606" s="114" t="str">
        <f t="shared" si="9"/>
        <v>54992524</v>
      </c>
      <c r="B606" s="118">
        <v>5499252</v>
      </c>
      <c r="C606" s="118">
        <v>4</v>
      </c>
      <c r="D606" s="118" t="s">
        <v>2157</v>
      </c>
      <c r="E606" s="118" t="s">
        <v>2158</v>
      </c>
      <c r="F606" s="119" t="s">
        <v>1385</v>
      </c>
      <c r="G606">
        <v>3891</v>
      </c>
      <c r="H606" t="s">
        <v>9403</v>
      </c>
      <c r="I606">
        <v>194</v>
      </c>
      <c r="J606" s="118" t="s">
        <v>1511</v>
      </c>
      <c r="K606" t="s">
        <v>1384</v>
      </c>
      <c r="L606" t="s">
        <v>1406</v>
      </c>
      <c r="M606" s="113"/>
    </row>
    <row r="607" spans="1:13" ht="15" customHeight="1" x14ac:dyDescent="0.25">
      <c r="A607" s="114" t="str">
        <f t="shared" si="9"/>
        <v>125761891</v>
      </c>
      <c r="B607" s="118">
        <v>12576189</v>
      </c>
      <c r="C607" s="118">
        <v>1</v>
      </c>
      <c r="D607" s="118" t="s">
        <v>2351</v>
      </c>
      <c r="E607" s="118" t="s">
        <v>2352</v>
      </c>
      <c r="F607" s="118" t="s">
        <v>1389</v>
      </c>
      <c r="G607">
        <v>21278</v>
      </c>
      <c r="H607" t="s">
        <v>9420</v>
      </c>
      <c r="I607">
        <v>194</v>
      </c>
      <c r="J607" s="118" t="s">
        <v>1511</v>
      </c>
      <c r="K607" t="s">
        <v>1410</v>
      </c>
      <c r="L607" t="s">
        <v>1409</v>
      </c>
      <c r="M607" s="113"/>
    </row>
    <row r="608" spans="1:13" ht="15" customHeight="1" x14ac:dyDescent="0.25">
      <c r="A608" s="114" t="str">
        <f t="shared" si="9"/>
        <v>102567381</v>
      </c>
      <c r="B608" s="118">
        <v>10256738</v>
      </c>
      <c r="C608" s="118">
        <v>1</v>
      </c>
      <c r="D608" s="118" t="s">
        <v>2497</v>
      </c>
      <c r="E608" s="118" t="s">
        <v>2498</v>
      </c>
      <c r="F608" s="118" t="s">
        <v>1389</v>
      </c>
      <c r="G608">
        <v>3915</v>
      </c>
      <c r="H608" t="s">
        <v>9431</v>
      </c>
      <c r="I608">
        <v>194</v>
      </c>
      <c r="J608" s="118" t="s">
        <v>1511</v>
      </c>
      <c r="K608" t="s">
        <v>1407</v>
      </c>
      <c r="L608" t="s">
        <v>1408</v>
      </c>
      <c r="M608" s="113"/>
    </row>
    <row r="609" spans="1:13" ht="15" customHeight="1" x14ac:dyDescent="0.25">
      <c r="A609" s="114" t="str">
        <f t="shared" si="9"/>
        <v>111520232</v>
      </c>
      <c r="B609" s="118">
        <v>11152023</v>
      </c>
      <c r="C609" s="118">
        <v>2</v>
      </c>
      <c r="D609" s="118" t="s">
        <v>2758</v>
      </c>
      <c r="E609" s="118" t="s">
        <v>2759</v>
      </c>
      <c r="F609" s="119" t="s">
        <v>1385</v>
      </c>
      <c r="G609">
        <v>70993</v>
      </c>
      <c r="H609" t="s">
        <v>9341</v>
      </c>
      <c r="I609">
        <v>194</v>
      </c>
      <c r="J609" s="118" t="s">
        <v>1511</v>
      </c>
      <c r="K609" t="s">
        <v>1384</v>
      </c>
      <c r="L609" t="s">
        <v>1406</v>
      </c>
      <c r="M609" s="113"/>
    </row>
    <row r="610" spans="1:13" ht="15" customHeight="1" x14ac:dyDescent="0.25">
      <c r="A610" s="114" t="str">
        <f t="shared" si="9"/>
        <v>119411332</v>
      </c>
      <c r="B610" s="118">
        <v>11941133</v>
      </c>
      <c r="C610" s="118">
        <v>2</v>
      </c>
      <c r="D610" s="118" t="s">
        <v>3019</v>
      </c>
      <c r="E610" s="118" t="s">
        <v>3020</v>
      </c>
      <c r="F610" s="118" t="s">
        <v>1394</v>
      </c>
      <c r="G610">
        <v>70993</v>
      </c>
      <c r="H610" t="s">
        <v>9341</v>
      </c>
      <c r="I610">
        <v>194</v>
      </c>
      <c r="J610" s="118" t="s">
        <v>1511</v>
      </c>
      <c r="K610" t="s">
        <v>1378</v>
      </c>
      <c r="L610" t="s">
        <v>1379</v>
      </c>
      <c r="M610" s="113"/>
    </row>
    <row r="611" spans="1:13" ht="15" customHeight="1" x14ac:dyDescent="0.25">
      <c r="A611" s="114" t="str">
        <f t="shared" si="9"/>
        <v>130634312</v>
      </c>
      <c r="B611" s="118">
        <v>13063431</v>
      </c>
      <c r="C611" s="118">
        <v>2</v>
      </c>
      <c r="D611" s="118" t="s">
        <v>3173</v>
      </c>
      <c r="E611" s="118" t="s">
        <v>3174</v>
      </c>
      <c r="F611" s="118" t="s">
        <v>1389</v>
      </c>
      <c r="G611">
        <v>3924</v>
      </c>
      <c r="H611" t="s">
        <v>9471</v>
      </c>
      <c r="I611">
        <v>194</v>
      </c>
      <c r="J611" s="118" t="s">
        <v>1511</v>
      </c>
      <c r="K611" t="s">
        <v>1410</v>
      </c>
      <c r="L611" t="s">
        <v>1409</v>
      </c>
      <c r="M611" s="113"/>
    </row>
    <row r="612" spans="1:13" ht="15" customHeight="1" x14ac:dyDescent="0.25">
      <c r="A612" s="114" t="str">
        <f t="shared" si="9"/>
        <v>70479401</v>
      </c>
      <c r="B612" s="118">
        <v>7047940</v>
      </c>
      <c r="C612" s="118">
        <v>1</v>
      </c>
      <c r="D612" s="118" t="s">
        <v>3380</v>
      </c>
      <c r="E612" s="118" t="s">
        <v>3381</v>
      </c>
      <c r="F612" s="118" t="s">
        <v>1393</v>
      </c>
      <c r="G612">
        <v>71012</v>
      </c>
      <c r="H612" t="s">
        <v>9480</v>
      </c>
      <c r="I612">
        <v>194</v>
      </c>
      <c r="J612" s="118" t="s">
        <v>1511</v>
      </c>
      <c r="K612" t="s">
        <v>1379</v>
      </c>
      <c r="L612" t="s">
        <v>1382</v>
      </c>
      <c r="M612" s="113"/>
    </row>
    <row r="613" spans="1:13" ht="15" customHeight="1" x14ac:dyDescent="0.25">
      <c r="A613" s="114" t="str">
        <f t="shared" si="9"/>
        <v>143552432</v>
      </c>
      <c r="B613" s="118">
        <v>14355243</v>
      </c>
      <c r="C613" s="118">
        <v>2</v>
      </c>
      <c r="D613" s="118" t="s">
        <v>3550</v>
      </c>
      <c r="E613" s="118" t="s">
        <v>3551</v>
      </c>
      <c r="F613" s="118" t="s">
        <v>1412</v>
      </c>
      <c r="G613">
        <v>70993</v>
      </c>
      <c r="H613" t="s">
        <v>9341</v>
      </c>
      <c r="I613">
        <v>194</v>
      </c>
      <c r="J613" s="118" t="s">
        <v>1511</v>
      </c>
      <c r="K613" t="s">
        <v>1377</v>
      </c>
      <c r="L613" t="s">
        <v>1378</v>
      </c>
      <c r="M613" s="113"/>
    </row>
    <row r="614" spans="1:13" ht="15" customHeight="1" x14ac:dyDescent="0.25">
      <c r="A614" s="114" t="str">
        <f t="shared" si="9"/>
        <v>52695074</v>
      </c>
      <c r="B614" s="118">
        <v>5269507</v>
      </c>
      <c r="C614" s="118">
        <v>4</v>
      </c>
      <c r="D614" s="118" t="s">
        <v>3585</v>
      </c>
      <c r="E614" s="118" t="s">
        <v>3586</v>
      </c>
      <c r="F614" s="118" t="s">
        <v>1389</v>
      </c>
      <c r="G614">
        <v>71022</v>
      </c>
      <c r="H614" t="s">
        <v>9490</v>
      </c>
      <c r="I614">
        <v>194</v>
      </c>
      <c r="J614" s="118" t="s">
        <v>1511</v>
      </c>
      <c r="K614" t="s">
        <v>1404</v>
      </c>
      <c r="L614" t="s">
        <v>1405</v>
      </c>
      <c r="M614" s="113"/>
    </row>
    <row r="615" spans="1:13" ht="15" customHeight="1" x14ac:dyDescent="0.25">
      <c r="A615" s="114" t="str">
        <f t="shared" si="9"/>
        <v>19356652</v>
      </c>
      <c r="B615" s="118">
        <v>1935665</v>
      </c>
      <c r="C615" s="118">
        <v>2</v>
      </c>
      <c r="D615" s="118" t="s">
        <v>3706</v>
      </c>
      <c r="E615" s="118" t="s">
        <v>3707</v>
      </c>
      <c r="F615" s="118" t="s">
        <v>1394</v>
      </c>
      <c r="G615">
        <v>70993</v>
      </c>
      <c r="H615" t="s">
        <v>9341</v>
      </c>
      <c r="I615">
        <v>194</v>
      </c>
      <c r="J615" s="118" t="s">
        <v>1511</v>
      </c>
      <c r="K615" t="s">
        <v>1382</v>
      </c>
      <c r="L615" t="s">
        <v>1383</v>
      </c>
      <c r="M615" s="113"/>
    </row>
    <row r="616" spans="1:13" ht="15" customHeight="1" x14ac:dyDescent="0.25">
      <c r="A616" s="114" t="str">
        <f t="shared" si="9"/>
        <v>49086614</v>
      </c>
      <c r="B616" s="118">
        <v>4908661</v>
      </c>
      <c r="C616" s="118">
        <v>4</v>
      </c>
      <c r="D616" s="118" t="s">
        <v>4032</v>
      </c>
      <c r="E616" s="118" t="s">
        <v>4033</v>
      </c>
      <c r="F616" s="118" t="s">
        <v>1393</v>
      </c>
      <c r="G616">
        <v>70993</v>
      </c>
      <c r="H616" t="s">
        <v>9341</v>
      </c>
      <c r="I616">
        <v>194</v>
      </c>
      <c r="J616" s="118" t="s">
        <v>1511</v>
      </c>
      <c r="K616" t="s">
        <v>1378</v>
      </c>
      <c r="L616" t="s">
        <v>1379</v>
      </c>
      <c r="M616" s="113"/>
    </row>
    <row r="617" spans="1:13" ht="15" customHeight="1" x14ac:dyDescent="0.25">
      <c r="A617" s="114" t="str">
        <f t="shared" si="9"/>
        <v>148901501</v>
      </c>
      <c r="B617" s="118">
        <v>14890150</v>
      </c>
      <c r="C617" s="118">
        <v>1</v>
      </c>
      <c r="D617" s="118" t="s">
        <v>4049</v>
      </c>
      <c r="E617" s="118" t="s">
        <v>4050</v>
      </c>
      <c r="F617" s="118" t="s">
        <v>1394</v>
      </c>
      <c r="G617">
        <v>3891</v>
      </c>
      <c r="H617" t="s">
        <v>9403</v>
      </c>
      <c r="I617">
        <v>194</v>
      </c>
      <c r="J617" s="118" t="s">
        <v>1511</v>
      </c>
      <c r="K617" t="s">
        <v>1376</v>
      </c>
      <c r="L617" t="s">
        <v>1377</v>
      </c>
      <c r="M617" s="113"/>
    </row>
    <row r="618" spans="1:13" ht="15" customHeight="1" x14ac:dyDescent="0.25">
      <c r="A618" s="114" t="str">
        <f t="shared" si="9"/>
        <v>154424101</v>
      </c>
      <c r="B618" s="118">
        <v>15442410</v>
      </c>
      <c r="C618" s="118">
        <v>1</v>
      </c>
      <c r="D618" s="118" t="s">
        <v>4056</v>
      </c>
      <c r="E618" s="118" t="s">
        <v>4057</v>
      </c>
      <c r="F618" s="118" t="s">
        <v>1394</v>
      </c>
      <c r="G618">
        <v>71020</v>
      </c>
      <c r="H618" t="s">
        <v>9503</v>
      </c>
      <c r="I618">
        <v>194</v>
      </c>
      <c r="J618" s="118" t="s">
        <v>1511</v>
      </c>
      <c r="K618" t="s">
        <v>1376</v>
      </c>
      <c r="L618" t="s">
        <v>1377</v>
      </c>
      <c r="M618" s="113"/>
    </row>
    <row r="619" spans="1:13" ht="15" customHeight="1" x14ac:dyDescent="0.25">
      <c r="A619" s="114" t="str">
        <f t="shared" si="9"/>
        <v>111693573</v>
      </c>
      <c r="B619" s="118">
        <v>11169357</v>
      </c>
      <c r="C619" s="118">
        <v>3</v>
      </c>
      <c r="D619" s="118" t="s">
        <v>4067</v>
      </c>
      <c r="E619" s="118" t="s">
        <v>4068</v>
      </c>
      <c r="F619" s="118" t="s">
        <v>1394</v>
      </c>
      <c r="G619">
        <v>3928</v>
      </c>
      <c r="H619" t="s">
        <v>9504</v>
      </c>
      <c r="I619">
        <v>194</v>
      </c>
      <c r="J619" s="118" t="s">
        <v>1511</v>
      </c>
      <c r="K619" t="s">
        <v>1383</v>
      </c>
      <c r="L619" t="s">
        <v>1384</v>
      </c>
      <c r="M619" s="113"/>
    </row>
    <row r="620" spans="1:13" ht="15" customHeight="1" x14ac:dyDescent="0.25">
      <c r="A620" s="114" t="str">
        <f t="shared" si="9"/>
        <v>72541803</v>
      </c>
      <c r="B620" s="118">
        <v>7254180</v>
      </c>
      <c r="C620" s="118">
        <v>3</v>
      </c>
      <c r="D620" s="118" t="s">
        <v>4298</v>
      </c>
      <c r="E620" s="118" t="s">
        <v>4299</v>
      </c>
      <c r="F620" s="118" t="s">
        <v>1394</v>
      </c>
      <c r="G620">
        <v>3921</v>
      </c>
      <c r="H620" t="s">
        <v>9514</v>
      </c>
      <c r="I620">
        <v>194</v>
      </c>
      <c r="J620" s="118" t="s">
        <v>1511</v>
      </c>
      <c r="K620" t="s">
        <v>1406</v>
      </c>
      <c r="L620" t="s">
        <v>1411</v>
      </c>
      <c r="M620" s="113"/>
    </row>
    <row r="621" spans="1:13" ht="15" customHeight="1" x14ac:dyDescent="0.25">
      <c r="A621" s="114" t="str">
        <f t="shared" si="9"/>
        <v>123738981</v>
      </c>
      <c r="B621" s="118">
        <v>12373898</v>
      </c>
      <c r="C621" s="118">
        <v>1</v>
      </c>
      <c r="D621" s="118" t="s">
        <v>4466</v>
      </c>
      <c r="E621" s="118" t="s">
        <v>4467</v>
      </c>
      <c r="F621" s="118" t="s">
        <v>1389</v>
      </c>
      <c r="G621">
        <v>70993</v>
      </c>
      <c r="H621" t="s">
        <v>9341</v>
      </c>
      <c r="I621">
        <v>194</v>
      </c>
      <c r="J621" s="118" t="s">
        <v>1511</v>
      </c>
      <c r="K621" t="s">
        <v>1409</v>
      </c>
      <c r="L621" t="s">
        <v>1404</v>
      </c>
      <c r="M621" s="113"/>
    </row>
    <row r="622" spans="1:13" ht="15" customHeight="1" x14ac:dyDescent="0.25">
      <c r="A622" s="114" t="str">
        <f t="shared" si="9"/>
        <v>119375672</v>
      </c>
      <c r="B622" s="118">
        <v>11937567</v>
      </c>
      <c r="C622" s="118">
        <v>2</v>
      </c>
      <c r="D622" s="118" t="s">
        <v>4604</v>
      </c>
      <c r="E622" s="118" t="s">
        <v>4605</v>
      </c>
      <c r="F622" s="118" t="s">
        <v>1389</v>
      </c>
      <c r="G622">
        <v>3921</v>
      </c>
      <c r="H622" t="s">
        <v>9514</v>
      </c>
      <c r="I622">
        <v>194</v>
      </c>
      <c r="J622" s="118" t="s">
        <v>1511</v>
      </c>
      <c r="K622" t="s">
        <v>1404</v>
      </c>
      <c r="L622" t="s">
        <v>1405</v>
      </c>
      <c r="M622" s="113"/>
    </row>
    <row r="623" spans="1:13" ht="15" customHeight="1" x14ac:dyDescent="0.25">
      <c r="A623" s="114" t="str">
        <f t="shared" si="9"/>
        <v>104050702</v>
      </c>
      <c r="B623" s="118">
        <v>10405070</v>
      </c>
      <c r="C623" s="118">
        <v>2</v>
      </c>
      <c r="D623" s="118" t="s">
        <v>4744</v>
      </c>
      <c r="E623" s="118" t="s">
        <v>4745</v>
      </c>
      <c r="F623" s="118" t="s">
        <v>1394</v>
      </c>
      <c r="G623">
        <v>71023</v>
      </c>
      <c r="H623" t="s">
        <v>9525</v>
      </c>
      <c r="I623">
        <v>194</v>
      </c>
      <c r="J623" s="118" t="s">
        <v>1511</v>
      </c>
      <c r="K623" t="s">
        <v>1384</v>
      </c>
      <c r="L623" t="s">
        <v>1406</v>
      </c>
      <c r="M623" s="113"/>
    </row>
    <row r="624" spans="1:13" ht="15" customHeight="1" x14ac:dyDescent="0.25">
      <c r="A624" s="114" t="str">
        <f t="shared" si="9"/>
        <v>61287623</v>
      </c>
      <c r="B624" s="118">
        <v>6128762</v>
      </c>
      <c r="C624" s="118">
        <v>3</v>
      </c>
      <c r="D624" s="118" t="s">
        <v>5241</v>
      </c>
      <c r="E624" s="118" t="s">
        <v>5242</v>
      </c>
      <c r="F624" s="118" t="s">
        <v>1394</v>
      </c>
      <c r="G624">
        <v>3905</v>
      </c>
      <c r="H624" t="s">
        <v>9539</v>
      </c>
      <c r="I624">
        <v>194</v>
      </c>
      <c r="J624" s="118" t="s">
        <v>1511</v>
      </c>
      <c r="K624" t="s">
        <v>1384</v>
      </c>
      <c r="L624" t="s">
        <v>1406</v>
      </c>
      <c r="M624" s="113"/>
    </row>
    <row r="625" spans="1:13" ht="15" customHeight="1" x14ac:dyDescent="0.25">
      <c r="A625" s="114" t="str">
        <f t="shared" si="9"/>
        <v>72634802</v>
      </c>
      <c r="B625" s="118">
        <v>7263480</v>
      </c>
      <c r="C625" s="118">
        <v>2</v>
      </c>
      <c r="D625" s="118" t="s">
        <v>5315</v>
      </c>
      <c r="E625" s="118" t="s">
        <v>5316</v>
      </c>
      <c r="F625" s="118" t="s">
        <v>1389</v>
      </c>
      <c r="G625">
        <v>3894</v>
      </c>
      <c r="H625" t="s">
        <v>9400</v>
      </c>
      <c r="I625">
        <v>194</v>
      </c>
      <c r="J625" s="118" t="s">
        <v>1511</v>
      </c>
      <c r="K625" t="s">
        <v>1404</v>
      </c>
      <c r="L625" t="s">
        <v>1405</v>
      </c>
      <c r="M625" s="113"/>
    </row>
    <row r="626" spans="1:13" ht="15" customHeight="1" x14ac:dyDescent="0.25">
      <c r="A626" s="114" t="str">
        <f t="shared" si="9"/>
        <v>131062602</v>
      </c>
      <c r="B626" s="118">
        <v>13106260</v>
      </c>
      <c r="C626" s="118">
        <v>2</v>
      </c>
      <c r="D626" s="118" t="s">
        <v>5335</v>
      </c>
      <c r="E626" s="118">
        <v>25885912</v>
      </c>
      <c r="F626" s="118" t="s">
        <v>1389</v>
      </c>
      <c r="G626">
        <v>70993</v>
      </c>
      <c r="H626" t="s">
        <v>9341</v>
      </c>
      <c r="I626">
        <v>194</v>
      </c>
      <c r="J626" s="118" t="s">
        <v>1511</v>
      </c>
      <c r="K626" t="s">
        <v>1401</v>
      </c>
      <c r="L626" t="s">
        <v>1410</v>
      </c>
      <c r="M626" s="113"/>
    </row>
    <row r="627" spans="1:13" ht="15" customHeight="1" x14ac:dyDescent="0.25">
      <c r="A627" s="114" t="str">
        <f t="shared" si="9"/>
        <v>69528352</v>
      </c>
      <c r="B627" s="118">
        <v>6952835</v>
      </c>
      <c r="C627" s="118">
        <v>2</v>
      </c>
      <c r="D627" s="118" t="s">
        <v>5464</v>
      </c>
      <c r="E627" s="118" t="s">
        <v>5465</v>
      </c>
      <c r="F627" s="118" t="s">
        <v>1389</v>
      </c>
      <c r="G627">
        <v>3905</v>
      </c>
      <c r="H627" t="s">
        <v>9539</v>
      </c>
      <c r="I627">
        <v>194</v>
      </c>
      <c r="J627" s="118" t="s">
        <v>1511</v>
      </c>
      <c r="K627" t="s">
        <v>1407</v>
      </c>
      <c r="L627" t="s">
        <v>1408</v>
      </c>
      <c r="M627" s="113"/>
    </row>
    <row r="628" spans="1:13" ht="15" customHeight="1" x14ac:dyDescent="0.25">
      <c r="A628" s="114" t="str">
        <f t="shared" si="9"/>
        <v>102692041</v>
      </c>
      <c r="B628" s="118">
        <v>10269204</v>
      </c>
      <c r="C628" s="118">
        <v>1</v>
      </c>
      <c r="D628" s="118" t="s">
        <v>5481</v>
      </c>
      <c r="E628" s="118" t="s">
        <v>5482</v>
      </c>
      <c r="F628" s="118" t="s">
        <v>1394</v>
      </c>
      <c r="G628">
        <v>3905</v>
      </c>
      <c r="H628" t="s">
        <v>9539</v>
      </c>
      <c r="I628">
        <v>194</v>
      </c>
      <c r="J628" s="118" t="s">
        <v>1511</v>
      </c>
      <c r="K628" t="s">
        <v>1406</v>
      </c>
      <c r="L628" t="s">
        <v>1411</v>
      </c>
      <c r="M628" s="113"/>
    </row>
    <row r="629" spans="1:13" ht="15" customHeight="1" x14ac:dyDescent="0.25">
      <c r="A629" s="114" t="str">
        <f t="shared" si="9"/>
        <v>105552132</v>
      </c>
      <c r="B629" s="118">
        <v>10555213</v>
      </c>
      <c r="C629" s="118">
        <v>2</v>
      </c>
      <c r="D629" s="118" t="s">
        <v>5494</v>
      </c>
      <c r="E629" s="118" t="s">
        <v>5495</v>
      </c>
      <c r="F629" s="118" t="s">
        <v>1389</v>
      </c>
      <c r="G629">
        <v>3924</v>
      </c>
      <c r="H629" t="s">
        <v>9471</v>
      </c>
      <c r="I629">
        <v>194</v>
      </c>
      <c r="J629" s="118" t="s">
        <v>1511</v>
      </c>
      <c r="K629" t="s">
        <v>1404</v>
      </c>
      <c r="L629" t="s">
        <v>1405</v>
      </c>
      <c r="M629" s="113"/>
    </row>
    <row r="630" spans="1:13" ht="15" customHeight="1" x14ac:dyDescent="0.25">
      <c r="A630" s="114" t="str">
        <f t="shared" si="9"/>
        <v>147518961</v>
      </c>
      <c r="B630" s="118">
        <v>14751896</v>
      </c>
      <c r="C630" s="118">
        <v>1</v>
      </c>
      <c r="D630" s="118" t="s">
        <v>5662</v>
      </c>
      <c r="E630" s="118" t="s">
        <v>5663</v>
      </c>
      <c r="F630" s="118" t="s">
        <v>1394</v>
      </c>
      <c r="G630">
        <v>70993</v>
      </c>
      <c r="H630" t="s">
        <v>9341</v>
      </c>
      <c r="I630">
        <v>194</v>
      </c>
      <c r="J630" s="118" t="s">
        <v>1511</v>
      </c>
      <c r="K630" t="s">
        <v>1377</v>
      </c>
      <c r="L630" t="s">
        <v>1378</v>
      </c>
      <c r="M630" s="113"/>
    </row>
    <row r="631" spans="1:13" ht="15" customHeight="1" x14ac:dyDescent="0.25">
      <c r="A631" s="114" t="str">
        <f t="shared" si="9"/>
        <v>101396792</v>
      </c>
      <c r="B631" s="118">
        <v>10139679</v>
      </c>
      <c r="C631" s="118">
        <v>2</v>
      </c>
      <c r="D631" s="118" t="s">
        <v>5700</v>
      </c>
      <c r="E631" s="118" t="s">
        <v>5701</v>
      </c>
      <c r="F631" s="118" t="s">
        <v>1387</v>
      </c>
      <c r="G631">
        <v>3891</v>
      </c>
      <c r="H631" t="s">
        <v>9403</v>
      </c>
      <c r="I631">
        <v>194</v>
      </c>
      <c r="J631" s="118" t="s">
        <v>1511</v>
      </c>
      <c r="K631" t="s">
        <v>1384</v>
      </c>
      <c r="L631" t="s">
        <v>1406</v>
      </c>
      <c r="M631" s="113"/>
    </row>
    <row r="632" spans="1:13" ht="15" customHeight="1" x14ac:dyDescent="0.25">
      <c r="A632" s="114" t="str">
        <f t="shared" si="9"/>
        <v>114487381</v>
      </c>
      <c r="B632" s="118">
        <v>11448738</v>
      </c>
      <c r="C632" s="118">
        <v>1</v>
      </c>
      <c r="D632" s="118" t="s">
        <v>5759</v>
      </c>
      <c r="E632" s="118" t="s">
        <v>5760</v>
      </c>
      <c r="F632" s="118" t="s">
        <v>1389</v>
      </c>
      <c r="G632">
        <v>70993</v>
      </c>
      <c r="H632" t="s">
        <v>9341</v>
      </c>
      <c r="I632">
        <v>194</v>
      </c>
      <c r="J632" s="118" t="s">
        <v>1511</v>
      </c>
      <c r="K632" t="s">
        <v>1405</v>
      </c>
      <c r="L632" t="s">
        <v>1407</v>
      </c>
      <c r="M632" s="113"/>
    </row>
    <row r="633" spans="1:13" ht="15" customHeight="1" x14ac:dyDescent="0.25">
      <c r="A633" s="114" t="str">
        <f t="shared" si="9"/>
        <v>36380804</v>
      </c>
      <c r="B633" s="118">
        <v>3638080</v>
      </c>
      <c r="C633" s="118">
        <v>4</v>
      </c>
      <c r="D633" s="118" t="s">
        <v>5795</v>
      </c>
      <c r="E633" s="118">
        <v>12567594</v>
      </c>
      <c r="F633" s="118" t="s">
        <v>1395</v>
      </c>
      <c r="G633">
        <v>71019</v>
      </c>
      <c r="H633" t="s">
        <v>9551</v>
      </c>
      <c r="I633">
        <v>194</v>
      </c>
      <c r="J633" s="118" t="s">
        <v>1511</v>
      </c>
      <c r="K633" t="s">
        <v>1376</v>
      </c>
      <c r="L633" t="s">
        <v>1377</v>
      </c>
      <c r="M633" s="113"/>
    </row>
    <row r="634" spans="1:13" ht="15" customHeight="1" x14ac:dyDescent="0.25">
      <c r="A634" s="114" t="str">
        <f t="shared" si="9"/>
        <v>72596821</v>
      </c>
      <c r="B634" s="118">
        <v>7259682</v>
      </c>
      <c r="C634" s="118">
        <v>1</v>
      </c>
      <c r="D634" s="118" t="s">
        <v>5834</v>
      </c>
      <c r="E634" s="118" t="s">
        <v>5835</v>
      </c>
      <c r="F634" s="118" t="s">
        <v>1394</v>
      </c>
      <c r="G634">
        <v>71017</v>
      </c>
      <c r="H634" t="s">
        <v>9555</v>
      </c>
      <c r="I634">
        <v>194</v>
      </c>
      <c r="J634" s="118" t="s">
        <v>1511</v>
      </c>
      <c r="K634" t="s">
        <v>1383</v>
      </c>
      <c r="L634" t="s">
        <v>1384</v>
      </c>
      <c r="M634" s="113"/>
    </row>
    <row r="635" spans="1:13" ht="15" customHeight="1" x14ac:dyDescent="0.25">
      <c r="A635" s="114" t="str">
        <f t="shared" si="9"/>
        <v>113559183</v>
      </c>
      <c r="B635" s="118">
        <v>11355918</v>
      </c>
      <c r="C635" s="118">
        <v>3</v>
      </c>
      <c r="D635" s="118" t="s">
        <v>6047</v>
      </c>
      <c r="E635" s="118">
        <v>17764675</v>
      </c>
      <c r="F635" s="118" t="s">
        <v>1394</v>
      </c>
      <c r="G635">
        <v>3894</v>
      </c>
      <c r="H635" t="s">
        <v>9400</v>
      </c>
      <c r="I635">
        <v>194</v>
      </c>
      <c r="J635" s="118" t="s">
        <v>1511</v>
      </c>
      <c r="K635" t="s">
        <v>1378</v>
      </c>
      <c r="L635" t="s">
        <v>1379</v>
      </c>
      <c r="M635" s="113"/>
    </row>
    <row r="636" spans="1:13" ht="15" customHeight="1" x14ac:dyDescent="0.25">
      <c r="A636" s="114" t="str">
        <f t="shared" si="9"/>
        <v>53844731</v>
      </c>
      <c r="B636" s="118">
        <v>5384473</v>
      </c>
      <c r="C636" s="118">
        <v>1</v>
      </c>
      <c r="D636" s="118" t="s">
        <v>6114</v>
      </c>
      <c r="E636" s="118" t="s">
        <v>6115</v>
      </c>
      <c r="F636" s="118" t="s">
        <v>1393</v>
      </c>
      <c r="G636">
        <v>70993</v>
      </c>
      <c r="H636" t="s">
        <v>9341</v>
      </c>
      <c r="I636">
        <v>194</v>
      </c>
      <c r="J636" s="118" t="s">
        <v>1511</v>
      </c>
      <c r="K636" t="s">
        <v>1377</v>
      </c>
      <c r="L636" t="s">
        <v>1378</v>
      </c>
      <c r="M636" s="113"/>
    </row>
    <row r="637" spans="1:13" ht="15" customHeight="1" x14ac:dyDescent="0.25">
      <c r="A637" s="114" t="str">
        <f t="shared" si="9"/>
        <v>69072833</v>
      </c>
      <c r="B637" s="118">
        <v>6907283</v>
      </c>
      <c r="C637" s="118">
        <v>3</v>
      </c>
      <c r="D637" s="118" t="s">
        <v>6124</v>
      </c>
      <c r="E637" s="118" t="s">
        <v>6125</v>
      </c>
      <c r="F637" s="119" t="s">
        <v>1385</v>
      </c>
      <c r="G637">
        <v>71024</v>
      </c>
      <c r="H637" t="s">
        <v>9566</v>
      </c>
      <c r="I637">
        <v>194</v>
      </c>
      <c r="J637" s="118" t="s">
        <v>1511</v>
      </c>
      <c r="K637" t="s">
        <v>1382</v>
      </c>
      <c r="L637" t="s">
        <v>1383</v>
      </c>
      <c r="M637" s="113"/>
    </row>
    <row r="638" spans="1:13" ht="15" customHeight="1" x14ac:dyDescent="0.25">
      <c r="A638" s="114" t="str">
        <f t="shared" si="9"/>
        <v>121257871</v>
      </c>
      <c r="B638" s="118">
        <v>12125787</v>
      </c>
      <c r="C638" s="118">
        <v>1</v>
      </c>
      <c r="D638" s="118" t="s">
        <v>1477</v>
      </c>
      <c r="E638" s="118" t="s">
        <v>6229</v>
      </c>
      <c r="F638" s="118" t="s">
        <v>1389</v>
      </c>
      <c r="G638">
        <v>70993</v>
      </c>
      <c r="H638" t="s">
        <v>9341</v>
      </c>
      <c r="I638">
        <v>194</v>
      </c>
      <c r="J638" s="118" t="s">
        <v>1511</v>
      </c>
      <c r="K638" t="s">
        <v>1409</v>
      </c>
      <c r="L638" t="s">
        <v>1404</v>
      </c>
      <c r="M638" s="113"/>
    </row>
    <row r="639" spans="1:13" ht="15" customHeight="1" x14ac:dyDescent="0.25">
      <c r="A639" s="114" t="str">
        <f t="shared" si="9"/>
        <v>147001042</v>
      </c>
      <c r="B639" s="118">
        <v>14700104</v>
      </c>
      <c r="C639" s="118">
        <v>2</v>
      </c>
      <c r="D639" s="118" t="s">
        <v>6384</v>
      </c>
      <c r="E639" s="118" t="s">
        <v>6385</v>
      </c>
      <c r="F639" s="118" t="s">
        <v>1394</v>
      </c>
      <c r="G639">
        <v>70993</v>
      </c>
      <c r="H639" t="s">
        <v>9341</v>
      </c>
      <c r="I639">
        <v>194</v>
      </c>
      <c r="J639" s="118" t="s">
        <v>1511</v>
      </c>
      <c r="K639" t="s">
        <v>1376</v>
      </c>
      <c r="L639" t="s">
        <v>1377</v>
      </c>
      <c r="M639" s="113"/>
    </row>
    <row r="640" spans="1:13" ht="15" customHeight="1" x14ac:dyDescent="0.25">
      <c r="A640" s="114" t="str">
        <f t="shared" si="9"/>
        <v>147031301</v>
      </c>
      <c r="B640" s="118">
        <v>14703130</v>
      </c>
      <c r="C640" s="118">
        <v>1</v>
      </c>
      <c r="D640" s="118" t="s">
        <v>6497</v>
      </c>
      <c r="E640" s="118" t="s">
        <v>6498</v>
      </c>
      <c r="F640" s="118" t="s">
        <v>1412</v>
      </c>
      <c r="G640">
        <v>3899</v>
      </c>
      <c r="H640" t="s">
        <v>9576</v>
      </c>
      <c r="I640">
        <v>194</v>
      </c>
      <c r="J640" s="118" t="s">
        <v>1511</v>
      </c>
      <c r="K640" t="s">
        <v>1377</v>
      </c>
      <c r="L640" t="s">
        <v>1378</v>
      </c>
      <c r="M640" s="113"/>
    </row>
    <row r="641" spans="1:13" ht="15" customHeight="1" x14ac:dyDescent="0.25">
      <c r="A641" s="114" t="str">
        <f t="shared" si="9"/>
        <v>90963831</v>
      </c>
      <c r="B641" s="118">
        <v>9096383</v>
      </c>
      <c r="C641" s="118">
        <v>1</v>
      </c>
      <c r="D641" s="118" t="s">
        <v>6567</v>
      </c>
      <c r="E641" s="118" t="s">
        <v>6568</v>
      </c>
      <c r="F641" s="118" t="s">
        <v>1388</v>
      </c>
      <c r="G641">
        <v>71025</v>
      </c>
      <c r="H641" t="s">
        <v>9582</v>
      </c>
      <c r="I641">
        <v>194</v>
      </c>
      <c r="J641" s="118" t="s">
        <v>1511</v>
      </c>
      <c r="K641" t="s">
        <v>1381</v>
      </c>
      <c r="L641" t="s">
        <v>1413</v>
      </c>
      <c r="M641" s="113"/>
    </row>
    <row r="642" spans="1:13" ht="15" customHeight="1" x14ac:dyDescent="0.25">
      <c r="A642" s="114" t="str">
        <f t="shared" ref="A642:A705" si="10">CONCATENATE(B642,C642)</f>
        <v>76786783</v>
      </c>
      <c r="B642" s="118">
        <v>7678678</v>
      </c>
      <c r="C642" s="118">
        <v>3</v>
      </c>
      <c r="D642" s="118" t="s">
        <v>6951</v>
      </c>
      <c r="E642" s="118" t="s">
        <v>6952</v>
      </c>
      <c r="F642" s="119" t="s">
        <v>1385</v>
      </c>
      <c r="G642">
        <v>3891</v>
      </c>
      <c r="H642" t="s">
        <v>9403</v>
      </c>
      <c r="I642">
        <v>194</v>
      </c>
      <c r="J642" s="118" t="s">
        <v>1511</v>
      </c>
      <c r="K642" t="s">
        <v>1382</v>
      </c>
      <c r="L642" t="s">
        <v>1383</v>
      </c>
      <c r="M642" s="113"/>
    </row>
    <row r="643" spans="1:13" ht="15" customHeight="1" x14ac:dyDescent="0.25">
      <c r="A643" s="114" t="str">
        <f t="shared" si="10"/>
        <v>122075852</v>
      </c>
      <c r="B643" s="118">
        <v>12207585</v>
      </c>
      <c r="C643" s="118">
        <v>2</v>
      </c>
      <c r="D643" s="118" t="s">
        <v>6961</v>
      </c>
      <c r="E643" s="118" t="s">
        <v>6962</v>
      </c>
      <c r="F643" s="118" t="s">
        <v>1394</v>
      </c>
      <c r="G643">
        <v>71021</v>
      </c>
      <c r="H643" t="s">
        <v>9593</v>
      </c>
      <c r="I643">
        <v>194</v>
      </c>
      <c r="J643" s="118" t="s">
        <v>1511</v>
      </c>
      <c r="K643" t="s">
        <v>1382</v>
      </c>
      <c r="L643" t="s">
        <v>1383</v>
      </c>
      <c r="M643" s="113"/>
    </row>
    <row r="644" spans="1:13" ht="15" customHeight="1" x14ac:dyDescent="0.25">
      <c r="A644" s="114" t="str">
        <f t="shared" si="10"/>
        <v>132179401</v>
      </c>
      <c r="B644" s="118">
        <v>13217940</v>
      </c>
      <c r="C644" s="118">
        <v>1</v>
      </c>
      <c r="D644" s="118" t="s">
        <v>7006</v>
      </c>
      <c r="E644" s="118" t="s">
        <v>7007</v>
      </c>
      <c r="F644" s="118" t="s">
        <v>1389</v>
      </c>
      <c r="G644">
        <v>3921</v>
      </c>
      <c r="H644" t="s">
        <v>9514</v>
      </c>
      <c r="I644">
        <v>194</v>
      </c>
      <c r="J644" s="118" t="s">
        <v>1511</v>
      </c>
      <c r="K644" t="s">
        <v>1401</v>
      </c>
      <c r="L644" t="s">
        <v>1410</v>
      </c>
      <c r="M644" s="113"/>
    </row>
    <row r="645" spans="1:13" ht="15" customHeight="1" x14ac:dyDescent="0.25">
      <c r="A645" s="114" t="str">
        <f t="shared" si="10"/>
        <v>81673822</v>
      </c>
      <c r="B645" s="118">
        <v>8167382</v>
      </c>
      <c r="C645" s="118">
        <v>2</v>
      </c>
      <c r="D645" s="118" t="s">
        <v>7194</v>
      </c>
      <c r="E645" s="118" t="s">
        <v>7195</v>
      </c>
      <c r="F645" s="119" t="s">
        <v>1385</v>
      </c>
      <c r="G645">
        <v>3894</v>
      </c>
      <c r="H645" t="s">
        <v>9400</v>
      </c>
      <c r="I645">
        <v>194</v>
      </c>
      <c r="J645" s="118" t="s">
        <v>1511</v>
      </c>
      <c r="K645" t="s">
        <v>1384</v>
      </c>
      <c r="L645" t="s">
        <v>1406</v>
      </c>
      <c r="M645" s="113"/>
    </row>
    <row r="646" spans="1:13" ht="15" customHeight="1" x14ac:dyDescent="0.25">
      <c r="A646" s="114" t="str">
        <f t="shared" si="10"/>
        <v>119441601</v>
      </c>
      <c r="B646" s="118">
        <v>11944160</v>
      </c>
      <c r="C646" s="118">
        <v>1</v>
      </c>
      <c r="D646" s="118" t="s">
        <v>7563</v>
      </c>
      <c r="E646" s="118" t="s">
        <v>7564</v>
      </c>
      <c r="F646" s="119" t="s">
        <v>1385</v>
      </c>
      <c r="G646">
        <v>70993</v>
      </c>
      <c r="H646" t="s">
        <v>9341</v>
      </c>
      <c r="I646">
        <v>194</v>
      </c>
      <c r="J646" s="118" t="s">
        <v>1511</v>
      </c>
      <c r="K646" t="s">
        <v>1382</v>
      </c>
      <c r="L646" t="s">
        <v>1383</v>
      </c>
      <c r="M646" s="113"/>
    </row>
    <row r="647" spans="1:13" ht="15" customHeight="1" x14ac:dyDescent="0.25">
      <c r="A647" s="114" t="str">
        <f t="shared" si="10"/>
        <v>69841982</v>
      </c>
      <c r="B647" s="118">
        <v>6984198</v>
      </c>
      <c r="C647" s="118">
        <v>2</v>
      </c>
      <c r="D647" s="118" t="s">
        <v>7571</v>
      </c>
      <c r="E647" s="118" t="s">
        <v>7572</v>
      </c>
      <c r="F647" s="118" t="s">
        <v>1389</v>
      </c>
      <c r="G647">
        <v>71021</v>
      </c>
      <c r="H647" t="s">
        <v>9593</v>
      </c>
      <c r="I647">
        <v>194</v>
      </c>
      <c r="J647" s="118" t="s">
        <v>1511</v>
      </c>
      <c r="K647" t="s">
        <v>1375</v>
      </c>
      <c r="L647" t="s">
        <v>1401</v>
      </c>
      <c r="M647" s="113"/>
    </row>
    <row r="648" spans="1:13" ht="15" customHeight="1" x14ac:dyDescent="0.25">
      <c r="A648" s="114" t="str">
        <f t="shared" si="10"/>
        <v>120481001</v>
      </c>
      <c r="B648" s="118">
        <v>12048100</v>
      </c>
      <c r="C648" s="118">
        <v>1</v>
      </c>
      <c r="D648" s="118" t="s">
        <v>7590</v>
      </c>
      <c r="E648" s="118" t="s">
        <v>7591</v>
      </c>
      <c r="F648" s="118" t="s">
        <v>1389</v>
      </c>
      <c r="G648">
        <v>70993</v>
      </c>
      <c r="H648" t="s">
        <v>9341</v>
      </c>
      <c r="I648">
        <v>194</v>
      </c>
      <c r="J648" s="118" t="s">
        <v>1511</v>
      </c>
      <c r="K648" t="s">
        <v>1404</v>
      </c>
      <c r="L648" t="s">
        <v>1405</v>
      </c>
      <c r="M648" s="113"/>
    </row>
    <row r="649" spans="1:13" ht="15" customHeight="1" x14ac:dyDescent="0.25">
      <c r="A649" s="114" t="str">
        <f t="shared" si="10"/>
        <v>117255405</v>
      </c>
      <c r="B649" s="118">
        <v>11725540</v>
      </c>
      <c r="C649" s="118">
        <v>5</v>
      </c>
      <c r="D649" s="118" t="s">
        <v>7764</v>
      </c>
      <c r="E649" s="118" t="s">
        <v>7765</v>
      </c>
      <c r="F649" s="118" t="s">
        <v>1412</v>
      </c>
      <c r="G649">
        <v>70993</v>
      </c>
      <c r="H649" t="s">
        <v>9341</v>
      </c>
      <c r="I649">
        <v>194</v>
      </c>
      <c r="J649" s="118" t="s">
        <v>1511</v>
      </c>
      <c r="K649" t="s">
        <v>1376</v>
      </c>
      <c r="L649" t="s">
        <v>1377</v>
      </c>
      <c r="M649" s="113"/>
    </row>
    <row r="650" spans="1:13" ht="15" customHeight="1" x14ac:dyDescent="0.25">
      <c r="A650" s="114" t="str">
        <f t="shared" si="10"/>
        <v>159428181</v>
      </c>
      <c r="B650" s="118">
        <v>15942818</v>
      </c>
      <c r="C650" s="118">
        <v>1</v>
      </c>
      <c r="D650" s="118" t="s">
        <v>8124</v>
      </c>
      <c r="E650" s="118" t="s">
        <v>8125</v>
      </c>
      <c r="F650" s="118" t="s">
        <v>1394</v>
      </c>
      <c r="G650">
        <v>70993</v>
      </c>
      <c r="H650" t="s">
        <v>9341</v>
      </c>
      <c r="I650">
        <v>194</v>
      </c>
      <c r="J650" s="118" t="s">
        <v>1511</v>
      </c>
      <c r="K650" t="s">
        <v>1376</v>
      </c>
      <c r="L650" t="s">
        <v>1377</v>
      </c>
      <c r="M650" s="113"/>
    </row>
    <row r="651" spans="1:13" ht="15" customHeight="1" x14ac:dyDescent="0.25">
      <c r="A651" s="114" t="str">
        <f t="shared" si="10"/>
        <v>60043501</v>
      </c>
      <c r="B651" s="118">
        <v>6004350</v>
      </c>
      <c r="C651" s="118">
        <v>1</v>
      </c>
      <c r="D651" s="118" t="s">
        <v>8190</v>
      </c>
      <c r="E651" s="118" t="s">
        <v>8191</v>
      </c>
      <c r="F651" s="118" t="s">
        <v>1394</v>
      </c>
      <c r="G651">
        <v>3899</v>
      </c>
      <c r="H651" t="s">
        <v>9576</v>
      </c>
      <c r="I651">
        <v>194</v>
      </c>
      <c r="J651" s="118" t="s">
        <v>1511</v>
      </c>
      <c r="K651" t="s">
        <v>1383</v>
      </c>
      <c r="L651" t="s">
        <v>1384</v>
      </c>
      <c r="M651" s="113"/>
    </row>
    <row r="652" spans="1:13" ht="15" customHeight="1" x14ac:dyDescent="0.25">
      <c r="A652" s="114" t="str">
        <f t="shared" si="10"/>
        <v>116134641</v>
      </c>
      <c r="B652" s="118">
        <v>11613464</v>
      </c>
      <c r="C652" s="118">
        <v>1</v>
      </c>
      <c r="D652" s="118" t="s">
        <v>8256</v>
      </c>
      <c r="E652" s="118" t="s">
        <v>8257</v>
      </c>
      <c r="F652" s="118" t="s">
        <v>1393</v>
      </c>
      <c r="G652">
        <v>71012</v>
      </c>
      <c r="H652" t="s">
        <v>9480</v>
      </c>
      <c r="I652">
        <v>194</v>
      </c>
      <c r="J652" s="118" t="s">
        <v>1511</v>
      </c>
      <c r="K652" t="s">
        <v>1383</v>
      </c>
      <c r="L652" t="s">
        <v>1384</v>
      </c>
      <c r="M652" s="113"/>
    </row>
    <row r="653" spans="1:13" ht="15" customHeight="1" x14ac:dyDescent="0.25">
      <c r="A653" s="114" t="str">
        <f t="shared" si="10"/>
        <v>131625001</v>
      </c>
      <c r="B653" s="118">
        <v>13162500</v>
      </c>
      <c r="C653" s="118">
        <v>1</v>
      </c>
      <c r="D653" s="118" t="s">
        <v>8319</v>
      </c>
      <c r="E653" s="118">
        <v>7103349</v>
      </c>
      <c r="F653" s="118" t="s">
        <v>1394</v>
      </c>
      <c r="G653">
        <v>70993</v>
      </c>
      <c r="H653" t="s">
        <v>9341</v>
      </c>
      <c r="I653">
        <v>194</v>
      </c>
      <c r="J653" s="118" t="s">
        <v>1511</v>
      </c>
      <c r="K653" t="s">
        <v>1378</v>
      </c>
      <c r="L653" t="s">
        <v>1379</v>
      </c>
      <c r="M653" s="113"/>
    </row>
    <row r="654" spans="1:13" ht="15" customHeight="1" x14ac:dyDescent="0.25">
      <c r="A654" s="114" t="str">
        <f t="shared" si="10"/>
        <v>155217581</v>
      </c>
      <c r="B654" s="118">
        <v>15521758</v>
      </c>
      <c r="C654" s="118">
        <v>1</v>
      </c>
      <c r="D654" s="118" t="s">
        <v>8485</v>
      </c>
      <c r="E654" s="118" t="s">
        <v>8486</v>
      </c>
      <c r="F654" s="118" t="s">
        <v>1394</v>
      </c>
      <c r="G654">
        <v>71014</v>
      </c>
      <c r="H654" t="s">
        <v>9622</v>
      </c>
      <c r="I654">
        <v>194</v>
      </c>
      <c r="J654" s="118" t="s">
        <v>1511</v>
      </c>
      <c r="K654" t="s">
        <v>1376</v>
      </c>
      <c r="L654" t="s">
        <v>1377</v>
      </c>
      <c r="M654" s="113"/>
    </row>
    <row r="655" spans="1:13" ht="15" customHeight="1" x14ac:dyDescent="0.25">
      <c r="A655" s="114" t="str">
        <f t="shared" si="10"/>
        <v>54259921</v>
      </c>
      <c r="B655" s="118">
        <v>5425992</v>
      </c>
      <c r="C655" s="118">
        <v>1</v>
      </c>
      <c r="D655" s="118" t="s">
        <v>8560</v>
      </c>
      <c r="E655" s="118" t="s">
        <v>8561</v>
      </c>
      <c r="F655" s="118" t="s">
        <v>1394</v>
      </c>
      <c r="G655">
        <v>71017</v>
      </c>
      <c r="H655" t="s">
        <v>9555</v>
      </c>
      <c r="I655">
        <v>194</v>
      </c>
      <c r="J655" s="118" t="s">
        <v>1511</v>
      </c>
      <c r="K655" t="s">
        <v>1376</v>
      </c>
      <c r="L655" t="s">
        <v>1377</v>
      </c>
      <c r="M655" s="113"/>
    </row>
    <row r="656" spans="1:13" ht="15" customHeight="1" x14ac:dyDescent="0.25">
      <c r="A656" s="114" t="str">
        <f t="shared" si="10"/>
        <v>115652402</v>
      </c>
      <c r="B656" s="118">
        <v>11565240</v>
      </c>
      <c r="C656" s="118">
        <v>2</v>
      </c>
      <c r="D656" s="118" t="s">
        <v>8731</v>
      </c>
      <c r="E656" s="118" t="s">
        <v>8732</v>
      </c>
      <c r="F656" s="118" t="s">
        <v>1394</v>
      </c>
      <c r="G656">
        <v>71019</v>
      </c>
      <c r="H656" t="s">
        <v>9551</v>
      </c>
      <c r="I656">
        <v>194</v>
      </c>
      <c r="J656" s="118" t="s">
        <v>1511</v>
      </c>
      <c r="K656" t="s">
        <v>1384</v>
      </c>
      <c r="L656" t="s">
        <v>1406</v>
      </c>
      <c r="M656" s="113"/>
    </row>
    <row r="657" spans="1:13" ht="15" customHeight="1" x14ac:dyDescent="0.25">
      <c r="A657" s="114" t="str">
        <f t="shared" si="10"/>
        <v>110793932</v>
      </c>
      <c r="B657" s="118">
        <v>11079393</v>
      </c>
      <c r="C657" s="118">
        <v>2</v>
      </c>
      <c r="D657" s="118" t="s">
        <v>8750</v>
      </c>
      <c r="E657" s="118" t="s">
        <v>8751</v>
      </c>
      <c r="F657" s="118" t="s">
        <v>1389</v>
      </c>
      <c r="G657">
        <v>70993</v>
      </c>
      <c r="H657" t="s">
        <v>9341</v>
      </c>
      <c r="I657">
        <v>194</v>
      </c>
      <c r="J657" s="118" t="s">
        <v>1511</v>
      </c>
      <c r="K657" t="s">
        <v>1404</v>
      </c>
      <c r="L657" t="s">
        <v>1405</v>
      </c>
      <c r="M657" s="113"/>
    </row>
    <row r="658" spans="1:13" ht="15" customHeight="1" x14ac:dyDescent="0.25">
      <c r="A658" s="114" t="str">
        <f t="shared" si="10"/>
        <v>147776171</v>
      </c>
      <c r="B658" s="118">
        <v>14777617</v>
      </c>
      <c r="C658" s="118">
        <v>1</v>
      </c>
      <c r="D658" s="118" t="s">
        <v>8769</v>
      </c>
      <c r="E658" s="118" t="s">
        <v>8770</v>
      </c>
      <c r="F658" s="118" t="s">
        <v>1394</v>
      </c>
      <c r="G658">
        <v>70993</v>
      </c>
      <c r="H658" t="s">
        <v>9341</v>
      </c>
      <c r="I658">
        <v>194</v>
      </c>
      <c r="J658" s="118" t="s">
        <v>1511</v>
      </c>
      <c r="K658" t="s">
        <v>1377</v>
      </c>
      <c r="L658" t="s">
        <v>1378</v>
      </c>
      <c r="M658" s="113"/>
    </row>
    <row r="659" spans="1:13" ht="15" customHeight="1" x14ac:dyDescent="0.25">
      <c r="A659" s="114" t="str">
        <f t="shared" si="10"/>
        <v>147776172</v>
      </c>
      <c r="B659" s="118">
        <v>14777617</v>
      </c>
      <c r="C659" s="118">
        <v>2</v>
      </c>
      <c r="D659" s="118" t="s">
        <v>8769</v>
      </c>
      <c r="E659" s="118" t="s">
        <v>8770</v>
      </c>
      <c r="F659" s="118" t="s">
        <v>1394</v>
      </c>
      <c r="G659">
        <v>70993</v>
      </c>
      <c r="H659" t="s">
        <v>9341</v>
      </c>
      <c r="I659">
        <v>194</v>
      </c>
      <c r="J659" s="118" t="s">
        <v>1511</v>
      </c>
      <c r="K659" t="s">
        <v>1376</v>
      </c>
      <c r="L659" t="s">
        <v>1377</v>
      </c>
      <c r="M659" s="113"/>
    </row>
    <row r="660" spans="1:13" ht="15" customHeight="1" x14ac:dyDescent="0.25">
      <c r="A660" s="114" t="str">
        <f t="shared" si="10"/>
        <v>69629932</v>
      </c>
      <c r="B660" s="118">
        <v>6962993</v>
      </c>
      <c r="C660" s="118">
        <v>2</v>
      </c>
      <c r="D660" s="118" t="s">
        <v>8890</v>
      </c>
      <c r="E660" s="118" t="s">
        <v>8891</v>
      </c>
      <c r="F660" s="118" t="s">
        <v>1394</v>
      </c>
      <c r="G660">
        <v>70993</v>
      </c>
      <c r="H660" t="s">
        <v>9341</v>
      </c>
      <c r="I660">
        <v>194</v>
      </c>
      <c r="J660" s="118" t="s">
        <v>1511</v>
      </c>
      <c r="K660" t="s">
        <v>1383</v>
      </c>
      <c r="L660" t="s">
        <v>1384</v>
      </c>
      <c r="M660" s="113"/>
    </row>
    <row r="661" spans="1:13" ht="15" customHeight="1" x14ac:dyDescent="0.25">
      <c r="A661" s="114" t="str">
        <f t="shared" si="10"/>
        <v>69537362</v>
      </c>
      <c r="B661" s="118">
        <v>6953736</v>
      </c>
      <c r="C661" s="118">
        <v>2</v>
      </c>
      <c r="D661" s="118" t="s">
        <v>1644</v>
      </c>
      <c r="E661" s="118">
        <v>12971842</v>
      </c>
      <c r="F661" s="119" t="s">
        <v>1385</v>
      </c>
      <c r="G661">
        <v>72748</v>
      </c>
      <c r="H661" t="s">
        <v>9352</v>
      </c>
      <c r="I661">
        <v>107</v>
      </c>
      <c r="J661" s="118" t="s">
        <v>1512</v>
      </c>
      <c r="K661" t="s">
        <v>1406</v>
      </c>
      <c r="L661" t="s">
        <v>1411</v>
      </c>
      <c r="M661" s="113"/>
    </row>
    <row r="662" spans="1:13" ht="15" customHeight="1" x14ac:dyDescent="0.25">
      <c r="A662" s="114" t="str">
        <f t="shared" si="10"/>
        <v>103582502</v>
      </c>
      <c r="B662" s="118">
        <v>10358250</v>
      </c>
      <c r="C662" s="118">
        <v>2</v>
      </c>
      <c r="D662" s="118" t="s">
        <v>1672</v>
      </c>
      <c r="E662" s="118">
        <v>18126898</v>
      </c>
      <c r="F662" s="119" t="s">
        <v>1385</v>
      </c>
      <c r="G662">
        <v>72902</v>
      </c>
      <c r="H662" t="s">
        <v>1512</v>
      </c>
      <c r="I662">
        <v>107</v>
      </c>
      <c r="J662" s="118" t="s">
        <v>1512</v>
      </c>
      <c r="K662" t="s">
        <v>1383</v>
      </c>
      <c r="L662" t="s">
        <v>1384</v>
      </c>
      <c r="M662" s="113"/>
    </row>
    <row r="663" spans="1:13" ht="15" customHeight="1" x14ac:dyDescent="0.25">
      <c r="A663" s="114" t="str">
        <f t="shared" si="10"/>
        <v>116814083</v>
      </c>
      <c r="B663" s="118">
        <v>11681408</v>
      </c>
      <c r="C663" s="118">
        <v>3</v>
      </c>
      <c r="D663" s="118" t="s">
        <v>1963</v>
      </c>
      <c r="E663" s="118" t="s">
        <v>1964</v>
      </c>
      <c r="F663" s="118" t="s">
        <v>1394</v>
      </c>
      <c r="G663">
        <v>74025</v>
      </c>
      <c r="H663" t="s">
        <v>9384</v>
      </c>
      <c r="I663">
        <v>107</v>
      </c>
      <c r="J663" s="118" t="s">
        <v>1512</v>
      </c>
      <c r="K663" t="s">
        <v>1383</v>
      </c>
      <c r="L663" t="s">
        <v>1384</v>
      </c>
      <c r="M663" s="113"/>
    </row>
    <row r="664" spans="1:13" ht="15" customHeight="1" x14ac:dyDescent="0.25">
      <c r="A664" s="114" t="str">
        <f t="shared" si="10"/>
        <v>102595452</v>
      </c>
      <c r="B664" s="118">
        <v>10259545</v>
      </c>
      <c r="C664" s="118">
        <v>2</v>
      </c>
      <c r="D664" s="118" t="s">
        <v>1999</v>
      </c>
      <c r="E664" s="118">
        <v>21502292</v>
      </c>
      <c r="F664" s="119" t="s">
        <v>1385</v>
      </c>
      <c r="G664">
        <v>72902</v>
      </c>
      <c r="H664" t="s">
        <v>1512</v>
      </c>
      <c r="I664">
        <v>107</v>
      </c>
      <c r="J664" s="118" t="s">
        <v>1512</v>
      </c>
      <c r="K664" t="s">
        <v>1406</v>
      </c>
      <c r="L664" t="s">
        <v>1411</v>
      </c>
      <c r="M664" s="113"/>
    </row>
    <row r="665" spans="1:13" ht="15" customHeight="1" x14ac:dyDescent="0.25">
      <c r="A665" s="114" t="str">
        <f t="shared" si="10"/>
        <v>70026714</v>
      </c>
      <c r="B665" s="118">
        <v>7002671</v>
      </c>
      <c r="C665" s="118">
        <v>4</v>
      </c>
      <c r="D665" s="118" t="s">
        <v>2171</v>
      </c>
      <c r="E665" s="118" t="s">
        <v>2172</v>
      </c>
      <c r="F665" s="118" t="s">
        <v>1394</v>
      </c>
      <c r="G665">
        <v>73837</v>
      </c>
      <c r="H665" t="s">
        <v>9404</v>
      </c>
      <c r="I665">
        <v>107</v>
      </c>
      <c r="J665" s="118" t="s">
        <v>1512</v>
      </c>
      <c r="K665" t="s">
        <v>1382</v>
      </c>
      <c r="L665" t="s">
        <v>1383</v>
      </c>
      <c r="M665" s="113"/>
    </row>
    <row r="666" spans="1:13" ht="15" customHeight="1" x14ac:dyDescent="0.25">
      <c r="A666" s="114" t="str">
        <f t="shared" si="10"/>
        <v>91571771</v>
      </c>
      <c r="B666" s="118">
        <v>9157177</v>
      </c>
      <c r="C666" s="118">
        <v>1</v>
      </c>
      <c r="D666" s="118" t="s">
        <v>2228</v>
      </c>
      <c r="E666" s="118" t="s">
        <v>2229</v>
      </c>
      <c r="F666" s="119" t="s">
        <v>1385</v>
      </c>
      <c r="G666">
        <v>81026</v>
      </c>
      <c r="H666" t="s">
        <v>9408</v>
      </c>
      <c r="I666">
        <v>107</v>
      </c>
      <c r="J666" s="118" t="s">
        <v>1512</v>
      </c>
      <c r="K666" t="s">
        <v>1384</v>
      </c>
      <c r="L666" t="s">
        <v>1406</v>
      </c>
      <c r="M666" s="113"/>
    </row>
    <row r="667" spans="1:13" ht="15" customHeight="1" x14ac:dyDescent="0.25">
      <c r="A667" s="114" t="str">
        <f t="shared" si="10"/>
        <v>81182311</v>
      </c>
      <c r="B667" s="118">
        <v>8118231</v>
      </c>
      <c r="C667" s="118">
        <v>1</v>
      </c>
      <c r="D667" s="118" t="s">
        <v>2329</v>
      </c>
      <c r="E667" s="118" t="s">
        <v>2330</v>
      </c>
      <c r="F667" s="119" t="s">
        <v>1385</v>
      </c>
      <c r="G667">
        <v>72726</v>
      </c>
      <c r="H667" t="s">
        <v>9419</v>
      </c>
      <c r="I667">
        <v>107</v>
      </c>
      <c r="J667" s="118" t="s">
        <v>1512</v>
      </c>
      <c r="K667" t="s">
        <v>1377</v>
      </c>
      <c r="L667" t="s">
        <v>1378</v>
      </c>
      <c r="M667" s="113"/>
    </row>
    <row r="668" spans="1:13" ht="15" customHeight="1" x14ac:dyDescent="0.25">
      <c r="A668" s="114" t="str">
        <f t="shared" si="10"/>
        <v>154192411</v>
      </c>
      <c r="B668" s="118">
        <v>15419241</v>
      </c>
      <c r="C668" s="118">
        <v>1</v>
      </c>
      <c r="D668" s="118" t="s">
        <v>2337</v>
      </c>
      <c r="E668" s="118" t="s">
        <v>2338</v>
      </c>
      <c r="F668" s="118" t="s">
        <v>1414</v>
      </c>
      <c r="G668">
        <v>72902</v>
      </c>
      <c r="H668" t="s">
        <v>1512</v>
      </c>
      <c r="I668">
        <v>107</v>
      </c>
      <c r="J668" s="118" t="s">
        <v>1512</v>
      </c>
      <c r="K668" t="s">
        <v>1376</v>
      </c>
      <c r="L668" t="s">
        <v>1377</v>
      </c>
      <c r="M668" s="113"/>
    </row>
    <row r="669" spans="1:13" ht="15" customHeight="1" x14ac:dyDescent="0.25">
      <c r="A669" s="114" t="str">
        <f t="shared" si="10"/>
        <v>157930231</v>
      </c>
      <c r="B669" s="118">
        <v>15793023</v>
      </c>
      <c r="C669" s="118">
        <v>1</v>
      </c>
      <c r="D669" s="118" t="s">
        <v>2451</v>
      </c>
      <c r="E669" s="118" t="s">
        <v>2452</v>
      </c>
      <c r="F669" s="118" t="s">
        <v>1414</v>
      </c>
      <c r="G669">
        <v>72321</v>
      </c>
      <c r="H669" t="s">
        <v>9424</v>
      </c>
      <c r="I669">
        <v>107</v>
      </c>
      <c r="J669" s="118" t="s">
        <v>1512</v>
      </c>
      <c r="K669" t="s">
        <v>1376</v>
      </c>
      <c r="L669" t="s">
        <v>1377</v>
      </c>
      <c r="M669" s="113"/>
    </row>
    <row r="670" spans="1:13" ht="15" customHeight="1" x14ac:dyDescent="0.25">
      <c r="A670" s="114" t="str">
        <f t="shared" si="10"/>
        <v>120620421</v>
      </c>
      <c r="B670" s="118">
        <v>12062042</v>
      </c>
      <c r="C670" s="118">
        <v>1</v>
      </c>
      <c r="D670" s="118" t="s">
        <v>2477</v>
      </c>
      <c r="E670" s="118">
        <v>20536132</v>
      </c>
      <c r="F670" s="118" t="s">
        <v>1394</v>
      </c>
      <c r="G670">
        <v>72902</v>
      </c>
      <c r="H670" t="s">
        <v>1512</v>
      </c>
      <c r="I670">
        <v>107</v>
      </c>
      <c r="J670" s="118" t="s">
        <v>1512</v>
      </c>
      <c r="K670" t="s">
        <v>1382</v>
      </c>
      <c r="L670" t="s">
        <v>1383</v>
      </c>
      <c r="M670" s="113"/>
    </row>
    <row r="671" spans="1:13" ht="15" customHeight="1" x14ac:dyDescent="0.25">
      <c r="A671" s="114" t="str">
        <f t="shared" si="10"/>
        <v>113559312</v>
      </c>
      <c r="B671" s="118">
        <v>11355931</v>
      </c>
      <c r="C671" s="118">
        <v>2</v>
      </c>
      <c r="D671" s="118" t="s">
        <v>2751</v>
      </c>
      <c r="E671" s="118" t="s">
        <v>2752</v>
      </c>
      <c r="F671" s="118" t="s">
        <v>1394</v>
      </c>
      <c r="G671">
        <v>73730</v>
      </c>
      <c r="H671" t="s">
        <v>9446</v>
      </c>
      <c r="I671">
        <v>107</v>
      </c>
      <c r="J671" s="118" t="s">
        <v>1512</v>
      </c>
      <c r="K671" t="s">
        <v>1383</v>
      </c>
      <c r="L671" t="s">
        <v>1384</v>
      </c>
      <c r="M671" s="113"/>
    </row>
    <row r="672" spans="1:13" ht="15" customHeight="1" x14ac:dyDescent="0.25">
      <c r="A672" s="114" t="str">
        <f t="shared" si="10"/>
        <v>81480281</v>
      </c>
      <c r="B672" s="118">
        <v>8148028</v>
      </c>
      <c r="C672" s="118">
        <v>1</v>
      </c>
      <c r="D672" s="118" t="s">
        <v>2775</v>
      </c>
      <c r="E672" s="118" t="s">
        <v>2776</v>
      </c>
      <c r="F672" s="118" t="s">
        <v>1386</v>
      </c>
      <c r="G672">
        <v>72802</v>
      </c>
      <c r="H672" t="s">
        <v>9448</v>
      </c>
      <c r="I672">
        <v>107</v>
      </c>
      <c r="J672" s="118" t="s">
        <v>1512</v>
      </c>
      <c r="K672" t="s">
        <v>1374</v>
      </c>
      <c r="L672" t="s">
        <v>1375</v>
      </c>
      <c r="M672" s="113"/>
    </row>
    <row r="673" spans="1:13" ht="15" customHeight="1" x14ac:dyDescent="0.25">
      <c r="A673" s="114" t="str">
        <f t="shared" si="10"/>
        <v>87329801</v>
      </c>
      <c r="B673" s="118">
        <v>8732980</v>
      </c>
      <c r="C673" s="118">
        <v>1</v>
      </c>
      <c r="D673" s="118" t="s">
        <v>2790</v>
      </c>
      <c r="E673" s="118">
        <v>23741541</v>
      </c>
      <c r="F673" s="118" t="s">
        <v>1386</v>
      </c>
      <c r="G673">
        <v>72469</v>
      </c>
      <c r="H673" t="s">
        <v>9449</v>
      </c>
      <c r="I673">
        <v>107</v>
      </c>
      <c r="J673" s="118" t="s">
        <v>1512</v>
      </c>
      <c r="K673" t="s">
        <v>1375</v>
      </c>
      <c r="L673" t="s">
        <v>1401</v>
      </c>
      <c r="M673" s="113"/>
    </row>
    <row r="674" spans="1:13" ht="15" customHeight="1" x14ac:dyDescent="0.25">
      <c r="A674" s="114" t="str">
        <f t="shared" si="10"/>
        <v>114478741</v>
      </c>
      <c r="B674" s="118">
        <v>11447874</v>
      </c>
      <c r="C674" s="118">
        <v>1</v>
      </c>
      <c r="D674" s="118" t="s">
        <v>2934</v>
      </c>
      <c r="E674" s="118" t="s">
        <v>2935</v>
      </c>
      <c r="F674" s="118" t="s">
        <v>1393</v>
      </c>
      <c r="G674">
        <v>72902</v>
      </c>
      <c r="H674" t="s">
        <v>1512</v>
      </c>
      <c r="I674">
        <v>107</v>
      </c>
      <c r="J674" s="118" t="s">
        <v>1512</v>
      </c>
      <c r="K674" t="s">
        <v>1384</v>
      </c>
      <c r="L674" t="s">
        <v>1406</v>
      </c>
      <c r="M674" s="113"/>
    </row>
    <row r="675" spans="1:13" ht="15" customHeight="1" x14ac:dyDescent="0.25">
      <c r="A675" s="114" t="str">
        <f t="shared" si="10"/>
        <v>77695201</v>
      </c>
      <c r="B675" s="118">
        <v>7769520</v>
      </c>
      <c r="C675" s="118">
        <v>1</v>
      </c>
      <c r="D675" s="118" t="s">
        <v>3078</v>
      </c>
      <c r="E675" s="118">
        <v>22286881</v>
      </c>
      <c r="F675" s="118" t="s">
        <v>1393</v>
      </c>
      <c r="G675">
        <v>73730</v>
      </c>
      <c r="H675" t="s">
        <v>9446</v>
      </c>
      <c r="I675">
        <v>107</v>
      </c>
      <c r="J675" s="118" t="s">
        <v>1512</v>
      </c>
      <c r="K675" t="s">
        <v>1377</v>
      </c>
      <c r="L675" t="s">
        <v>1378</v>
      </c>
      <c r="M675" s="113"/>
    </row>
    <row r="676" spans="1:13" ht="15" customHeight="1" x14ac:dyDescent="0.25">
      <c r="A676" s="114" t="str">
        <f t="shared" si="10"/>
        <v>69434702</v>
      </c>
      <c r="B676" s="118">
        <v>6943470</v>
      </c>
      <c r="C676" s="118">
        <v>2</v>
      </c>
      <c r="D676" s="118" t="s">
        <v>3736</v>
      </c>
      <c r="E676" s="118">
        <v>9067383</v>
      </c>
      <c r="F676" s="118" t="s">
        <v>1392</v>
      </c>
      <c r="G676">
        <v>72835</v>
      </c>
      <c r="H676" t="s">
        <v>9495</v>
      </c>
      <c r="I676">
        <v>107</v>
      </c>
      <c r="J676" s="118" t="s">
        <v>1512</v>
      </c>
      <c r="K676" t="s">
        <v>1377</v>
      </c>
      <c r="L676" t="s">
        <v>1378</v>
      </c>
      <c r="M676" s="113"/>
    </row>
    <row r="677" spans="1:13" ht="15" customHeight="1" x14ac:dyDescent="0.25">
      <c r="A677" s="114" t="str">
        <f t="shared" si="10"/>
        <v>66559814</v>
      </c>
      <c r="B677" s="118">
        <v>6655981</v>
      </c>
      <c r="C677" s="118">
        <v>4</v>
      </c>
      <c r="D677" s="118" t="s">
        <v>3819</v>
      </c>
      <c r="E677" s="118">
        <v>19220451</v>
      </c>
      <c r="F677" s="118" t="s">
        <v>1394</v>
      </c>
      <c r="G677">
        <v>72813</v>
      </c>
      <c r="H677" t="s">
        <v>9498</v>
      </c>
      <c r="I677">
        <v>107</v>
      </c>
      <c r="J677" s="118" t="s">
        <v>1512</v>
      </c>
      <c r="K677" t="s">
        <v>1384</v>
      </c>
      <c r="L677" t="s">
        <v>1406</v>
      </c>
      <c r="M677" s="113"/>
    </row>
    <row r="678" spans="1:13" ht="15" customHeight="1" x14ac:dyDescent="0.25">
      <c r="A678" s="114" t="str">
        <f t="shared" si="10"/>
        <v>104179652</v>
      </c>
      <c r="B678" s="118">
        <v>10417965</v>
      </c>
      <c r="C678" s="118">
        <v>2</v>
      </c>
      <c r="D678" s="118" t="s">
        <v>3866</v>
      </c>
      <c r="E678" s="118" t="s">
        <v>3867</v>
      </c>
      <c r="F678" s="118" t="s">
        <v>1394</v>
      </c>
      <c r="G678">
        <v>72321</v>
      </c>
      <c r="H678" t="s">
        <v>9424</v>
      </c>
      <c r="I678">
        <v>107</v>
      </c>
      <c r="J678" s="118" t="s">
        <v>1512</v>
      </c>
      <c r="K678" t="s">
        <v>1383</v>
      </c>
      <c r="L678" t="s">
        <v>1384</v>
      </c>
      <c r="M678" s="113"/>
    </row>
    <row r="679" spans="1:13" ht="15" customHeight="1" x14ac:dyDescent="0.25">
      <c r="A679" s="114" t="str">
        <f t="shared" si="10"/>
        <v>21054571</v>
      </c>
      <c r="B679" s="118">
        <v>2105457</v>
      </c>
      <c r="C679" s="118">
        <v>1</v>
      </c>
      <c r="D679" s="118" t="s">
        <v>3868</v>
      </c>
      <c r="E679" s="118" t="s">
        <v>3869</v>
      </c>
      <c r="F679" s="118" t="s">
        <v>1393</v>
      </c>
      <c r="G679">
        <v>73522</v>
      </c>
      <c r="H679" t="s">
        <v>9499</v>
      </c>
      <c r="I679">
        <v>107</v>
      </c>
      <c r="J679" s="118" t="s">
        <v>1512</v>
      </c>
      <c r="K679" t="s">
        <v>1377</v>
      </c>
      <c r="L679" t="s">
        <v>1378</v>
      </c>
      <c r="M679" s="113"/>
    </row>
    <row r="680" spans="1:13" ht="15" customHeight="1" x14ac:dyDescent="0.25">
      <c r="A680" s="114" t="str">
        <f t="shared" si="10"/>
        <v>92978442</v>
      </c>
      <c r="B680" s="118">
        <v>9297844</v>
      </c>
      <c r="C680" s="118">
        <v>2</v>
      </c>
      <c r="D680" s="118" t="s">
        <v>3946</v>
      </c>
      <c r="E680" s="118">
        <v>19241520</v>
      </c>
      <c r="F680" s="118" t="s">
        <v>1386</v>
      </c>
      <c r="G680">
        <v>72813</v>
      </c>
      <c r="H680" t="s">
        <v>9498</v>
      </c>
      <c r="I680">
        <v>107</v>
      </c>
      <c r="J680" s="118" t="s">
        <v>1512</v>
      </c>
      <c r="K680" t="s">
        <v>1410</v>
      </c>
      <c r="L680" t="s">
        <v>1409</v>
      </c>
      <c r="M680" s="113"/>
    </row>
    <row r="681" spans="1:13" ht="15" customHeight="1" x14ac:dyDescent="0.25">
      <c r="A681" s="114" t="str">
        <f t="shared" si="10"/>
        <v>121219761</v>
      </c>
      <c r="B681" s="118">
        <v>12121976</v>
      </c>
      <c r="C681" s="118">
        <v>1</v>
      </c>
      <c r="D681" s="118" t="s">
        <v>4025</v>
      </c>
      <c r="E681" s="118" t="s">
        <v>4026</v>
      </c>
      <c r="F681" s="118" t="s">
        <v>1393</v>
      </c>
      <c r="G681">
        <v>72835</v>
      </c>
      <c r="H681" t="s">
        <v>9495</v>
      </c>
      <c r="I681">
        <v>107</v>
      </c>
      <c r="J681" s="118" t="s">
        <v>1512</v>
      </c>
      <c r="K681" t="s">
        <v>1382</v>
      </c>
      <c r="L681" t="s">
        <v>1383</v>
      </c>
      <c r="M681" s="113"/>
    </row>
    <row r="682" spans="1:13" ht="15" customHeight="1" x14ac:dyDescent="0.25">
      <c r="A682" s="114" t="str">
        <f t="shared" si="10"/>
        <v>27229872</v>
      </c>
      <c r="B682" s="118">
        <v>2722987</v>
      </c>
      <c r="C682" s="118">
        <v>2</v>
      </c>
      <c r="D682" s="118" t="s">
        <v>4390</v>
      </c>
      <c r="E682" s="118" t="s">
        <v>4391</v>
      </c>
      <c r="F682" s="119" t="s">
        <v>1385</v>
      </c>
      <c r="G682">
        <v>72648</v>
      </c>
      <c r="H682" t="s">
        <v>9517</v>
      </c>
      <c r="I682">
        <v>107</v>
      </c>
      <c r="J682" s="118" t="s">
        <v>1512</v>
      </c>
      <c r="K682" t="s">
        <v>1377</v>
      </c>
      <c r="L682" t="s">
        <v>1378</v>
      </c>
      <c r="M682" s="113"/>
    </row>
    <row r="683" spans="1:13" ht="15" customHeight="1" x14ac:dyDescent="0.25">
      <c r="A683" s="114" t="str">
        <f t="shared" si="10"/>
        <v>89715841</v>
      </c>
      <c r="B683" s="118">
        <v>8971584</v>
      </c>
      <c r="C683" s="118">
        <v>1</v>
      </c>
      <c r="D683" s="118" t="s">
        <v>4442</v>
      </c>
      <c r="E683" s="118">
        <v>25089028</v>
      </c>
      <c r="F683" s="118" t="s">
        <v>1395</v>
      </c>
      <c r="G683">
        <v>72902</v>
      </c>
      <c r="H683" t="s">
        <v>1512</v>
      </c>
      <c r="I683">
        <v>107</v>
      </c>
      <c r="J683" s="118" t="s">
        <v>1512</v>
      </c>
      <c r="K683" t="s">
        <v>1376</v>
      </c>
      <c r="L683" t="s">
        <v>1377</v>
      </c>
      <c r="M683" s="113"/>
    </row>
    <row r="684" spans="1:13" ht="15" customHeight="1" x14ac:dyDescent="0.25">
      <c r="A684" s="114" t="str">
        <f t="shared" si="10"/>
        <v>58059586</v>
      </c>
      <c r="B684" s="118">
        <v>5805958</v>
      </c>
      <c r="C684" s="118">
        <v>6</v>
      </c>
      <c r="D684" s="118" t="s">
        <v>4668</v>
      </c>
      <c r="E684" s="118" t="s">
        <v>4669</v>
      </c>
      <c r="F684" s="119" t="s">
        <v>1385</v>
      </c>
      <c r="G684">
        <v>73962</v>
      </c>
      <c r="H684" t="s">
        <v>9522</v>
      </c>
      <c r="I684">
        <v>107</v>
      </c>
      <c r="J684" s="118" t="s">
        <v>1512</v>
      </c>
      <c r="K684" t="s">
        <v>1384</v>
      </c>
      <c r="L684" t="s">
        <v>1406</v>
      </c>
      <c r="M684" s="113"/>
    </row>
    <row r="685" spans="1:13" ht="15" customHeight="1" x14ac:dyDescent="0.25">
      <c r="A685" s="114" t="str">
        <f t="shared" si="10"/>
        <v>154775511</v>
      </c>
      <c r="B685" s="118">
        <v>15477551</v>
      </c>
      <c r="C685" s="118">
        <v>1</v>
      </c>
      <c r="D685" s="118" t="s">
        <v>5259</v>
      </c>
      <c r="E685" s="118">
        <v>32906809</v>
      </c>
      <c r="F685" s="118" t="s">
        <v>1414</v>
      </c>
      <c r="G685">
        <v>72902</v>
      </c>
      <c r="H685" t="s">
        <v>1512</v>
      </c>
      <c r="I685">
        <v>107</v>
      </c>
      <c r="J685" s="118" t="s">
        <v>1512</v>
      </c>
      <c r="K685" t="s">
        <v>1376</v>
      </c>
      <c r="L685" t="s">
        <v>1377</v>
      </c>
      <c r="M685" s="113"/>
    </row>
    <row r="686" spans="1:13" ht="15" customHeight="1" x14ac:dyDescent="0.25">
      <c r="A686" s="114" t="str">
        <f t="shared" si="10"/>
        <v>69333361</v>
      </c>
      <c r="B686" s="118">
        <v>6933336</v>
      </c>
      <c r="C686" s="118">
        <v>1</v>
      </c>
      <c r="D686" s="118" t="s">
        <v>6027</v>
      </c>
      <c r="E686" s="118">
        <v>9894549</v>
      </c>
      <c r="F686" s="118" t="s">
        <v>1393</v>
      </c>
      <c r="G686">
        <v>72902</v>
      </c>
      <c r="H686" t="s">
        <v>1512</v>
      </c>
      <c r="I686">
        <v>107</v>
      </c>
      <c r="J686" s="118" t="s">
        <v>1512</v>
      </c>
      <c r="K686" t="s">
        <v>1377</v>
      </c>
      <c r="L686" t="s">
        <v>1378</v>
      </c>
      <c r="M686" s="113"/>
    </row>
    <row r="687" spans="1:13" ht="15" customHeight="1" x14ac:dyDescent="0.25">
      <c r="A687" s="114" t="str">
        <f t="shared" si="10"/>
        <v>113559182</v>
      </c>
      <c r="B687" s="118">
        <v>11355918</v>
      </c>
      <c r="C687" s="118">
        <v>2</v>
      </c>
      <c r="D687" s="118" t="s">
        <v>6047</v>
      </c>
      <c r="E687" s="118">
        <v>17764675</v>
      </c>
      <c r="F687" s="118" t="s">
        <v>1394</v>
      </c>
      <c r="G687">
        <v>73058</v>
      </c>
      <c r="H687" t="s">
        <v>9563</v>
      </c>
      <c r="I687">
        <v>107</v>
      </c>
      <c r="J687" s="118" t="s">
        <v>1512</v>
      </c>
      <c r="K687" t="s">
        <v>1383</v>
      </c>
      <c r="L687" t="s">
        <v>1384</v>
      </c>
      <c r="M687" s="113"/>
    </row>
    <row r="688" spans="1:13" ht="15" customHeight="1" x14ac:dyDescent="0.25">
      <c r="A688" s="114" t="str">
        <f t="shared" si="10"/>
        <v>30353473</v>
      </c>
      <c r="B688" s="118">
        <v>3035347</v>
      </c>
      <c r="C688" s="118">
        <v>3</v>
      </c>
      <c r="D688" s="118" t="s">
        <v>6442</v>
      </c>
      <c r="E688" s="118" t="s">
        <v>6443</v>
      </c>
      <c r="F688" s="119" t="s">
        <v>1385</v>
      </c>
      <c r="G688">
        <v>73806</v>
      </c>
      <c r="H688" t="s">
        <v>9572</v>
      </c>
      <c r="I688">
        <v>107</v>
      </c>
      <c r="J688" s="118" t="s">
        <v>1512</v>
      </c>
      <c r="K688" t="s">
        <v>1378</v>
      </c>
      <c r="L688" t="s">
        <v>1379</v>
      </c>
      <c r="M688" s="113"/>
    </row>
    <row r="689" spans="1:13" ht="15" customHeight="1" x14ac:dyDescent="0.25">
      <c r="A689" s="114" t="str">
        <f t="shared" si="10"/>
        <v>80703132</v>
      </c>
      <c r="B689" s="118">
        <v>8070313</v>
      </c>
      <c r="C689" s="118">
        <v>2</v>
      </c>
      <c r="D689" s="118" t="s">
        <v>6545</v>
      </c>
      <c r="E689" s="118" t="s">
        <v>6546</v>
      </c>
      <c r="F689" s="119" t="s">
        <v>1385</v>
      </c>
      <c r="G689">
        <v>73806</v>
      </c>
      <c r="H689" t="s">
        <v>9572</v>
      </c>
      <c r="I689">
        <v>107</v>
      </c>
      <c r="J689" s="118" t="s">
        <v>1512</v>
      </c>
      <c r="K689" t="s">
        <v>1377</v>
      </c>
      <c r="L689" t="s">
        <v>1378</v>
      </c>
      <c r="M689" s="113"/>
    </row>
    <row r="690" spans="1:13" ht="15" customHeight="1" x14ac:dyDescent="0.25">
      <c r="A690" s="114" t="str">
        <f t="shared" si="10"/>
        <v>72513731</v>
      </c>
      <c r="B690" s="118">
        <v>7251373</v>
      </c>
      <c r="C690" s="118">
        <v>1</v>
      </c>
      <c r="D690" s="118" t="s">
        <v>6606</v>
      </c>
      <c r="E690" s="118" t="s">
        <v>6607</v>
      </c>
      <c r="F690" s="118" t="s">
        <v>1394</v>
      </c>
      <c r="G690">
        <v>72781</v>
      </c>
      <c r="H690" t="s">
        <v>9584</v>
      </c>
      <c r="I690">
        <v>107</v>
      </c>
      <c r="J690" s="118" t="s">
        <v>1512</v>
      </c>
      <c r="K690" t="s">
        <v>1377</v>
      </c>
      <c r="L690" t="s">
        <v>1378</v>
      </c>
      <c r="M690" s="113"/>
    </row>
    <row r="691" spans="1:13" ht="15" customHeight="1" x14ac:dyDescent="0.25">
      <c r="A691" s="114" t="str">
        <f t="shared" si="10"/>
        <v>43592521</v>
      </c>
      <c r="B691" s="118">
        <v>4359252</v>
      </c>
      <c r="C691" s="118">
        <v>1</v>
      </c>
      <c r="D691" s="118" t="s">
        <v>6685</v>
      </c>
      <c r="E691" s="118" t="s">
        <v>6686</v>
      </c>
      <c r="F691" s="118" t="s">
        <v>1386</v>
      </c>
      <c r="G691">
        <v>72648</v>
      </c>
      <c r="H691" t="s">
        <v>9517</v>
      </c>
      <c r="I691">
        <v>107</v>
      </c>
      <c r="J691" s="118" t="s">
        <v>1512</v>
      </c>
      <c r="K691" t="s">
        <v>1375</v>
      </c>
      <c r="L691" t="s">
        <v>1401</v>
      </c>
      <c r="M691" s="113"/>
    </row>
    <row r="692" spans="1:13" ht="15" customHeight="1" x14ac:dyDescent="0.25">
      <c r="A692" s="114" t="str">
        <f t="shared" si="10"/>
        <v>105639942</v>
      </c>
      <c r="B692" s="118">
        <v>10563994</v>
      </c>
      <c r="C692" s="118">
        <v>2</v>
      </c>
      <c r="D692" s="118" t="s">
        <v>6901</v>
      </c>
      <c r="E692" s="118" t="s">
        <v>6902</v>
      </c>
      <c r="F692" s="118" t="s">
        <v>1393</v>
      </c>
      <c r="G692">
        <v>72902</v>
      </c>
      <c r="H692" t="s">
        <v>1512</v>
      </c>
      <c r="I692">
        <v>107</v>
      </c>
      <c r="J692" s="118" t="s">
        <v>1512</v>
      </c>
      <c r="K692" t="s">
        <v>1383</v>
      </c>
      <c r="L692" t="s">
        <v>1384</v>
      </c>
      <c r="M692" s="113"/>
    </row>
    <row r="693" spans="1:13" ht="15" customHeight="1" x14ac:dyDescent="0.25">
      <c r="A693" s="114" t="str">
        <f t="shared" si="10"/>
        <v>72395202</v>
      </c>
      <c r="B693" s="118">
        <v>7239520</v>
      </c>
      <c r="C693" s="118">
        <v>2</v>
      </c>
      <c r="D693" s="118" t="s">
        <v>7033</v>
      </c>
      <c r="E693" s="118" t="s">
        <v>7034</v>
      </c>
      <c r="F693" s="119" t="s">
        <v>1385</v>
      </c>
      <c r="G693">
        <v>72902</v>
      </c>
      <c r="H693" t="s">
        <v>1512</v>
      </c>
      <c r="I693">
        <v>107</v>
      </c>
      <c r="J693" s="118" t="s">
        <v>1512</v>
      </c>
      <c r="K693" t="s">
        <v>1382</v>
      </c>
      <c r="L693" t="s">
        <v>1383</v>
      </c>
      <c r="M693" s="113"/>
    </row>
    <row r="694" spans="1:13" ht="15" customHeight="1" x14ac:dyDescent="0.25">
      <c r="A694" s="114" t="str">
        <f t="shared" si="10"/>
        <v>50563304</v>
      </c>
      <c r="B694" s="118">
        <v>5056330</v>
      </c>
      <c r="C694" s="118">
        <v>4</v>
      </c>
      <c r="D694" s="118" t="s">
        <v>7057</v>
      </c>
      <c r="E694" s="118">
        <v>772409</v>
      </c>
      <c r="F694" s="119" t="s">
        <v>1385</v>
      </c>
      <c r="G694">
        <v>83312</v>
      </c>
      <c r="H694" t="s">
        <v>9594</v>
      </c>
      <c r="I694">
        <v>107</v>
      </c>
      <c r="J694" s="118" t="s">
        <v>1512</v>
      </c>
      <c r="K694" t="s">
        <v>1382</v>
      </c>
      <c r="L694" t="s">
        <v>1383</v>
      </c>
      <c r="M694" s="113"/>
    </row>
    <row r="695" spans="1:13" ht="15" customHeight="1" x14ac:dyDescent="0.25">
      <c r="A695" s="114" t="str">
        <f t="shared" si="10"/>
        <v>159929861</v>
      </c>
      <c r="B695" s="118">
        <v>15992986</v>
      </c>
      <c r="C695" s="118">
        <v>1</v>
      </c>
      <c r="D695" s="118" t="s">
        <v>7124</v>
      </c>
      <c r="E695" s="118" t="s">
        <v>7125</v>
      </c>
      <c r="F695" s="118" t="s">
        <v>1394</v>
      </c>
      <c r="G695">
        <v>72902</v>
      </c>
      <c r="H695" t="s">
        <v>1512</v>
      </c>
      <c r="I695">
        <v>107</v>
      </c>
      <c r="J695" s="118" t="s">
        <v>1512</v>
      </c>
      <c r="K695" t="s">
        <v>1376</v>
      </c>
      <c r="L695" t="s">
        <v>1377</v>
      </c>
      <c r="M695" s="113"/>
    </row>
    <row r="696" spans="1:13" ht="15" customHeight="1" x14ac:dyDescent="0.25">
      <c r="A696" s="114" t="str">
        <f t="shared" si="10"/>
        <v>69607895</v>
      </c>
      <c r="B696" s="118">
        <v>6960789</v>
      </c>
      <c r="C696" s="118">
        <v>5</v>
      </c>
      <c r="D696" s="118" t="s">
        <v>7567</v>
      </c>
      <c r="E696" s="118" t="s">
        <v>7568</v>
      </c>
      <c r="F696" s="118" t="s">
        <v>1394</v>
      </c>
      <c r="G696">
        <v>72902</v>
      </c>
      <c r="H696" t="s">
        <v>1512</v>
      </c>
      <c r="I696">
        <v>107</v>
      </c>
      <c r="J696" s="118" t="s">
        <v>1512</v>
      </c>
      <c r="K696" t="s">
        <v>1376</v>
      </c>
      <c r="L696" t="s">
        <v>1377</v>
      </c>
      <c r="M696" s="113"/>
    </row>
    <row r="697" spans="1:13" ht="15" customHeight="1" x14ac:dyDescent="0.25">
      <c r="A697" s="114" t="str">
        <f t="shared" si="10"/>
        <v>81973742</v>
      </c>
      <c r="B697" s="118">
        <v>8197374</v>
      </c>
      <c r="C697" s="118">
        <v>2</v>
      </c>
      <c r="D697" s="118" t="s">
        <v>7967</v>
      </c>
      <c r="E697" s="118" t="s">
        <v>7968</v>
      </c>
      <c r="F697" s="119" t="s">
        <v>1385</v>
      </c>
      <c r="G697">
        <v>72648</v>
      </c>
      <c r="H697" t="s">
        <v>9517</v>
      </c>
      <c r="I697">
        <v>107</v>
      </c>
      <c r="J697" s="118" t="s">
        <v>1512</v>
      </c>
      <c r="K697" t="s">
        <v>1406</v>
      </c>
      <c r="L697" t="s">
        <v>1411</v>
      </c>
      <c r="M697" s="113"/>
    </row>
    <row r="698" spans="1:13" ht="15" customHeight="1" x14ac:dyDescent="0.25">
      <c r="A698" s="114" t="str">
        <f t="shared" si="10"/>
        <v>103089703</v>
      </c>
      <c r="B698" s="118">
        <v>10308970</v>
      </c>
      <c r="C698" s="118">
        <v>3</v>
      </c>
      <c r="D698" s="118" t="s">
        <v>8489</v>
      </c>
      <c r="E698" s="118" t="s">
        <v>8490</v>
      </c>
      <c r="F698" s="118" t="s">
        <v>1394</v>
      </c>
      <c r="G698">
        <v>72618</v>
      </c>
      <c r="H698" t="s">
        <v>9623</v>
      </c>
      <c r="I698">
        <v>107</v>
      </c>
      <c r="J698" s="118" t="s">
        <v>1512</v>
      </c>
      <c r="K698" t="s">
        <v>1379</v>
      </c>
      <c r="L698" t="s">
        <v>1382</v>
      </c>
      <c r="M698" s="113"/>
    </row>
    <row r="699" spans="1:13" ht="15" customHeight="1" x14ac:dyDescent="0.25">
      <c r="A699" s="114" t="str">
        <f t="shared" si="10"/>
        <v>78789902</v>
      </c>
      <c r="B699" s="118">
        <v>7878990</v>
      </c>
      <c r="C699" s="118">
        <v>2</v>
      </c>
      <c r="D699" s="118" t="s">
        <v>8737</v>
      </c>
      <c r="E699" s="118" t="s">
        <v>8738</v>
      </c>
      <c r="F699" s="118" t="s">
        <v>1393</v>
      </c>
      <c r="G699">
        <v>72411</v>
      </c>
      <c r="H699" t="s">
        <v>9626</v>
      </c>
      <c r="I699">
        <v>107</v>
      </c>
      <c r="J699" s="118" t="s">
        <v>1512</v>
      </c>
      <c r="K699" t="s">
        <v>1406</v>
      </c>
      <c r="L699" t="s">
        <v>1411</v>
      </c>
      <c r="M699" s="113"/>
    </row>
    <row r="700" spans="1:13" ht="15" customHeight="1" x14ac:dyDescent="0.25">
      <c r="A700" s="114" t="str">
        <f t="shared" si="10"/>
        <v>69005371</v>
      </c>
      <c r="B700" s="118">
        <v>6900537</v>
      </c>
      <c r="C700" s="118">
        <v>1</v>
      </c>
      <c r="D700" s="118" t="s">
        <v>9034</v>
      </c>
      <c r="E700" s="118">
        <v>13813341</v>
      </c>
      <c r="F700" s="118" t="s">
        <v>1393</v>
      </c>
      <c r="G700">
        <v>72902</v>
      </c>
      <c r="H700" t="s">
        <v>1512</v>
      </c>
      <c r="I700">
        <v>107</v>
      </c>
      <c r="J700" s="118" t="s">
        <v>1512</v>
      </c>
      <c r="K700" t="s">
        <v>1376</v>
      </c>
      <c r="L700" t="s">
        <v>1377</v>
      </c>
      <c r="M700" s="113"/>
    </row>
    <row r="701" spans="1:13" ht="15" customHeight="1" x14ac:dyDescent="0.25">
      <c r="A701" s="114" t="str">
        <f t="shared" si="10"/>
        <v>90995303</v>
      </c>
      <c r="B701" s="118">
        <v>9099530</v>
      </c>
      <c r="C701" s="118">
        <v>3</v>
      </c>
      <c r="D701" s="118" t="s">
        <v>9298</v>
      </c>
      <c r="E701" s="118" t="s">
        <v>9299</v>
      </c>
      <c r="F701" s="118" t="s">
        <v>1394</v>
      </c>
      <c r="G701">
        <v>72902</v>
      </c>
      <c r="H701" t="s">
        <v>1512</v>
      </c>
      <c r="I701">
        <v>107</v>
      </c>
      <c r="J701" s="118" t="s">
        <v>1512</v>
      </c>
      <c r="K701" t="s">
        <v>1383</v>
      </c>
      <c r="L701" t="s">
        <v>1384</v>
      </c>
      <c r="M701" s="113"/>
    </row>
    <row r="702" spans="1:13" ht="15" customHeight="1" x14ac:dyDescent="0.25">
      <c r="A702" s="114" t="str">
        <f t="shared" si="10"/>
        <v>116507582</v>
      </c>
      <c r="B702" s="118">
        <v>11650758</v>
      </c>
      <c r="C702" s="118">
        <v>2</v>
      </c>
      <c r="D702" s="118" t="s">
        <v>1598</v>
      </c>
      <c r="E702" s="118" t="s">
        <v>1599</v>
      </c>
      <c r="F702" s="118" t="s">
        <v>1389</v>
      </c>
      <c r="G702">
        <v>73982</v>
      </c>
      <c r="H702" t="s">
        <v>1513</v>
      </c>
      <c r="I702">
        <v>39</v>
      </c>
      <c r="J702" s="118" t="s">
        <v>1513</v>
      </c>
      <c r="K702" t="s">
        <v>1404</v>
      </c>
      <c r="L702" t="s">
        <v>1405</v>
      </c>
      <c r="M702" s="113"/>
    </row>
    <row r="703" spans="1:13" ht="15" customHeight="1" x14ac:dyDescent="0.25">
      <c r="A703" s="114" t="str">
        <f t="shared" si="10"/>
        <v>105833361</v>
      </c>
      <c r="B703" s="118">
        <v>10583336</v>
      </c>
      <c r="C703" s="118">
        <v>1</v>
      </c>
      <c r="D703" s="118" t="s">
        <v>1728</v>
      </c>
      <c r="E703" s="118" t="s">
        <v>1729</v>
      </c>
      <c r="F703" s="118" t="s">
        <v>1390</v>
      </c>
      <c r="G703">
        <v>73982</v>
      </c>
      <c r="H703" t="s">
        <v>1513</v>
      </c>
      <c r="I703">
        <v>39</v>
      </c>
      <c r="J703" s="118" t="s">
        <v>1513</v>
      </c>
      <c r="K703" t="s">
        <v>1384</v>
      </c>
      <c r="L703" t="s">
        <v>1406</v>
      </c>
      <c r="M703" s="113"/>
    </row>
    <row r="704" spans="1:13" ht="15" customHeight="1" x14ac:dyDescent="0.25">
      <c r="A704" s="114" t="str">
        <f t="shared" si="10"/>
        <v>104368683</v>
      </c>
      <c r="B704" s="118">
        <v>10436868</v>
      </c>
      <c r="C704" s="118">
        <v>3</v>
      </c>
      <c r="D704" s="118" t="s">
        <v>1779</v>
      </c>
      <c r="E704" s="118">
        <v>8357573</v>
      </c>
      <c r="F704" s="118" t="s">
        <v>1394</v>
      </c>
      <c r="G704">
        <v>73982</v>
      </c>
      <c r="H704" t="s">
        <v>1513</v>
      </c>
      <c r="I704">
        <v>39</v>
      </c>
      <c r="J704" s="118" t="s">
        <v>1513</v>
      </c>
      <c r="K704" t="s">
        <v>1384</v>
      </c>
      <c r="L704" t="s">
        <v>1406</v>
      </c>
      <c r="M704" s="113"/>
    </row>
    <row r="705" spans="1:13" ht="15" customHeight="1" x14ac:dyDescent="0.25">
      <c r="A705" s="114" t="str">
        <f t="shared" si="10"/>
        <v>94737863</v>
      </c>
      <c r="B705" s="118">
        <v>9473786</v>
      </c>
      <c r="C705" s="118">
        <v>3</v>
      </c>
      <c r="D705" s="118" t="s">
        <v>1870</v>
      </c>
      <c r="E705" s="118" t="s">
        <v>1871</v>
      </c>
      <c r="F705" s="119" t="s">
        <v>1385</v>
      </c>
      <c r="G705">
        <v>73982</v>
      </c>
      <c r="H705" t="s">
        <v>1513</v>
      </c>
      <c r="I705">
        <v>39</v>
      </c>
      <c r="J705" s="118" t="s">
        <v>1513</v>
      </c>
      <c r="K705" t="s">
        <v>1382</v>
      </c>
      <c r="L705" t="s">
        <v>1383</v>
      </c>
      <c r="M705" s="113"/>
    </row>
    <row r="706" spans="1:13" ht="15" customHeight="1" x14ac:dyDescent="0.25">
      <c r="A706" s="114" t="str">
        <f t="shared" ref="A706:A769" si="11">CONCATENATE(B706,C706)</f>
        <v>115436701</v>
      </c>
      <c r="B706" s="118">
        <v>11543670</v>
      </c>
      <c r="C706" s="118">
        <v>1</v>
      </c>
      <c r="D706" s="118" t="s">
        <v>1875</v>
      </c>
      <c r="E706" s="118" t="s">
        <v>1876</v>
      </c>
      <c r="F706" s="118" t="s">
        <v>1389</v>
      </c>
      <c r="G706">
        <v>73982</v>
      </c>
      <c r="H706" t="s">
        <v>1513</v>
      </c>
      <c r="I706">
        <v>39</v>
      </c>
      <c r="J706" s="118" t="s">
        <v>1513</v>
      </c>
      <c r="K706" t="s">
        <v>1404</v>
      </c>
      <c r="L706" t="s">
        <v>1405</v>
      </c>
      <c r="M706" s="113"/>
    </row>
    <row r="707" spans="1:13" ht="15" customHeight="1" x14ac:dyDescent="0.25">
      <c r="A707" s="114" t="str">
        <f t="shared" si="11"/>
        <v>116650512</v>
      </c>
      <c r="B707" s="118">
        <v>11665051</v>
      </c>
      <c r="C707" s="118">
        <v>2</v>
      </c>
      <c r="D707" s="118" t="s">
        <v>1882</v>
      </c>
      <c r="E707" s="118" t="s">
        <v>1883</v>
      </c>
      <c r="F707" s="118" t="s">
        <v>1389</v>
      </c>
      <c r="G707">
        <v>73982</v>
      </c>
      <c r="H707" t="s">
        <v>1513</v>
      </c>
      <c r="I707">
        <v>39</v>
      </c>
      <c r="J707" s="118" t="s">
        <v>1513</v>
      </c>
      <c r="K707" t="s">
        <v>1404</v>
      </c>
      <c r="L707" t="s">
        <v>1405</v>
      </c>
      <c r="M707" s="113"/>
    </row>
    <row r="708" spans="1:13" ht="15" customHeight="1" x14ac:dyDescent="0.25">
      <c r="A708" s="114" t="str">
        <f t="shared" si="11"/>
        <v>125668341</v>
      </c>
      <c r="B708" s="118">
        <v>12566834</v>
      </c>
      <c r="C708" s="118">
        <v>1</v>
      </c>
      <c r="D708" s="118" t="s">
        <v>1911</v>
      </c>
      <c r="E708" s="118" t="s">
        <v>1912</v>
      </c>
      <c r="F708" s="118" t="s">
        <v>1389</v>
      </c>
      <c r="G708">
        <v>73982</v>
      </c>
      <c r="H708" t="s">
        <v>1513</v>
      </c>
      <c r="I708">
        <v>39</v>
      </c>
      <c r="J708" s="118" t="s">
        <v>1513</v>
      </c>
      <c r="K708" t="s">
        <v>1375</v>
      </c>
      <c r="L708" t="s">
        <v>1401</v>
      </c>
      <c r="M708" s="113"/>
    </row>
    <row r="709" spans="1:13" ht="15" customHeight="1" x14ac:dyDescent="0.25">
      <c r="A709" s="114" t="str">
        <f t="shared" si="11"/>
        <v>102749962</v>
      </c>
      <c r="B709" s="118">
        <v>10274996</v>
      </c>
      <c r="C709" s="118">
        <v>2</v>
      </c>
      <c r="D709" s="118" t="s">
        <v>1450</v>
      </c>
      <c r="E709" s="118" t="s">
        <v>1451</v>
      </c>
      <c r="F709" s="118" t="s">
        <v>1394</v>
      </c>
      <c r="G709">
        <v>73982</v>
      </c>
      <c r="H709" t="s">
        <v>1513</v>
      </c>
      <c r="I709">
        <v>39</v>
      </c>
      <c r="J709" s="118" t="s">
        <v>1513</v>
      </c>
      <c r="K709" t="s">
        <v>1382</v>
      </c>
      <c r="L709" t="s">
        <v>1383</v>
      </c>
      <c r="M709" s="113"/>
    </row>
    <row r="710" spans="1:13" ht="15" customHeight="1" x14ac:dyDescent="0.25">
      <c r="A710" s="114" t="str">
        <f t="shared" si="11"/>
        <v>69063082</v>
      </c>
      <c r="B710" s="118">
        <v>6906308</v>
      </c>
      <c r="C710" s="118">
        <v>2</v>
      </c>
      <c r="D710" s="118" t="s">
        <v>2312</v>
      </c>
      <c r="E710" s="118" t="s">
        <v>2313</v>
      </c>
      <c r="F710" s="118" t="s">
        <v>1394</v>
      </c>
      <c r="G710">
        <v>73982</v>
      </c>
      <c r="H710" t="s">
        <v>1513</v>
      </c>
      <c r="I710">
        <v>39</v>
      </c>
      <c r="J710" s="118" t="s">
        <v>1513</v>
      </c>
      <c r="K710" t="s">
        <v>1378</v>
      </c>
      <c r="L710" t="s">
        <v>1379</v>
      </c>
      <c r="M710" s="113"/>
    </row>
    <row r="711" spans="1:13" ht="15" customHeight="1" x14ac:dyDescent="0.25">
      <c r="A711" s="114" t="str">
        <f t="shared" si="11"/>
        <v>98674172</v>
      </c>
      <c r="B711" s="118">
        <v>9867417</v>
      </c>
      <c r="C711" s="118">
        <v>2</v>
      </c>
      <c r="D711" s="118" t="s">
        <v>2333</v>
      </c>
      <c r="E711" s="118" t="s">
        <v>2334</v>
      </c>
      <c r="F711" s="118" t="s">
        <v>1389</v>
      </c>
      <c r="G711">
        <v>73982</v>
      </c>
      <c r="H711" t="s">
        <v>1513</v>
      </c>
      <c r="I711">
        <v>39</v>
      </c>
      <c r="J711" s="118" t="s">
        <v>1513</v>
      </c>
      <c r="K711" t="s">
        <v>1407</v>
      </c>
      <c r="L711" t="s">
        <v>1408</v>
      </c>
      <c r="M711" s="113"/>
    </row>
    <row r="712" spans="1:13" ht="15" customHeight="1" x14ac:dyDescent="0.25">
      <c r="A712" s="114" t="str">
        <f t="shared" si="11"/>
        <v>131375662</v>
      </c>
      <c r="B712" s="118">
        <v>13137566</v>
      </c>
      <c r="C712" s="118">
        <v>2</v>
      </c>
      <c r="D712" s="118" t="s">
        <v>2347</v>
      </c>
      <c r="E712" s="118" t="s">
        <v>2348</v>
      </c>
      <c r="F712" s="118" t="s">
        <v>1389</v>
      </c>
      <c r="G712">
        <v>73982</v>
      </c>
      <c r="H712" t="s">
        <v>1513</v>
      </c>
      <c r="I712">
        <v>39</v>
      </c>
      <c r="J712" s="118" t="s">
        <v>1513</v>
      </c>
      <c r="K712" t="s">
        <v>1401</v>
      </c>
      <c r="L712" t="s">
        <v>1410</v>
      </c>
      <c r="M712" s="113"/>
    </row>
    <row r="713" spans="1:13" ht="15" customHeight="1" x14ac:dyDescent="0.25">
      <c r="A713" s="114" t="str">
        <f t="shared" si="11"/>
        <v>76967233</v>
      </c>
      <c r="B713" s="118">
        <v>7696723</v>
      </c>
      <c r="C713" s="118">
        <v>3</v>
      </c>
      <c r="D713" s="118" t="s">
        <v>2521</v>
      </c>
      <c r="E713" s="118">
        <v>18560271</v>
      </c>
      <c r="F713" s="118" t="s">
        <v>1389</v>
      </c>
      <c r="G713">
        <v>73982</v>
      </c>
      <c r="H713" t="s">
        <v>1513</v>
      </c>
      <c r="I713">
        <v>39</v>
      </c>
      <c r="J713" s="118" t="s">
        <v>1513</v>
      </c>
      <c r="K713" t="s">
        <v>1375</v>
      </c>
      <c r="L713" t="s">
        <v>1401</v>
      </c>
      <c r="M713" s="113"/>
    </row>
    <row r="714" spans="1:13" ht="15" customHeight="1" x14ac:dyDescent="0.25">
      <c r="A714" s="114" t="str">
        <f t="shared" si="11"/>
        <v>87933594</v>
      </c>
      <c r="B714" s="118">
        <v>8793359</v>
      </c>
      <c r="C714" s="118">
        <v>4</v>
      </c>
      <c r="D714" s="118" t="s">
        <v>2558</v>
      </c>
      <c r="E714" s="118">
        <v>13820806</v>
      </c>
      <c r="F714" s="118" t="s">
        <v>1389</v>
      </c>
      <c r="G714">
        <v>73982</v>
      </c>
      <c r="H714" t="s">
        <v>1513</v>
      </c>
      <c r="I714">
        <v>39</v>
      </c>
      <c r="J714" s="118" t="s">
        <v>1513</v>
      </c>
      <c r="K714" t="s">
        <v>1375</v>
      </c>
      <c r="L714" t="s">
        <v>1401</v>
      </c>
      <c r="M714" s="113"/>
    </row>
    <row r="715" spans="1:13" ht="15" customHeight="1" x14ac:dyDescent="0.25">
      <c r="A715" s="114" t="str">
        <f t="shared" si="11"/>
        <v>103632692</v>
      </c>
      <c r="B715" s="118">
        <v>10363269</v>
      </c>
      <c r="C715" s="118">
        <v>2</v>
      </c>
      <c r="D715" s="118" t="s">
        <v>2636</v>
      </c>
      <c r="E715" s="118">
        <v>21753950</v>
      </c>
      <c r="F715" s="118" t="s">
        <v>1389</v>
      </c>
      <c r="G715">
        <v>73982</v>
      </c>
      <c r="H715" t="s">
        <v>1513</v>
      </c>
      <c r="I715">
        <v>39</v>
      </c>
      <c r="J715" s="118" t="s">
        <v>1513</v>
      </c>
      <c r="K715" t="s">
        <v>1407</v>
      </c>
      <c r="L715" t="s">
        <v>1408</v>
      </c>
      <c r="M715" s="113"/>
    </row>
    <row r="716" spans="1:13" ht="15" customHeight="1" x14ac:dyDescent="0.25">
      <c r="A716" s="114" t="str">
        <f t="shared" si="11"/>
        <v>23617113</v>
      </c>
      <c r="B716" s="118">
        <v>2361711</v>
      </c>
      <c r="C716" s="118">
        <v>3</v>
      </c>
      <c r="D716" s="118" t="s">
        <v>2671</v>
      </c>
      <c r="E716" s="118">
        <v>5269933</v>
      </c>
      <c r="F716" s="119" t="s">
        <v>1385</v>
      </c>
      <c r="G716">
        <v>73982</v>
      </c>
      <c r="H716" t="s">
        <v>1513</v>
      </c>
      <c r="I716">
        <v>39</v>
      </c>
      <c r="J716" s="118" t="s">
        <v>1513</v>
      </c>
      <c r="K716" t="s">
        <v>1379</v>
      </c>
      <c r="L716" t="s">
        <v>1382</v>
      </c>
      <c r="M716" s="113"/>
    </row>
    <row r="717" spans="1:13" ht="15" customHeight="1" x14ac:dyDescent="0.25">
      <c r="A717" s="114" t="str">
        <f t="shared" si="11"/>
        <v>112150702</v>
      </c>
      <c r="B717" s="118">
        <v>11215070</v>
      </c>
      <c r="C717" s="118">
        <v>2</v>
      </c>
      <c r="D717" s="118" t="s">
        <v>2673</v>
      </c>
      <c r="E717" s="118">
        <v>19662125</v>
      </c>
      <c r="F717" s="118" t="s">
        <v>1389</v>
      </c>
      <c r="G717">
        <v>73982</v>
      </c>
      <c r="H717" t="s">
        <v>1513</v>
      </c>
      <c r="I717">
        <v>39</v>
      </c>
      <c r="J717" s="118" t="s">
        <v>1513</v>
      </c>
      <c r="K717" t="s">
        <v>1405</v>
      </c>
      <c r="L717" t="s">
        <v>1407</v>
      </c>
      <c r="M717" s="113"/>
    </row>
    <row r="718" spans="1:13" ht="15" customHeight="1" x14ac:dyDescent="0.25">
      <c r="A718" s="114" t="str">
        <f t="shared" si="11"/>
        <v>114172622</v>
      </c>
      <c r="B718" s="118">
        <v>11417262</v>
      </c>
      <c r="C718" s="118">
        <v>2</v>
      </c>
      <c r="D718" s="118" t="s">
        <v>2694</v>
      </c>
      <c r="E718" s="118" t="s">
        <v>2695</v>
      </c>
      <c r="F718" s="118" t="s">
        <v>1389</v>
      </c>
      <c r="G718">
        <v>73982</v>
      </c>
      <c r="H718" t="s">
        <v>1513</v>
      </c>
      <c r="I718">
        <v>39</v>
      </c>
      <c r="J718" s="118" t="s">
        <v>1513</v>
      </c>
      <c r="K718" t="s">
        <v>1404</v>
      </c>
      <c r="L718" t="s">
        <v>1405</v>
      </c>
      <c r="M718" s="113"/>
    </row>
    <row r="719" spans="1:13" ht="15" customHeight="1" x14ac:dyDescent="0.25">
      <c r="A719" s="114" t="str">
        <f t="shared" si="11"/>
        <v>103894772</v>
      </c>
      <c r="B719" s="118">
        <v>10389477</v>
      </c>
      <c r="C719" s="118">
        <v>2</v>
      </c>
      <c r="D719" s="118" t="s">
        <v>2788</v>
      </c>
      <c r="E719" s="118" t="s">
        <v>2789</v>
      </c>
      <c r="F719" s="118" t="s">
        <v>1389</v>
      </c>
      <c r="G719">
        <v>73982</v>
      </c>
      <c r="H719" t="s">
        <v>1513</v>
      </c>
      <c r="I719">
        <v>39</v>
      </c>
      <c r="J719" s="118" t="s">
        <v>1513</v>
      </c>
      <c r="K719" t="s">
        <v>1405</v>
      </c>
      <c r="L719" t="s">
        <v>1407</v>
      </c>
      <c r="M719" s="113"/>
    </row>
    <row r="720" spans="1:13" ht="15" customHeight="1" x14ac:dyDescent="0.25">
      <c r="A720" s="114" t="str">
        <f t="shared" si="11"/>
        <v>121071892</v>
      </c>
      <c r="B720" s="118">
        <v>12107189</v>
      </c>
      <c r="C720" s="118">
        <v>2</v>
      </c>
      <c r="D720" s="118" t="s">
        <v>2922</v>
      </c>
      <c r="E720" s="118" t="s">
        <v>2923</v>
      </c>
      <c r="F720" s="118" t="s">
        <v>1389</v>
      </c>
      <c r="G720">
        <v>73982</v>
      </c>
      <c r="H720" t="s">
        <v>1513</v>
      </c>
      <c r="I720">
        <v>39</v>
      </c>
      <c r="J720" s="118" t="s">
        <v>1513</v>
      </c>
      <c r="K720" t="s">
        <v>1375</v>
      </c>
      <c r="L720" t="s">
        <v>1401</v>
      </c>
      <c r="M720" s="113"/>
    </row>
    <row r="721" spans="1:13" ht="15" customHeight="1" x14ac:dyDescent="0.25">
      <c r="A721" s="114" t="str">
        <f t="shared" si="11"/>
        <v>52661306</v>
      </c>
      <c r="B721" s="118">
        <v>5266130</v>
      </c>
      <c r="C721" s="118">
        <v>6</v>
      </c>
      <c r="D721" s="118" t="s">
        <v>2983</v>
      </c>
      <c r="E721" s="118">
        <v>13319754</v>
      </c>
      <c r="F721" s="118" t="s">
        <v>1389</v>
      </c>
      <c r="G721">
        <v>73982</v>
      </c>
      <c r="H721" t="s">
        <v>1513</v>
      </c>
      <c r="I721">
        <v>39</v>
      </c>
      <c r="J721" s="118" t="s">
        <v>1513</v>
      </c>
      <c r="K721" t="s">
        <v>1404</v>
      </c>
      <c r="L721" t="s">
        <v>1405</v>
      </c>
      <c r="M721" s="113"/>
    </row>
    <row r="722" spans="1:13" ht="15" customHeight="1" x14ac:dyDescent="0.25">
      <c r="A722" s="114" t="str">
        <f t="shared" si="11"/>
        <v>120311972</v>
      </c>
      <c r="B722" s="118">
        <v>12031197</v>
      </c>
      <c r="C722" s="118">
        <v>2</v>
      </c>
      <c r="D722" s="118" t="s">
        <v>3166</v>
      </c>
      <c r="E722" s="118" t="s">
        <v>3167</v>
      </c>
      <c r="F722" s="118" t="s">
        <v>1389</v>
      </c>
      <c r="G722">
        <v>73982</v>
      </c>
      <c r="H722" t="s">
        <v>1513</v>
      </c>
      <c r="I722">
        <v>39</v>
      </c>
      <c r="J722" s="118" t="s">
        <v>1513</v>
      </c>
      <c r="K722" t="s">
        <v>1375</v>
      </c>
      <c r="L722" t="s">
        <v>1401</v>
      </c>
      <c r="M722" s="113"/>
    </row>
    <row r="723" spans="1:13" ht="15" customHeight="1" x14ac:dyDescent="0.25">
      <c r="A723" s="114" t="str">
        <f t="shared" si="11"/>
        <v>112730701</v>
      </c>
      <c r="B723" s="118">
        <v>11273070</v>
      </c>
      <c r="C723" s="118">
        <v>1</v>
      </c>
      <c r="D723" s="118" t="s">
        <v>3275</v>
      </c>
      <c r="E723" s="118" t="s">
        <v>3276</v>
      </c>
      <c r="F723" s="118" t="s">
        <v>1389</v>
      </c>
      <c r="G723">
        <v>73982</v>
      </c>
      <c r="H723" t="s">
        <v>1513</v>
      </c>
      <c r="I723">
        <v>39</v>
      </c>
      <c r="J723" s="118" t="s">
        <v>1513</v>
      </c>
      <c r="K723" t="s">
        <v>1405</v>
      </c>
      <c r="L723" t="s">
        <v>1407</v>
      </c>
      <c r="M723" s="113"/>
    </row>
    <row r="724" spans="1:13" ht="15" customHeight="1" x14ac:dyDescent="0.25">
      <c r="A724" s="114" t="str">
        <f t="shared" si="11"/>
        <v>133548021</v>
      </c>
      <c r="B724" s="118">
        <v>13354802</v>
      </c>
      <c r="C724" s="118">
        <v>1</v>
      </c>
      <c r="D724" s="118" t="s">
        <v>1458</v>
      </c>
      <c r="E724" s="118" t="s">
        <v>1459</v>
      </c>
      <c r="F724" s="118" t="s">
        <v>1389</v>
      </c>
      <c r="G724">
        <v>73982</v>
      </c>
      <c r="H724" t="s">
        <v>1513</v>
      </c>
      <c r="I724">
        <v>39</v>
      </c>
      <c r="J724" s="118" t="s">
        <v>1513</v>
      </c>
      <c r="K724" t="s">
        <v>1401</v>
      </c>
      <c r="L724" t="s">
        <v>1410</v>
      </c>
      <c r="M724" s="113"/>
    </row>
    <row r="725" spans="1:13" ht="15" customHeight="1" x14ac:dyDescent="0.25">
      <c r="A725" s="114" t="str">
        <f t="shared" si="11"/>
        <v>111895142</v>
      </c>
      <c r="B725" s="118">
        <v>11189514</v>
      </c>
      <c r="C725" s="118">
        <v>2</v>
      </c>
      <c r="D725" s="118" t="s">
        <v>3415</v>
      </c>
      <c r="E725" s="118">
        <v>10168128</v>
      </c>
      <c r="F725" s="118" t="s">
        <v>1388</v>
      </c>
      <c r="G725">
        <v>73982</v>
      </c>
      <c r="H725" t="s">
        <v>1513</v>
      </c>
      <c r="I725">
        <v>39</v>
      </c>
      <c r="J725" s="118" t="s">
        <v>1513</v>
      </c>
      <c r="K725" t="s">
        <v>1381</v>
      </c>
      <c r="L725" t="s">
        <v>1413</v>
      </c>
      <c r="M725" s="113"/>
    </row>
    <row r="726" spans="1:13" ht="15" customHeight="1" x14ac:dyDescent="0.25">
      <c r="A726" s="114" t="str">
        <f t="shared" si="11"/>
        <v>148673331</v>
      </c>
      <c r="B726" s="118">
        <v>14867333</v>
      </c>
      <c r="C726" s="118">
        <v>1</v>
      </c>
      <c r="D726" s="118" t="s">
        <v>3700</v>
      </c>
      <c r="E726" s="118" t="s">
        <v>3701</v>
      </c>
      <c r="F726" s="118" t="s">
        <v>1394</v>
      </c>
      <c r="G726">
        <v>73982</v>
      </c>
      <c r="H726" t="s">
        <v>1513</v>
      </c>
      <c r="I726">
        <v>39</v>
      </c>
      <c r="J726" s="118" t="s">
        <v>1513</v>
      </c>
      <c r="K726" t="s">
        <v>1376</v>
      </c>
      <c r="L726" t="s">
        <v>1377</v>
      </c>
      <c r="M726" s="113"/>
    </row>
    <row r="727" spans="1:13" ht="15" customHeight="1" x14ac:dyDescent="0.25">
      <c r="A727" s="114" t="str">
        <f t="shared" si="11"/>
        <v>61382873</v>
      </c>
      <c r="B727" s="118">
        <v>6138287</v>
      </c>
      <c r="C727" s="118">
        <v>3</v>
      </c>
      <c r="D727" s="118" t="s">
        <v>3702</v>
      </c>
      <c r="E727" s="118" t="s">
        <v>3703</v>
      </c>
      <c r="F727" s="118" t="s">
        <v>1390</v>
      </c>
      <c r="G727">
        <v>73982</v>
      </c>
      <c r="H727" t="s">
        <v>1513</v>
      </c>
      <c r="I727">
        <v>39</v>
      </c>
      <c r="J727" s="118" t="s">
        <v>1513</v>
      </c>
      <c r="K727" t="s">
        <v>1378</v>
      </c>
      <c r="L727" t="s">
        <v>1379</v>
      </c>
      <c r="M727" s="113"/>
    </row>
    <row r="728" spans="1:13" ht="15" customHeight="1" x14ac:dyDescent="0.25">
      <c r="A728" s="114" t="str">
        <f t="shared" si="11"/>
        <v>83091032</v>
      </c>
      <c r="B728" s="118">
        <v>8309103</v>
      </c>
      <c r="C728" s="118">
        <v>2</v>
      </c>
      <c r="D728" s="118" t="s">
        <v>3721</v>
      </c>
      <c r="E728" s="118">
        <v>118886137</v>
      </c>
      <c r="F728" s="119" t="s">
        <v>1385</v>
      </c>
      <c r="G728">
        <v>73982</v>
      </c>
      <c r="H728" t="s">
        <v>1513</v>
      </c>
      <c r="I728">
        <v>39</v>
      </c>
      <c r="J728" s="118" t="s">
        <v>1513</v>
      </c>
      <c r="K728" t="s">
        <v>1376</v>
      </c>
      <c r="L728" t="s">
        <v>1377</v>
      </c>
      <c r="M728" s="113"/>
    </row>
    <row r="729" spans="1:13" ht="15" customHeight="1" x14ac:dyDescent="0.25">
      <c r="A729" s="114" t="str">
        <f t="shared" si="11"/>
        <v>134658184</v>
      </c>
      <c r="B729" s="118">
        <v>13465818</v>
      </c>
      <c r="C729" s="118">
        <v>4</v>
      </c>
      <c r="D729" s="118" t="s">
        <v>3886</v>
      </c>
      <c r="E729" s="118" t="s">
        <v>3887</v>
      </c>
      <c r="F729" s="119" t="s">
        <v>1385</v>
      </c>
      <c r="G729">
        <v>73982</v>
      </c>
      <c r="H729" t="s">
        <v>1513</v>
      </c>
      <c r="I729">
        <v>39</v>
      </c>
      <c r="J729" s="118" t="s">
        <v>1513</v>
      </c>
      <c r="K729" t="s">
        <v>1376</v>
      </c>
      <c r="L729" t="s">
        <v>1377</v>
      </c>
      <c r="M729" s="113"/>
    </row>
    <row r="730" spans="1:13" ht="15" customHeight="1" x14ac:dyDescent="0.25">
      <c r="A730" s="114" t="str">
        <f t="shared" si="11"/>
        <v>103884501</v>
      </c>
      <c r="B730" s="118">
        <v>10388450</v>
      </c>
      <c r="C730" s="118">
        <v>1</v>
      </c>
      <c r="D730" s="118" t="s">
        <v>4006</v>
      </c>
      <c r="E730" s="118" t="s">
        <v>4007</v>
      </c>
      <c r="F730" s="118" t="s">
        <v>1395</v>
      </c>
      <c r="G730">
        <v>73982</v>
      </c>
      <c r="H730" t="s">
        <v>1513</v>
      </c>
      <c r="I730">
        <v>39</v>
      </c>
      <c r="J730" s="118" t="s">
        <v>1513</v>
      </c>
      <c r="K730" t="s">
        <v>1377</v>
      </c>
      <c r="L730" t="s">
        <v>1378</v>
      </c>
      <c r="M730" s="113"/>
    </row>
    <row r="731" spans="1:13" ht="15" customHeight="1" x14ac:dyDescent="0.25">
      <c r="A731" s="114" t="str">
        <f t="shared" si="11"/>
        <v>116649762</v>
      </c>
      <c r="B731" s="118">
        <v>11664976</v>
      </c>
      <c r="C731" s="118">
        <v>2</v>
      </c>
      <c r="D731" s="118" t="s">
        <v>4343</v>
      </c>
      <c r="E731" s="118" t="s">
        <v>4344</v>
      </c>
      <c r="F731" s="118" t="s">
        <v>1389</v>
      </c>
      <c r="G731">
        <v>73982</v>
      </c>
      <c r="H731" t="s">
        <v>1513</v>
      </c>
      <c r="I731">
        <v>39</v>
      </c>
      <c r="J731" s="118" t="s">
        <v>1513</v>
      </c>
      <c r="K731" t="s">
        <v>1404</v>
      </c>
      <c r="L731" t="s">
        <v>1405</v>
      </c>
      <c r="M731" s="113"/>
    </row>
    <row r="732" spans="1:13" ht="15" customHeight="1" x14ac:dyDescent="0.25">
      <c r="A732" s="114" t="str">
        <f t="shared" si="11"/>
        <v>118374692</v>
      </c>
      <c r="B732" s="118">
        <v>11837469</v>
      </c>
      <c r="C732" s="118">
        <v>2</v>
      </c>
      <c r="D732" s="118" t="s">
        <v>4565</v>
      </c>
      <c r="E732" s="118" t="s">
        <v>4566</v>
      </c>
      <c r="F732" s="118" t="s">
        <v>1389</v>
      </c>
      <c r="G732">
        <v>73982</v>
      </c>
      <c r="H732" t="s">
        <v>1513</v>
      </c>
      <c r="I732">
        <v>39</v>
      </c>
      <c r="J732" s="118" t="s">
        <v>1513</v>
      </c>
      <c r="K732" t="s">
        <v>1409</v>
      </c>
      <c r="L732" t="s">
        <v>1404</v>
      </c>
      <c r="M732" s="113"/>
    </row>
    <row r="733" spans="1:13" ht="15" customHeight="1" x14ac:dyDescent="0.25">
      <c r="A733" s="114" t="str">
        <f t="shared" si="11"/>
        <v>55916971</v>
      </c>
      <c r="B733" s="118">
        <v>5591697</v>
      </c>
      <c r="C733" s="118">
        <v>1</v>
      </c>
      <c r="D733" s="118" t="s">
        <v>4853</v>
      </c>
      <c r="E733" s="118" t="s">
        <v>4854</v>
      </c>
      <c r="F733" s="118" t="s">
        <v>1393</v>
      </c>
      <c r="G733">
        <v>73982</v>
      </c>
      <c r="H733" t="s">
        <v>1513</v>
      </c>
      <c r="I733">
        <v>39</v>
      </c>
      <c r="J733" s="118" t="s">
        <v>1513</v>
      </c>
      <c r="K733" t="s">
        <v>1377</v>
      </c>
      <c r="L733" t="s">
        <v>1378</v>
      </c>
      <c r="M733" s="113"/>
    </row>
    <row r="734" spans="1:13" ht="15" customHeight="1" x14ac:dyDescent="0.25">
      <c r="A734" s="114" t="str">
        <f t="shared" si="11"/>
        <v>102974202</v>
      </c>
      <c r="B734" s="118">
        <v>10297420</v>
      </c>
      <c r="C734" s="118">
        <v>2</v>
      </c>
      <c r="D734" s="118" t="s">
        <v>4873</v>
      </c>
      <c r="E734" s="118">
        <v>9343920</v>
      </c>
      <c r="F734" s="118" t="s">
        <v>1389</v>
      </c>
      <c r="G734">
        <v>73982</v>
      </c>
      <c r="H734" t="s">
        <v>1513</v>
      </c>
      <c r="I734">
        <v>39</v>
      </c>
      <c r="J734" s="118" t="s">
        <v>1513</v>
      </c>
      <c r="K734" t="s">
        <v>1375</v>
      </c>
      <c r="L734" t="s">
        <v>1401</v>
      </c>
      <c r="M734" s="113"/>
    </row>
    <row r="735" spans="1:13" ht="15" customHeight="1" x14ac:dyDescent="0.25">
      <c r="A735" s="114" t="str">
        <f t="shared" si="11"/>
        <v>120602272</v>
      </c>
      <c r="B735" s="118">
        <v>12060227</v>
      </c>
      <c r="C735" s="118">
        <v>2</v>
      </c>
      <c r="D735" s="118" t="s">
        <v>4893</v>
      </c>
      <c r="E735" s="118">
        <v>17594624</v>
      </c>
      <c r="F735" s="118" t="s">
        <v>1389</v>
      </c>
      <c r="G735">
        <v>73982</v>
      </c>
      <c r="H735" t="s">
        <v>1513</v>
      </c>
      <c r="I735">
        <v>39</v>
      </c>
      <c r="J735" s="118" t="s">
        <v>1513</v>
      </c>
      <c r="K735" t="s">
        <v>1409</v>
      </c>
      <c r="L735" t="s">
        <v>1404</v>
      </c>
      <c r="M735" s="113"/>
    </row>
    <row r="736" spans="1:13" ht="15" customHeight="1" x14ac:dyDescent="0.25">
      <c r="A736" s="114" t="str">
        <f t="shared" si="11"/>
        <v>65484774</v>
      </c>
      <c r="B736" s="118">
        <v>6548477</v>
      </c>
      <c r="C736" s="118">
        <v>4</v>
      </c>
      <c r="D736" s="118" t="s">
        <v>4999</v>
      </c>
      <c r="E736" s="118" t="s">
        <v>5000</v>
      </c>
      <c r="F736" s="119" t="s">
        <v>1385</v>
      </c>
      <c r="G736">
        <v>73982</v>
      </c>
      <c r="H736" t="s">
        <v>1513</v>
      </c>
      <c r="I736">
        <v>39</v>
      </c>
      <c r="J736" s="118" t="s">
        <v>1513</v>
      </c>
      <c r="K736" t="s">
        <v>1383</v>
      </c>
      <c r="L736" t="s">
        <v>1384</v>
      </c>
      <c r="M736" s="113"/>
    </row>
    <row r="737" spans="1:13" ht="15" customHeight="1" x14ac:dyDescent="0.25">
      <c r="A737" s="114" t="str">
        <f t="shared" si="11"/>
        <v>148672781</v>
      </c>
      <c r="B737" s="118">
        <v>14867278</v>
      </c>
      <c r="C737" s="118">
        <v>1</v>
      </c>
      <c r="D737" s="118" t="s">
        <v>5024</v>
      </c>
      <c r="E737" s="118" t="s">
        <v>5025</v>
      </c>
      <c r="F737" s="118" t="s">
        <v>1394</v>
      </c>
      <c r="G737">
        <v>73982</v>
      </c>
      <c r="H737" t="s">
        <v>1513</v>
      </c>
      <c r="I737">
        <v>39</v>
      </c>
      <c r="J737" s="118" t="s">
        <v>1513</v>
      </c>
      <c r="K737" t="s">
        <v>1376</v>
      </c>
      <c r="L737" t="s">
        <v>1377</v>
      </c>
      <c r="M737" s="113"/>
    </row>
    <row r="738" spans="1:13" ht="15" customHeight="1" x14ac:dyDescent="0.25">
      <c r="A738" s="114" t="str">
        <f t="shared" si="11"/>
        <v>73041221</v>
      </c>
      <c r="B738" s="118">
        <v>7304122</v>
      </c>
      <c r="C738" s="118">
        <v>1</v>
      </c>
      <c r="D738" s="118" t="s">
        <v>5107</v>
      </c>
      <c r="E738" s="118" t="s">
        <v>5108</v>
      </c>
      <c r="F738" s="119" t="s">
        <v>1385</v>
      </c>
      <c r="G738">
        <v>73982</v>
      </c>
      <c r="H738" t="s">
        <v>1513</v>
      </c>
      <c r="I738">
        <v>39</v>
      </c>
      <c r="J738" s="118" t="s">
        <v>1513</v>
      </c>
      <c r="K738" t="s">
        <v>1377</v>
      </c>
      <c r="L738" t="s">
        <v>1378</v>
      </c>
      <c r="M738" s="113"/>
    </row>
    <row r="739" spans="1:13" ht="15" customHeight="1" x14ac:dyDescent="0.25">
      <c r="A739" s="114" t="str">
        <f t="shared" si="11"/>
        <v>122854071</v>
      </c>
      <c r="B739" s="118">
        <v>12285407</v>
      </c>
      <c r="C739" s="118">
        <v>1</v>
      </c>
      <c r="D739" s="118" t="s">
        <v>5134</v>
      </c>
      <c r="E739" s="118" t="s">
        <v>5135</v>
      </c>
      <c r="F739" s="118" t="s">
        <v>1395</v>
      </c>
      <c r="G739">
        <v>73982</v>
      </c>
      <c r="H739" t="s">
        <v>1513</v>
      </c>
      <c r="I739">
        <v>39</v>
      </c>
      <c r="J739" s="118" t="s">
        <v>1513</v>
      </c>
      <c r="K739" t="s">
        <v>1382</v>
      </c>
      <c r="L739" t="s">
        <v>1383</v>
      </c>
      <c r="M739" s="113"/>
    </row>
    <row r="740" spans="1:13" ht="15" customHeight="1" x14ac:dyDescent="0.25">
      <c r="A740" s="114" t="str">
        <f t="shared" si="11"/>
        <v>121501981</v>
      </c>
      <c r="B740" s="118">
        <v>12150198</v>
      </c>
      <c r="C740" s="118">
        <v>1</v>
      </c>
      <c r="D740" s="118" t="s">
        <v>5235</v>
      </c>
      <c r="E740" s="118" t="s">
        <v>5236</v>
      </c>
      <c r="F740" s="119" t="s">
        <v>1385</v>
      </c>
      <c r="G740">
        <v>73982</v>
      </c>
      <c r="H740" t="s">
        <v>1513</v>
      </c>
      <c r="I740">
        <v>39</v>
      </c>
      <c r="J740" s="118" t="s">
        <v>1513</v>
      </c>
      <c r="K740" t="s">
        <v>1382</v>
      </c>
      <c r="L740" t="s">
        <v>1383</v>
      </c>
      <c r="M740" s="113"/>
    </row>
    <row r="741" spans="1:13" ht="15" customHeight="1" x14ac:dyDescent="0.25">
      <c r="A741" s="114" t="str">
        <f t="shared" si="11"/>
        <v>70295001</v>
      </c>
      <c r="B741" s="118">
        <v>7029500</v>
      </c>
      <c r="C741" s="118">
        <v>1</v>
      </c>
      <c r="D741" s="118" t="s">
        <v>5428</v>
      </c>
      <c r="E741" s="118">
        <v>17594671</v>
      </c>
      <c r="F741" s="118" t="s">
        <v>1393</v>
      </c>
      <c r="G741">
        <v>73982</v>
      </c>
      <c r="H741" t="s">
        <v>1513</v>
      </c>
      <c r="I741">
        <v>39</v>
      </c>
      <c r="J741" s="118" t="s">
        <v>1513</v>
      </c>
      <c r="K741" t="s">
        <v>1377</v>
      </c>
      <c r="L741" t="s">
        <v>1378</v>
      </c>
      <c r="M741" s="113"/>
    </row>
    <row r="742" spans="1:13" ht="15" customHeight="1" x14ac:dyDescent="0.25">
      <c r="A742" s="114" t="str">
        <f t="shared" si="11"/>
        <v>104582932</v>
      </c>
      <c r="B742" s="118">
        <v>10458293</v>
      </c>
      <c r="C742" s="118">
        <v>2</v>
      </c>
      <c r="D742" s="118" t="s">
        <v>5721</v>
      </c>
      <c r="E742" s="118" t="s">
        <v>5722</v>
      </c>
      <c r="F742" s="118" t="s">
        <v>1393</v>
      </c>
      <c r="G742">
        <v>73982</v>
      </c>
      <c r="H742" t="s">
        <v>1513</v>
      </c>
      <c r="I742">
        <v>39</v>
      </c>
      <c r="J742" s="118" t="s">
        <v>1513</v>
      </c>
      <c r="K742" t="s">
        <v>1377</v>
      </c>
      <c r="L742" t="s">
        <v>1378</v>
      </c>
      <c r="M742" s="113"/>
    </row>
    <row r="743" spans="1:13" ht="15" customHeight="1" x14ac:dyDescent="0.25">
      <c r="A743" s="114" t="str">
        <f t="shared" si="11"/>
        <v>120342902</v>
      </c>
      <c r="B743" s="118">
        <v>12034290</v>
      </c>
      <c r="C743" s="118">
        <v>2</v>
      </c>
      <c r="D743" s="118" t="s">
        <v>5798</v>
      </c>
      <c r="E743" s="118" t="s">
        <v>5799</v>
      </c>
      <c r="F743" s="118" t="s">
        <v>1389</v>
      </c>
      <c r="G743">
        <v>73982</v>
      </c>
      <c r="H743" t="s">
        <v>1513</v>
      </c>
      <c r="I743">
        <v>39</v>
      </c>
      <c r="J743" s="118" t="s">
        <v>1513</v>
      </c>
      <c r="K743" t="s">
        <v>1374</v>
      </c>
      <c r="L743" t="s">
        <v>1375</v>
      </c>
      <c r="M743" s="113"/>
    </row>
    <row r="744" spans="1:13" ht="15" customHeight="1" x14ac:dyDescent="0.25">
      <c r="A744" s="114" t="str">
        <f t="shared" si="11"/>
        <v>129533252</v>
      </c>
      <c r="B744" s="118">
        <v>12953325</v>
      </c>
      <c r="C744" s="118">
        <v>2</v>
      </c>
      <c r="D744" s="118" t="s">
        <v>5897</v>
      </c>
      <c r="E744" s="118" t="s">
        <v>5898</v>
      </c>
      <c r="F744" s="118" t="s">
        <v>1390</v>
      </c>
      <c r="G744">
        <v>73982</v>
      </c>
      <c r="H744" t="s">
        <v>1513</v>
      </c>
      <c r="I744">
        <v>39</v>
      </c>
      <c r="J744" s="118" t="s">
        <v>1513</v>
      </c>
      <c r="K744" t="s">
        <v>1378</v>
      </c>
      <c r="L744" t="s">
        <v>1379</v>
      </c>
      <c r="M744" s="113"/>
    </row>
    <row r="745" spans="1:13" ht="15" customHeight="1" x14ac:dyDescent="0.25">
      <c r="A745" s="114" t="str">
        <f t="shared" si="11"/>
        <v>105147272</v>
      </c>
      <c r="B745" s="118">
        <v>10514727</v>
      </c>
      <c r="C745" s="118">
        <v>2</v>
      </c>
      <c r="D745" s="118" t="s">
        <v>5923</v>
      </c>
      <c r="E745" s="118">
        <v>14063312</v>
      </c>
      <c r="F745" s="118" t="s">
        <v>1389</v>
      </c>
      <c r="G745">
        <v>73982</v>
      </c>
      <c r="H745" t="s">
        <v>1513</v>
      </c>
      <c r="I745">
        <v>39</v>
      </c>
      <c r="J745" s="118" t="s">
        <v>1513</v>
      </c>
      <c r="K745" t="s">
        <v>1407</v>
      </c>
      <c r="L745" t="s">
        <v>1408</v>
      </c>
      <c r="M745" s="113"/>
    </row>
    <row r="746" spans="1:13" ht="15" customHeight="1" x14ac:dyDescent="0.25">
      <c r="A746" s="114" t="str">
        <f t="shared" si="11"/>
        <v>81163491</v>
      </c>
      <c r="B746" s="118">
        <v>8116349</v>
      </c>
      <c r="C746" s="118">
        <v>1</v>
      </c>
      <c r="D746" s="118" t="s">
        <v>5943</v>
      </c>
      <c r="E746" s="118" t="s">
        <v>5944</v>
      </c>
      <c r="F746" s="118" t="s">
        <v>1392</v>
      </c>
      <c r="G746">
        <v>73982</v>
      </c>
      <c r="H746" t="s">
        <v>1513</v>
      </c>
      <c r="I746">
        <v>39</v>
      </c>
      <c r="J746" s="118" t="s">
        <v>1513</v>
      </c>
      <c r="K746" t="s">
        <v>1376</v>
      </c>
      <c r="L746" t="s">
        <v>1377</v>
      </c>
      <c r="M746" s="113"/>
    </row>
    <row r="747" spans="1:13" ht="15" customHeight="1" x14ac:dyDescent="0.25">
      <c r="A747" s="114" t="str">
        <f t="shared" si="11"/>
        <v>82693483</v>
      </c>
      <c r="B747" s="118">
        <v>8269348</v>
      </c>
      <c r="C747" s="118">
        <v>3</v>
      </c>
      <c r="D747" s="118" t="s">
        <v>6069</v>
      </c>
      <c r="E747" s="118" t="s">
        <v>6070</v>
      </c>
      <c r="F747" s="118" t="s">
        <v>1389</v>
      </c>
      <c r="G747">
        <v>73982</v>
      </c>
      <c r="H747" t="s">
        <v>1513</v>
      </c>
      <c r="I747">
        <v>39</v>
      </c>
      <c r="J747" s="118" t="s">
        <v>1513</v>
      </c>
      <c r="K747" t="s">
        <v>1404</v>
      </c>
      <c r="L747" t="s">
        <v>1405</v>
      </c>
      <c r="M747" s="113"/>
    </row>
    <row r="748" spans="1:13" ht="15" customHeight="1" x14ac:dyDescent="0.25">
      <c r="A748" s="114" t="str">
        <f t="shared" si="11"/>
        <v>114173532</v>
      </c>
      <c r="B748" s="118">
        <v>11417353</v>
      </c>
      <c r="C748" s="118">
        <v>2</v>
      </c>
      <c r="D748" s="118" t="s">
        <v>6077</v>
      </c>
      <c r="E748" s="118" t="s">
        <v>6078</v>
      </c>
      <c r="F748" s="118" t="s">
        <v>1389</v>
      </c>
      <c r="G748">
        <v>73982</v>
      </c>
      <c r="H748" t="s">
        <v>1513</v>
      </c>
      <c r="I748">
        <v>39</v>
      </c>
      <c r="J748" s="118" t="s">
        <v>1513</v>
      </c>
      <c r="K748" t="s">
        <v>1404</v>
      </c>
      <c r="L748" t="s">
        <v>1405</v>
      </c>
      <c r="M748" s="113"/>
    </row>
    <row r="749" spans="1:13" ht="15" customHeight="1" x14ac:dyDescent="0.25">
      <c r="A749" s="114" t="str">
        <f t="shared" si="11"/>
        <v>105230802</v>
      </c>
      <c r="B749" s="118">
        <v>10523080</v>
      </c>
      <c r="C749" s="118">
        <v>2</v>
      </c>
      <c r="D749" s="118" t="s">
        <v>6130</v>
      </c>
      <c r="E749" s="118">
        <v>27405369</v>
      </c>
      <c r="F749" s="118" t="s">
        <v>1389</v>
      </c>
      <c r="G749">
        <v>73982</v>
      </c>
      <c r="H749" t="s">
        <v>1513</v>
      </c>
      <c r="I749">
        <v>39</v>
      </c>
      <c r="J749" s="118" t="s">
        <v>1513</v>
      </c>
      <c r="K749" t="s">
        <v>1374</v>
      </c>
      <c r="L749" t="s">
        <v>1375</v>
      </c>
      <c r="M749" s="113"/>
    </row>
    <row r="750" spans="1:13" ht="15" customHeight="1" x14ac:dyDescent="0.25">
      <c r="A750" s="114" t="str">
        <f t="shared" si="11"/>
        <v>101020002</v>
      </c>
      <c r="B750" s="118">
        <v>10102000</v>
      </c>
      <c r="C750" s="118">
        <v>2</v>
      </c>
      <c r="D750" s="118" t="s">
        <v>6212</v>
      </c>
      <c r="E750" s="118" t="s">
        <v>6213</v>
      </c>
      <c r="F750" s="118" t="s">
        <v>1389</v>
      </c>
      <c r="G750">
        <v>73982</v>
      </c>
      <c r="H750" t="s">
        <v>1513</v>
      </c>
      <c r="I750">
        <v>39</v>
      </c>
      <c r="J750" s="118" t="s">
        <v>1513</v>
      </c>
      <c r="K750" t="s">
        <v>1407</v>
      </c>
      <c r="L750" t="s">
        <v>1408</v>
      </c>
      <c r="M750" s="113"/>
    </row>
    <row r="751" spans="1:13" ht="15" customHeight="1" x14ac:dyDescent="0.25">
      <c r="A751" s="114" t="str">
        <f t="shared" si="11"/>
        <v>102988972</v>
      </c>
      <c r="B751" s="118">
        <v>10298897</v>
      </c>
      <c r="C751" s="118">
        <v>2</v>
      </c>
      <c r="D751" s="118" t="s">
        <v>6291</v>
      </c>
      <c r="E751" s="118" t="s">
        <v>6292</v>
      </c>
      <c r="F751" s="119" t="s">
        <v>1385</v>
      </c>
      <c r="G751">
        <v>73982</v>
      </c>
      <c r="H751" t="s">
        <v>1513</v>
      </c>
      <c r="I751">
        <v>39</v>
      </c>
      <c r="J751" s="118" t="s">
        <v>1513</v>
      </c>
      <c r="K751" t="s">
        <v>1406</v>
      </c>
      <c r="L751" t="s">
        <v>1411</v>
      </c>
      <c r="M751" s="113"/>
    </row>
    <row r="752" spans="1:13" ht="15" customHeight="1" x14ac:dyDescent="0.25">
      <c r="A752" s="114" t="str">
        <f t="shared" si="11"/>
        <v>104907352</v>
      </c>
      <c r="B752" s="118">
        <v>10490735</v>
      </c>
      <c r="C752" s="118">
        <v>2</v>
      </c>
      <c r="D752" s="118" t="s">
        <v>6355</v>
      </c>
      <c r="E752" s="118" t="s">
        <v>6356</v>
      </c>
      <c r="F752" s="118" t="s">
        <v>1392</v>
      </c>
      <c r="G752">
        <v>73982</v>
      </c>
      <c r="H752" t="s">
        <v>1513</v>
      </c>
      <c r="I752">
        <v>39</v>
      </c>
      <c r="J752" s="118" t="s">
        <v>1513</v>
      </c>
      <c r="K752" t="s">
        <v>1406</v>
      </c>
      <c r="L752" t="s">
        <v>1411</v>
      </c>
      <c r="M752" s="113"/>
    </row>
    <row r="753" spans="1:13" ht="15" customHeight="1" x14ac:dyDescent="0.25">
      <c r="A753" s="114" t="str">
        <f t="shared" si="11"/>
        <v>101423324</v>
      </c>
      <c r="B753" s="118">
        <v>10142332</v>
      </c>
      <c r="C753" s="118">
        <v>4</v>
      </c>
      <c r="D753" s="118" t="s">
        <v>6434</v>
      </c>
      <c r="E753" s="118">
        <v>8357604</v>
      </c>
      <c r="F753" s="118" t="s">
        <v>1389</v>
      </c>
      <c r="G753">
        <v>73982</v>
      </c>
      <c r="H753" t="s">
        <v>1513</v>
      </c>
      <c r="I753">
        <v>39</v>
      </c>
      <c r="J753" s="118" t="s">
        <v>1513</v>
      </c>
      <c r="K753" t="s">
        <v>1409</v>
      </c>
      <c r="L753" t="s">
        <v>1404</v>
      </c>
      <c r="M753" s="113"/>
    </row>
    <row r="754" spans="1:13" ht="15" customHeight="1" x14ac:dyDescent="0.25">
      <c r="A754" s="114" t="str">
        <f t="shared" si="11"/>
        <v>80435302</v>
      </c>
      <c r="B754" s="118">
        <v>8043530</v>
      </c>
      <c r="C754" s="118">
        <v>2</v>
      </c>
      <c r="D754" s="118" t="s">
        <v>6542</v>
      </c>
      <c r="E754" s="118">
        <v>19153227</v>
      </c>
      <c r="F754" s="118" t="s">
        <v>1389</v>
      </c>
      <c r="G754">
        <v>73982</v>
      </c>
      <c r="H754" t="s">
        <v>1513</v>
      </c>
      <c r="I754">
        <v>39</v>
      </c>
      <c r="J754" s="118" t="s">
        <v>1513</v>
      </c>
      <c r="K754" t="s">
        <v>1409</v>
      </c>
      <c r="L754" t="s">
        <v>1404</v>
      </c>
      <c r="M754" s="113"/>
    </row>
    <row r="755" spans="1:13" ht="15" customHeight="1" x14ac:dyDescent="0.25">
      <c r="A755" s="114" t="str">
        <f t="shared" si="11"/>
        <v>104375631</v>
      </c>
      <c r="B755" s="118">
        <v>10437563</v>
      </c>
      <c r="C755" s="118">
        <v>1</v>
      </c>
      <c r="D755" s="118" t="s">
        <v>6614</v>
      </c>
      <c r="E755" s="118" t="s">
        <v>6615</v>
      </c>
      <c r="F755" s="119" t="s">
        <v>1385</v>
      </c>
      <c r="G755">
        <v>73982</v>
      </c>
      <c r="H755" t="s">
        <v>1513</v>
      </c>
      <c r="I755">
        <v>39</v>
      </c>
      <c r="J755" s="118" t="s">
        <v>1513</v>
      </c>
      <c r="K755" t="s">
        <v>1406</v>
      </c>
      <c r="L755" t="s">
        <v>1411</v>
      </c>
      <c r="M755" s="113"/>
    </row>
    <row r="756" spans="1:13" ht="15" customHeight="1" x14ac:dyDescent="0.25">
      <c r="A756" s="114" t="str">
        <f t="shared" si="11"/>
        <v>128962143</v>
      </c>
      <c r="B756" s="118">
        <v>12896214</v>
      </c>
      <c r="C756" s="118">
        <v>3</v>
      </c>
      <c r="D756" s="118" t="s">
        <v>6993</v>
      </c>
      <c r="E756" s="118" t="s">
        <v>6994</v>
      </c>
      <c r="F756" s="119" t="s">
        <v>1385</v>
      </c>
      <c r="G756">
        <v>73982</v>
      </c>
      <c r="H756" t="s">
        <v>1513</v>
      </c>
      <c r="I756">
        <v>39</v>
      </c>
      <c r="J756" s="118" t="s">
        <v>1513</v>
      </c>
      <c r="K756" t="s">
        <v>1376</v>
      </c>
      <c r="L756" t="s">
        <v>1377</v>
      </c>
      <c r="M756" s="113"/>
    </row>
    <row r="757" spans="1:13" ht="15" customHeight="1" x14ac:dyDescent="0.25">
      <c r="A757" s="114" t="str">
        <f t="shared" si="11"/>
        <v>78697822</v>
      </c>
      <c r="B757" s="118">
        <v>7869782</v>
      </c>
      <c r="C757" s="118">
        <v>2</v>
      </c>
      <c r="D757" s="118" t="s">
        <v>6995</v>
      </c>
      <c r="E757" s="118">
        <v>14623430</v>
      </c>
      <c r="F757" s="118" t="s">
        <v>1389</v>
      </c>
      <c r="G757">
        <v>73982</v>
      </c>
      <c r="H757" t="s">
        <v>1513</v>
      </c>
      <c r="I757">
        <v>39</v>
      </c>
      <c r="J757" s="118" t="s">
        <v>1513</v>
      </c>
      <c r="K757" t="s">
        <v>1375</v>
      </c>
      <c r="L757" t="s">
        <v>1401</v>
      </c>
      <c r="M757" s="113"/>
    </row>
    <row r="758" spans="1:13" ht="15" customHeight="1" x14ac:dyDescent="0.25">
      <c r="A758" s="114" t="str">
        <f t="shared" si="11"/>
        <v>113815411</v>
      </c>
      <c r="B758" s="118">
        <v>11381541</v>
      </c>
      <c r="C758" s="118">
        <v>1</v>
      </c>
      <c r="D758" s="118" t="s">
        <v>6997</v>
      </c>
      <c r="E758" s="118" t="s">
        <v>6998</v>
      </c>
      <c r="F758" s="119" t="s">
        <v>1385</v>
      </c>
      <c r="G758">
        <v>73982</v>
      </c>
      <c r="H758" t="s">
        <v>1513</v>
      </c>
      <c r="I758">
        <v>39</v>
      </c>
      <c r="J758" s="118" t="s">
        <v>1513</v>
      </c>
      <c r="K758" t="s">
        <v>1384</v>
      </c>
      <c r="L758" t="s">
        <v>1406</v>
      </c>
      <c r="M758" s="113"/>
    </row>
    <row r="759" spans="1:13" ht="15" customHeight="1" x14ac:dyDescent="0.25">
      <c r="A759" s="114" t="str">
        <f t="shared" si="11"/>
        <v>104922901</v>
      </c>
      <c r="B759" s="118">
        <v>10492290</v>
      </c>
      <c r="C759" s="118">
        <v>1</v>
      </c>
      <c r="D759" s="118" t="s">
        <v>7320</v>
      </c>
      <c r="E759" s="118" t="s">
        <v>7321</v>
      </c>
      <c r="F759" s="118" t="s">
        <v>1395</v>
      </c>
      <c r="G759">
        <v>73982</v>
      </c>
      <c r="H759" t="s">
        <v>1513</v>
      </c>
      <c r="I759">
        <v>39</v>
      </c>
      <c r="J759" s="118" t="s">
        <v>1513</v>
      </c>
      <c r="K759" t="s">
        <v>1406</v>
      </c>
      <c r="L759" t="s">
        <v>1411</v>
      </c>
      <c r="M759" s="113"/>
    </row>
    <row r="760" spans="1:13" ht="15" customHeight="1" x14ac:dyDescent="0.25">
      <c r="A760" s="114" t="str">
        <f t="shared" si="11"/>
        <v>150925501</v>
      </c>
      <c r="B760" s="118">
        <v>15092550</v>
      </c>
      <c r="C760" s="118">
        <v>1</v>
      </c>
      <c r="D760" s="118" t="s">
        <v>7449</v>
      </c>
      <c r="E760" s="118" t="s">
        <v>7450</v>
      </c>
      <c r="F760" s="118" t="s">
        <v>1389</v>
      </c>
      <c r="G760">
        <v>73982</v>
      </c>
      <c r="H760" t="s">
        <v>1513</v>
      </c>
      <c r="I760">
        <v>39</v>
      </c>
      <c r="J760" s="118" t="s">
        <v>1513</v>
      </c>
      <c r="K760" t="s">
        <v>1374</v>
      </c>
      <c r="L760" t="s">
        <v>1375</v>
      </c>
      <c r="M760" s="113"/>
    </row>
    <row r="761" spans="1:13" ht="15" customHeight="1" x14ac:dyDescent="0.25">
      <c r="A761" s="114" t="str">
        <f t="shared" si="11"/>
        <v>120506963</v>
      </c>
      <c r="B761" s="118">
        <v>12050696</v>
      </c>
      <c r="C761" s="118">
        <v>3</v>
      </c>
      <c r="D761" s="118" t="s">
        <v>7530</v>
      </c>
      <c r="E761" s="118">
        <v>22286686</v>
      </c>
      <c r="F761" s="118" t="s">
        <v>1389</v>
      </c>
      <c r="G761">
        <v>73982</v>
      </c>
      <c r="H761" t="s">
        <v>1513</v>
      </c>
      <c r="I761">
        <v>39</v>
      </c>
      <c r="J761" s="118" t="s">
        <v>1513</v>
      </c>
      <c r="K761" t="s">
        <v>1409</v>
      </c>
      <c r="L761" t="s">
        <v>1404</v>
      </c>
      <c r="M761" s="113"/>
    </row>
    <row r="762" spans="1:13" ht="15" customHeight="1" x14ac:dyDescent="0.25">
      <c r="A762" s="114" t="str">
        <f t="shared" si="11"/>
        <v>57480575</v>
      </c>
      <c r="B762" s="118">
        <v>5748057</v>
      </c>
      <c r="C762" s="118">
        <v>5</v>
      </c>
      <c r="D762" s="118" t="s">
        <v>7559</v>
      </c>
      <c r="E762" s="118" t="s">
        <v>7560</v>
      </c>
      <c r="F762" s="118" t="s">
        <v>1394</v>
      </c>
      <c r="G762">
        <v>73982</v>
      </c>
      <c r="H762" t="s">
        <v>1513</v>
      </c>
      <c r="I762">
        <v>39</v>
      </c>
      <c r="J762" s="118" t="s">
        <v>1513</v>
      </c>
      <c r="K762" t="s">
        <v>1376</v>
      </c>
      <c r="L762" t="s">
        <v>1377</v>
      </c>
      <c r="M762" s="113"/>
    </row>
    <row r="763" spans="1:13" ht="15" customHeight="1" x14ac:dyDescent="0.25">
      <c r="A763" s="114" t="str">
        <f t="shared" si="11"/>
        <v>73173961</v>
      </c>
      <c r="B763" s="118">
        <v>7317396</v>
      </c>
      <c r="C763" s="118">
        <v>1</v>
      </c>
      <c r="D763" s="118" t="s">
        <v>7630</v>
      </c>
      <c r="E763" s="118" t="s">
        <v>7631</v>
      </c>
      <c r="F763" s="119" t="s">
        <v>1385</v>
      </c>
      <c r="G763">
        <v>73982</v>
      </c>
      <c r="H763" t="s">
        <v>1513</v>
      </c>
      <c r="I763">
        <v>39</v>
      </c>
      <c r="J763" s="118" t="s">
        <v>1513</v>
      </c>
      <c r="K763" t="s">
        <v>1377</v>
      </c>
      <c r="L763" t="s">
        <v>1378</v>
      </c>
      <c r="M763" s="113"/>
    </row>
    <row r="764" spans="1:13" ht="15" customHeight="1" x14ac:dyDescent="0.25">
      <c r="A764" s="114" t="str">
        <f t="shared" si="11"/>
        <v>131536263</v>
      </c>
      <c r="B764" s="118">
        <v>13153626</v>
      </c>
      <c r="C764" s="118">
        <v>3</v>
      </c>
      <c r="D764" s="118" t="s">
        <v>7826</v>
      </c>
      <c r="E764" s="118" t="s">
        <v>7827</v>
      </c>
      <c r="F764" s="118" t="s">
        <v>1389</v>
      </c>
      <c r="G764">
        <v>73982</v>
      </c>
      <c r="H764" t="s">
        <v>1513</v>
      </c>
      <c r="I764">
        <v>39</v>
      </c>
      <c r="J764" s="118" t="s">
        <v>1513</v>
      </c>
      <c r="K764" t="s">
        <v>1401</v>
      </c>
      <c r="L764" t="s">
        <v>1410</v>
      </c>
      <c r="M764" s="113"/>
    </row>
    <row r="765" spans="1:13" ht="15" customHeight="1" x14ac:dyDescent="0.25">
      <c r="A765" s="114" t="str">
        <f t="shared" si="11"/>
        <v>103926342</v>
      </c>
      <c r="B765" s="118">
        <v>10392634</v>
      </c>
      <c r="C765" s="118">
        <v>2</v>
      </c>
      <c r="D765" s="118" t="s">
        <v>8085</v>
      </c>
      <c r="E765" s="118" t="s">
        <v>8086</v>
      </c>
      <c r="F765" s="118" t="s">
        <v>1389</v>
      </c>
      <c r="G765">
        <v>73982</v>
      </c>
      <c r="H765" t="s">
        <v>1513</v>
      </c>
      <c r="I765">
        <v>39</v>
      </c>
      <c r="J765" s="118" t="s">
        <v>1513</v>
      </c>
      <c r="K765" t="s">
        <v>1405</v>
      </c>
      <c r="L765" t="s">
        <v>1407</v>
      </c>
      <c r="M765" s="113"/>
    </row>
    <row r="766" spans="1:13" ht="15" customHeight="1" x14ac:dyDescent="0.25">
      <c r="A766" s="114" t="str">
        <f t="shared" si="11"/>
        <v>105437642</v>
      </c>
      <c r="B766" s="118">
        <v>10543764</v>
      </c>
      <c r="C766" s="118">
        <v>2</v>
      </c>
      <c r="D766" s="118" t="s">
        <v>8465</v>
      </c>
      <c r="E766" s="118" t="s">
        <v>8466</v>
      </c>
      <c r="F766" s="118" t="s">
        <v>1394</v>
      </c>
      <c r="G766">
        <v>73982</v>
      </c>
      <c r="H766" t="s">
        <v>1513</v>
      </c>
      <c r="I766">
        <v>39</v>
      </c>
      <c r="J766" s="118" t="s">
        <v>1513</v>
      </c>
      <c r="K766" t="s">
        <v>1376</v>
      </c>
      <c r="L766" t="s">
        <v>1377</v>
      </c>
      <c r="M766" s="113"/>
    </row>
    <row r="767" spans="1:13" ht="15" customHeight="1" x14ac:dyDescent="0.25">
      <c r="A767" s="114" t="str">
        <f t="shared" si="11"/>
        <v>101021902</v>
      </c>
      <c r="B767" s="118">
        <v>10102190</v>
      </c>
      <c r="C767" s="118">
        <v>2</v>
      </c>
      <c r="D767" s="118" t="s">
        <v>8641</v>
      </c>
      <c r="E767" s="118" t="s">
        <v>8642</v>
      </c>
      <c r="F767" s="118" t="s">
        <v>1389</v>
      </c>
      <c r="G767">
        <v>73982</v>
      </c>
      <c r="H767" t="s">
        <v>1513</v>
      </c>
      <c r="I767">
        <v>39</v>
      </c>
      <c r="J767" s="118" t="s">
        <v>1513</v>
      </c>
      <c r="K767" t="s">
        <v>1407</v>
      </c>
      <c r="L767" t="s">
        <v>1408</v>
      </c>
      <c r="M767" s="113"/>
    </row>
    <row r="768" spans="1:13" ht="15" customHeight="1" x14ac:dyDescent="0.25">
      <c r="A768" s="114" t="str">
        <f t="shared" si="11"/>
        <v>73060906</v>
      </c>
      <c r="B768" s="118">
        <v>7306090</v>
      </c>
      <c r="C768" s="118">
        <v>6</v>
      </c>
      <c r="D768" s="118" t="s">
        <v>8649</v>
      </c>
      <c r="E768" s="118" t="s">
        <v>8650</v>
      </c>
      <c r="F768" s="118" t="s">
        <v>1389</v>
      </c>
      <c r="G768">
        <v>73982</v>
      </c>
      <c r="H768" t="s">
        <v>1513</v>
      </c>
      <c r="I768">
        <v>39</v>
      </c>
      <c r="J768" s="118" t="s">
        <v>1513</v>
      </c>
      <c r="K768" t="s">
        <v>1405</v>
      </c>
      <c r="L768" t="s">
        <v>1407</v>
      </c>
      <c r="M768" s="113"/>
    </row>
    <row r="769" spans="1:13" ht="15" customHeight="1" x14ac:dyDescent="0.25">
      <c r="A769" s="114" t="str">
        <f t="shared" si="11"/>
        <v>116177551</v>
      </c>
      <c r="B769" s="118">
        <v>11617755</v>
      </c>
      <c r="C769" s="118">
        <v>1</v>
      </c>
      <c r="D769" s="118" t="s">
        <v>8657</v>
      </c>
      <c r="E769" s="118">
        <v>18172974</v>
      </c>
      <c r="F769" s="118" t="s">
        <v>1389</v>
      </c>
      <c r="G769">
        <v>73982</v>
      </c>
      <c r="H769" t="s">
        <v>1513</v>
      </c>
      <c r="I769">
        <v>39</v>
      </c>
      <c r="J769" s="118" t="s">
        <v>1513</v>
      </c>
      <c r="K769" t="s">
        <v>1404</v>
      </c>
      <c r="L769" t="s">
        <v>1405</v>
      </c>
      <c r="M769" s="113"/>
    </row>
    <row r="770" spans="1:13" ht="15" customHeight="1" x14ac:dyDescent="0.25">
      <c r="A770" s="114" t="str">
        <f t="shared" ref="A770:A833" si="12">CONCATENATE(B770,C770)</f>
        <v>114254531</v>
      </c>
      <c r="B770" s="118">
        <v>11425453</v>
      </c>
      <c r="C770" s="118">
        <v>1</v>
      </c>
      <c r="D770" s="118" t="s">
        <v>8681</v>
      </c>
      <c r="E770" s="118" t="s">
        <v>8682</v>
      </c>
      <c r="F770" s="118" t="s">
        <v>1389</v>
      </c>
      <c r="G770">
        <v>73982</v>
      </c>
      <c r="H770" t="s">
        <v>1513</v>
      </c>
      <c r="I770">
        <v>39</v>
      </c>
      <c r="J770" s="118" t="s">
        <v>1513</v>
      </c>
      <c r="K770" t="s">
        <v>1405</v>
      </c>
      <c r="L770" t="s">
        <v>1407</v>
      </c>
      <c r="M770" s="113"/>
    </row>
    <row r="771" spans="1:13" ht="15" customHeight="1" x14ac:dyDescent="0.25">
      <c r="A771" s="114" t="str">
        <f t="shared" si="12"/>
        <v>111718683</v>
      </c>
      <c r="B771" s="118">
        <v>11171868</v>
      </c>
      <c r="C771" s="118">
        <v>3</v>
      </c>
      <c r="D771" s="118" t="s">
        <v>8723</v>
      </c>
      <c r="E771" s="118">
        <v>17412709</v>
      </c>
      <c r="F771" s="118" t="s">
        <v>1389</v>
      </c>
      <c r="G771">
        <v>73982</v>
      </c>
      <c r="H771" t="s">
        <v>1513</v>
      </c>
      <c r="I771">
        <v>39</v>
      </c>
      <c r="J771" s="118" t="s">
        <v>1513</v>
      </c>
      <c r="K771" t="s">
        <v>1404</v>
      </c>
      <c r="L771" t="s">
        <v>1405</v>
      </c>
      <c r="M771" s="113"/>
    </row>
    <row r="772" spans="1:13" ht="15" customHeight="1" x14ac:dyDescent="0.25">
      <c r="A772" s="114" t="str">
        <f t="shared" si="12"/>
        <v>119670062</v>
      </c>
      <c r="B772" s="118">
        <v>11967006</v>
      </c>
      <c r="C772" s="118">
        <v>2</v>
      </c>
      <c r="D772" s="118" t="s">
        <v>8790</v>
      </c>
      <c r="E772" s="118" t="s">
        <v>8791</v>
      </c>
      <c r="F772" s="118" t="s">
        <v>1394</v>
      </c>
      <c r="G772">
        <v>73982</v>
      </c>
      <c r="H772" t="s">
        <v>1513</v>
      </c>
      <c r="I772">
        <v>39</v>
      </c>
      <c r="J772" s="118" t="s">
        <v>1513</v>
      </c>
      <c r="K772" t="s">
        <v>1377</v>
      </c>
      <c r="L772" t="s">
        <v>1378</v>
      </c>
      <c r="M772" s="113"/>
    </row>
    <row r="773" spans="1:13" ht="15" customHeight="1" x14ac:dyDescent="0.25">
      <c r="A773" s="114" t="str">
        <f t="shared" si="12"/>
        <v>31811212</v>
      </c>
      <c r="B773" s="118">
        <v>3181121</v>
      </c>
      <c r="C773" s="118">
        <v>2</v>
      </c>
      <c r="D773" s="118" t="s">
        <v>8877</v>
      </c>
      <c r="E773" s="118">
        <v>8747992</v>
      </c>
      <c r="F773" s="119" t="s">
        <v>1385</v>
      </c>
      <c r="G773">
        <v>73982</v>
      </c>
      <c r="H773" t="s">
        <v>1513</v>
      </c>
      <c r="I773">
        <v>39</v>
      </c>
      <c r="J773" s="118" t="s">
        <v>1513</v>
      </c>
      <c r="K773" t="s">
        <v>1377</v>
      </c>
      <c r="L773" t="s">
        <v>1378</v>
      </c>
      <c r="M773" s="113"/>
    </row>
    <row r="774" spans="1:13" ht="15" customHeight="1" x14ac:dyDescent="0.25">
      <c r="A774" s="114" t="str">
        <f t="shared" si="12"/>
        <v>121103713</v>
      </c>
      <c r="B774" s="118">
        <v>12110371</v>
      </c>
      <c r="C774" s="118">
        <v>3</v>
      </c>
      <c r="D774" s="118" t="s">
        <v>8894</v>
      </c>
      <c r="E774" s="118" t="s">
        <v>8895</v>
      </c>
      <c r="F774" s="118" t="s">
        <v>1389</v>
      </c>
      <c r="G774">
        <v>73982</v>
      </c>
      <c r="H774" t="s">
        <v>1513</v>
      </c>
      <c r="I774">
        <v>39</v>
      </c>
      <c r="J774" s="118" t="s">
        <v>1513</v>
      </c>
      <c r="K774" t="s">
        <v>1401</v>
      </c>
      <c r="L774" t="s">
        <v>1410</v>
      </c>
      <c r="M774" s="113"/>
    </row>
    <row r="775" spans="1:13" ht="15" customHeight="1" x14ac:dyDescent="0.25">
      <c r="A775" s="114" t="str">
        <f t="shared" si="12"/>
        <v>131712272</v>
      </c>
      <c r="B775" s="118">
        <v>13171227</v>
      </c>
      <c r="C775" s="118">
        <v>2</v>
      </c>
      <c r="D775" s="118" t="s">
        <v>9099</v>
      </c>
      <c r="E775" s="118" t="s">
        <v>9100</v>
      </c>
      <c r="F775" s="118" t="s">
        <v>1389</v>
      </c>
      <c r="G775">
        <v>73982</v>
      </c>
      <c r="H775" t="s">
        <v>1513</v>
      </c>
      <c r="I775">
        <v>39</v>
      </c>
      <c r="J775" s="118" t="s">
        <v>1513</v>
      </c>
      <c r="K775" t="s">
        <v>1374</v>
      </c>
      <c r="L775" t="s">
        <v>1375</v>
      </c>
      <c r="M775" s="113"/>
    </row>
    <row r="776" spans="1:13" ht="15" customHeight="1" x14ac:dyDescent="0.25">
      <c r="A776" s="114" t="str">
        <f t="shared" si="12"/>
        <v>101025532</v>
      </c>
      <c r="B776" s="118">
        <v>10102553</v>
      </c>
      <c r="C776" s="118">
        <v>2</v>
      </c>
      <c r="D776" s="118" t="s">
        <v>9251</v>
      </c>
      <c r="E776" s="118">
        <v>17002025</v>
      </c>
      <c r="F776" s="118" t="s">
        <v>1389</v>
      </c>
      <c r="G776">
        <v>73982</v>
      </c>
      <c r="H776" t="s">
        <v>1513</v>
      </c>
      <c r="I776">
        <v>39</v>
      </c>
      <c r="J776" s="118" t="s">
        <v>1513</v>
      </c>
      <c r="K776" t="s">
        <v>1375</v>
      </c>
      <c r="L776" t="s">
        <v>1401</v>
      </c>
      <c r="M776" s="113"/>
    </row>
    <row r="777" spans="1:13" ht="15" customHeight="1" x14ac:dyDescent="0.25">
      <c r="A777" s="114" t="str">
        <f t="shared" si="12"/>
        <v>100193152</v>
      </c>
      <c r="B777" s="118">
        <v>10019315</v>
      </c>
      <c r="C777" s="118">
        <v>2</v>
      </c>
      <c r="D777" s="118" t="s">
        <v>9255</v>
      </c>
      <c r="E777" s="118" t="s">
        <v>9256</v>
      </c>
      <c r="F777" s="119" t="s">
        <v>1385</v>
      </c>
      <c r="G777">
        <v>73982</v>
      </c>
      <c r="H777" t="s">
        <v>1513</v>
      </c>
      <c r="I777">
        <v>39</v>
      </c>
      <c r="J777" s="118" t="s">
        <v>1513</v>
      </c>
      <c r="K777" t="s">
        <v>1377</v>
      </c>
      <c r="L777" t="s">
        <v>1378</v>
      </c>
      <c r="M777" s="113"/>
    </row>
    <row r="778" spans="1:13" ht="15" customHeight="1" x14ac:dyDescent="0.25">
      <c r="A778" s="114" t="str">
        <f t="shared" si="12"/>
        <v>118867052</v>
      </c>
      <c r="B778" s="118">
        <v>11886705</v>
      </c>
      <c r="C778" s="118">
        <v>2</v>
      </c>
      <c r="D778" s="118" t="s">
        <v>1767</v>
      </c>
      <c r="E778" s="118">
        <v>18636047</v>
      </c>
      <c r="F778" s="118" t="s">
        <v>1389</v>
      </c>
      <c r="G778">
        <v>26527</v>
      </c>
      <c r="H778" t="s">
        <v>9371</v>
      </c>
      <c r="I778">
        <v>186</v>
      </c>
      <c r="J778" s="118" t="s">
        <v>1514</v>
      </c>
      <c r="K778" t="s">
        <v>1375</v>
      </c>
      <c r="L778" t="s">
        <v>1401</v>
      </c>
      <c r="M778" s="113"/>
    </row>
    <row r="779" spans="1:13" ht="15" customHeight="1" x14ac:dyDescent="0.25">
      <c r="A779" s="114" t="str">
        <f t="shared" si="12"/>
        <v>122300291</v>
      </c>
      <c r="B779" s="118">
        <v>12230029</v>
      </c>
      <c r="C779" s="118">
        <v>1</v>
      </c>
      <c r="D779" s="118" t="s">
        <v>2285</v>
      </c>
      <c r="E779" s="118" t="s">
        <v>2286</v>
      </c>
      <c r="F779" s="118" t="s">
        <v>1389</v>
      </c>
      <c r="G779">
        <v>26527</v>
      </c>
      <c r="H779" t="s">
        <v>9371</v>
      </c>
      <c r="I779">
        <v>186</v>
      </c>
      <c r="J779" s="118" t="s">
        <v>1514</v>
      </c>
      <c r="K779" t="s">
        <v>1409</v>
      </c>
      <c r="L779" t="s">
        <v>1404</v>
      </c>
      <c r="M779" s="113"/>
    </row>
    <row r="780" spans="1:13" ht="15" customHeight="1" x14ac:dyDescent="0.25">
      <c r="A780" s="114" t="str">
        <f t="shared" si="12"/>
        <v>117153392</v>
      </c>
      <c r="B780" s="118">
        <v>11715339</v>
      </c>
      <c r="C780" s="118">
        <v>2</v>
      </c>
      <c r="D780" s="118" t="s">
        <v>2582</v>
      </c>
      <c r="E780" s="118" t="s">
        <v>2583</v>
      </c>
      <c r="F780" s="118" t="s">
        <v>1392</v>
      </c>
      <c r="G780">
        <v>26527</v>
      </c>
      <c r="H780" t="s">
        <v>9371</v>
      </c>
      <c r="I780">
        <v>186</v>
      </c>
      <c r="J780" s="118" t="s">
        <v>1514</v>
      </c>
      <c r="K780" t="s">
        <v>1383</v>
      </c>
      <c r="L780" t="s">
        <v>1384</v>
      </c>
      <c r="M780" s="113"/>
    </row>
    <row r="781" spans="1:13" ht="15" customHeight="1" x14ac:dyDescent="0.25">
      <c r="A781" s="114" t="str">
        <f t="shared" si="12"/>
        <v>36924621</v>
      </c>
      <c r="B781" s="118">
        <v>3692462</v>
      </c>
      <c r="C781" s="118">
        <v>1</v>
      </c>
      <c r="D781" s="118" t="s">
        <v>2782</v>
      </c>
      <c r="E781" s="118" t="s">
        <v>2783</v>
      </c>
      <c r="F781" s="118" t="s">
        <v>1392</v>
      </c>
      <c r="G781">
        <v>26527</v>
      </c>
      <c r="H781" t="s">
        <v>9371</v>
      </c>
      <c r="I781">
        <v>186</v>
      </c>
      <c r="J781" s="118" t="s">
        <v>1514</v>
      </c>
      <c r="K781" t="s">
        <v>1406</v>
      </c>
      <c r="L781" t="s">
        <v>1411</v>
      </c>
      <c r="M781" s="113"/>
    </row>
    <row r="782" spans="1:13" ht="15" customHeight="1" x14ac:dyDescent="0.25">
      <c r="A782" s="114" t="str">
        <f t="shared" si="12"/>
        <v>84412502</v>
      </c>
      <c r="B782" s="118">
        <v>8441250</v>
      </c>
      <c r="C782" s="118">
        <v>2</v>
      </c>
      <c r="D782" s="118" t="s">
        <v>4143</v>
      </c>
      <c r="E782" s="118" t="s">
        <v>4144</v>
      </c>
      <c r="F782" s="118" t="s">
        <v>1389</v>
      </c>
      <c r="G782">
        <v>26527</v>
      </c>
      <c r="H782" t="s">
        <v>9371</v>
      </c>
      <c r="I782">
        <v>186</v>
      </c>
      <c r="J782" s="118" t="s">
        <v>1514</v>
      </c>
      <c r="K782" t="s">
        <v>1404</v>
      </c>
      <c r="L782" t="s">
        <v>1405</v>
      </c>
      <c r="M782" s="113"/>
    </row>
    <row r="783" spans="1:13" ht="15" customHeight="1" x14ac:dyDescent="0.25">
      <c r="A783" s="114" t="str">
        <f t="shared" si="12"/>
        <v>85539192</v>
      </c>
      <c r="B783" s="118">
        <v>8553919</v>
      </c>
      <c r="C783" s="118">
        <v>2</v>
      </c>
      <c r="D783" s="118" t="s">
        <v>4651</v>
      </c>
      <c r="E783" s="118">
        <v>5230720</v>
      </c>
      <c r="F783" s="118" t="s">
        <v>1394</v>
      </c>
      <c r="G783">
        <v>26527</v>
      </c>
      <c r="H783" t="s">
        <v>9371</v>
      </c>
      <c r="I783">
        <v>186</v>
      </c>
      <c r="J783" s="118" t="s">
        <v>1514</v>
      </c>
      <c r="K783" t="s">
        <v>1377</v>
      </c>
      <c r="L783" t="s">
        <v>1378</v>
      </c>
      <c r="M783" s="113"/>
    </row>
    <row r="784" spans="1:13" ht="15" customHeight="1" x14ac:dyDescent="0.25">
      <c r="A784" s="114" t="str">
        <f t="shared" si="12"/>
        <v>74223503</v>
      </c>
      <c r="B784" s="118">
        <v>7422350</v>
      </c>
      <c r="C784" s="118">
        <v>3</v>
      </c>
      <c r="D784" s="118" t="s">
        <v>4916</v>
      </c>
      <c r="E784" s="118" t="s">
        <v>4917</v>
      </c>
      <c r="F784" s="118" t="s">
        <v>1389</v>
      </c>
      <c r="G784">
        <v>26527</v>
      </c>
      <c r="H784" t="s">
        <v>9371</v>
      </c>
      <c r="I784">
        <v>186</v>
      </c>
      <c r="J784" s="118" t="s">
        <v>1514</v>
      </c>
      <c r="K784" t="s">
        <v>1375</v>
      </c>
      <c r="L784" t="s">
        <v>1401</v>
      </c>
      <c r="M784" s="113"/>
    </row>
    <row r="785" spans="1:13" ht="15" customHeight="1" x14ac:dyDescent="0.25">
      <c r="A785" s="114" t="str">
        <f t="shared" si="12"/>
        <v>151368401</v>
      </c>
      <c r="B785" s="118">
        <v>15136840</v>
      </c>
      <c r="C785" s="118">
        <v>1</v>
      </c>
      <c r="D785" s="118" t="s">
        <v>5033</v>
      </c>
      <c r="E785" s="118" t="s">
        <v>5034</v>
      </c>
      <c r="F785" s="119" t="s">
        <v>1385</v>
      </c>
      <c r="G785">
        <v>26527</v>
      </c>
      <c r="H785" t="s">
        <v>9371</v>
      </c>
      <c r="I785">
        <v>186</v>
      </c>
      <c r="J785" s="118" t="s">
        <v>1514</v>
      </c>
      <c r="K785" t="s">
        <v>1376</v>
      </c>
      <c r="L785" t="s">
        <v>1377</v>
      </c>
      <c r="M785" s="113"/>
    </row>
    <row r="786" spans="1:13" ht="15" customHeight="1" x14ac:dyDescent="0.25">
      <c r="A786" s="114" t="str">
        <f t="shared" si="12"/>
        <v>156325932</v>
      </c>
      <c r="B786" s="118">
        <v>15632593</v>
      </c>
      <c r="C786" s="118">
        <v>2</v>
      </c>
      <c r="D786" s="118" t="s">
        <v>5076</v>
      </c>
      <c r="E786" s="118" t="s">
        <v>5077</v>
      </c>
      <c r="F786" s="119" t="s">
        <v>1385</v>
      </c>
      <c r="G786">
        <v>26527</v>
      </c>
      <c r="H786" t="s">
        <v>9371</v>
      </c>
      <c r="I786">
        <v>186</v>
      </c>
      <c r="J786" s="118" t="s">
        <v>1514</v>
      </c>
      <c r="K786" t="s">
        <v>1376</v>
      </c>
      <c r="L786" t="s">
        <v>1377</v>
      </c>
      <c r="M786" s="113"/>
    </row>
    <row r="787" spans="1:13" ht="15" customHeight="1" x14ac:dyDescent="0.25">
      <c r="A787" s="114" t="str">
        <f t="shared" si="12"/>
        <v>72675875</v>
      </c>
      <c r="B787" s="118">
        <v>7267587</v>
      </c>
      <c r="C787" s="118">
        <v>5</v>
      </c>
      <c r="D787" s="118" t="s">
        <v>5738</v>
      </c>
      <c r="E787" s="118" t="s">
        <v>5739</v>
      </c>
      <c r="F787" s="119" t="s">
        <v>1385</v>
      </c>
      <c r="G787">
        <v>26527</v>
      </c>
      <c r="H787" t="s">
        <v>9371</v>
      </c>
      <c r="I787">
        <v>186</v>
      </c>
      <c r="J787" s="118" t="s">
        <v>1514</v>
      </c>
      <c r="K787" t="s">
        <v>1376</v>
      </c>
      <c r="L787" t="s">
        <v>1377</v>
      </c>
      <c r="M787" s="113"/>
    </row>
    <row r="788" spans="1:13" ht="15" customHeight="1" x14ac:dyDescent="0.25">
      <c r="A788" s="114" t="str">
        <f t="shared" si="12"/>
        <v>129514192</v>
      </c>
      <c r="B788" s="118">
        <v>12951419</v>
      </c>
      <c r="C788" s="118">
        <v>2</v>
      </c>
      <c r="D788" s="118" t="s">
        <v>5773</v>
      </c>
      <c r="E788" s="118" t="s">
        <v>5774</v>
      </c>
      <c r="F788" s="118" t="s">
        <v>1389</v>
      </c>
      <c r="G788">
        <v>26527</v>
      </c>
      <c r="H788" t="s">
        <v>9371</v>
      </c>
      <c r="I788">
        <v>186</v>
      </c>
      <c r="J788" s="118" t="s">
        <v>1514</v>
      </c>
      <c r="K788" t="s">
        <v>1410</v>
      </c>
      <c r="L788" t="s">
        <v>1409</v>
      </c>
      <c r="M788" s="113"/>
    </row>
    <row r="789" spans="1:13" ht="15" customHeight="1" x14ac:dyDescent="0.25">
      <c r="A789" s="114" t="str">
        <f t="shared" si="12"/>
        <v>129372892</v>
      </c>
      <c r="B789" s="118">
        <v>12937289</v>
      </c>
      <c r="C789" s="118">
        <v>2</v>
      </c>
      <c r="D789" s="118" t="s">
        <v>5775</v>
      </c>
      <c r="E789" s="118" t="s">
        <v>5776</v>
      </c>
      <c r="F789" s="118" t="s">
        <v>1389</v>
      </c>
      <c r="G789">
        <v>26527</v>
      </c>
      <c r="H789" t="s">
        <v>9371</v>
      </c>
      <c r="I789">
        <v>186</v>
      </c>
      <c r="J789" s="118" t="s">
        <v>1514</v>
      </c>
      <c r="K789" t="s">
        <v>1375</v>
      </c>
      <c r="L789" t="s">
        <v>1401</v>
      </c>
      <c r="M789" s="113"/>
    </row>
    <row r="790" spans="1:13" ht="15" customHeight="1" x14ac:dyDescent="0.25">
      <c r="A790" s="114" t="str">
        <f t="shared" si="12"/>
        <v>110587661</v>
      </c>
      <c r="B790" s="118">
        <v>11058766</v>
      </c>
      <c r="C790" s="118">
        <v>1</v>
      </c>
      <c r="D790" s="118" t="s">
        <v>6386</v>
      </c>
      <c r="E790" s="118" t="s">
        <v>6387</v>
      </c>
      <c r="F790" s="118" t="s">
        <v>1389</v>
      </c>
      <c r="G790">
        <v>26527</v>
      </c>
      <c r="H790" t="s">
        <v>9371</v>
      </c>
      <c r="I790">
        <v>186</v>
      </c>
      <c r="J790" s="118" t="s">
        <v>1514</v>
      </c>
      <c r="K790" t="s">
        <v>1405</v>
      </c>
      <c r="L790" t="s">
        <v>1407</v>
      </c>
      <c r="M790" s="113"/>
    </row>
    <row r="791" spans="1:13" ht="15" customHeight="1" x14ac:dyDescent="0.25">
      <c r="A791" s="114" t="str">
        <f t="shared" si="12"/>
        <v>113384892</v>
      </c>
      <c r="B791" s="118">
        <v>11338489</v>
      </c>
      <c r="C791" s="118">
        <v>2</v>
      </c>
      <c r="D791" s="118" t="s">
        <v>6438</v>
      </c>
      <c r="E791" s="118" t="s">
        <v>6439</v>
      </c>
      <c r="F791" s="118" t="s">
        <v>1389</v>
      </c>
      <c r="G791">
        <v>26527</v>
      </c>
      <c r="H791" t="s">
        <v>9371</v>
      </c>
      <c r="I791">
        <v>186</v>
      </c>
      <c r="J791" s="118" t="s">
        <v>1514</v>
      </c>
      <c r="K791" t="s">
        <v>1404</v>
      </c>
      <c r="L791" t="s">
        <v>1405</v>
      </c>
      <c r="M791" s="113"/>
    </row>
    <row r="792" spans="1:13" ht="15" customHeight="1" x14ac:dyDescent="0.25">
      <c r="A792" s="114" t="str">
        <f t="shared" si="12"/>
        <v>111394072</v>
      </c>
      <c r="B792" s="118">
        <v>11139407</v>
      </c>
      <c r="C792" s="118">
        <v>2</v>
      </c>
      <c r="D792" s="118" t="s">
        <v>6675</v>
      </c>
      <c r="E792" s="118" t="s">
        <v>6676</v>
      </c>
      <c r="F792" s="119" t="s">
        <v>1385</v>
      </c>
      <c r="G792">
        <v>26527</v>
      </c>
      <c r="H792" t="s">
        <v>9371</v>
      </c>
      <c r="I792">
        <v>186</v>
      </c>
      <c r="J792" s="118" t="s">
        <v>1514</v>
      </c>
      <c r="K792" t="s">
        <v>1384</v>
      </c>
      <c r="L792" t="s">
        <v>1406</v>
      </c>
      <c r="M792" s="113"/>
    </row>
    <row r="793" spans="1:13" ht="15" customHeight="1" x14ac:dyDescent="0.25">
      <c r="A793" s="114" t="str">
        <f t="shared" si="12"/>
        <v>149406931</v>
      </c>
      <c r="B793" s="118">
        <v>14940693</v>
      </c>
      <c r="C793" s="118">
        <v>1</v>
      </c>
      <c r="D793" s="118" t="s">
        <v>8171</v>
      </c>
      <c r="E793" s="118" t="s">
        <v>8172</v>
      </c>
      <c r="F793" s="119" t="s">
        <v>1385</v>
      </c>
      <c r="G793">
        <v>26527</v>
      </c>
      <c r="H793" t="s">
        <v>9371</v>
      </c>
      <c r="I793">
        <v>186</v>
      </c>
      <c r="J793" s="118" t="s">
        <v>1514</v>
      </c>
      <c r="K793" t="s">
        <v>1376</v>
      </c>
      <c r="L793" t="s">
        <v>1377</v>
      </c>
      <c r="M793" s="113"/>
    </row>
    <row r="794" spans="1:13" ht="15" customHeight="1" x14ac:dyDescent="0.25">
      <c r="A794" s="114" t="str">
        <f t="shared" si="12"/>
        <v>149406932</v>
      </c>
      <c r="B794" s="118">
        <v>14940693</v>
      </c>
      <c r="C794" s="118">
        <v>2</v>
      </c>
      <c r="D794" s="118" t="s">
        <v>8171</v>
      </c>
      <c r="E794" s="118" t="s">
        <v>8172</v>
      </c>
      <c r="F794" s="119" t="s">
        <v>1385</v>
      </c>
      <c r="G794">
        <v>26527</v>
      </c>
      <c r="H794" t="s">
        <v>9371</v>
      </c>
      <c r="I794">
        <v>186</v>
      </c>
      <c r="J794" s="118" t="s">
        <v>1514</v>
      </c>
      <c r="K794" t="s">
        <v>1376</v>
      </c>
      <c r="L794" t="s">
        <v>1377</v>
      </c>
      <c r="M794" s="113"/>
    </row>
    <row r="795" spans="1:13" ht="15" customHeight="1" x14ac:dyDescent="0.25">
      <c r="A795" s="114" t="str">
        <f t="shared" si="12"/>
        <v>96606652</v>
      </c>
      <c r="B795" s="118">
        <v>9660665</v>
      </c>
      <c r="C795" s="118">
        <v>2</v>
      </c>
      <c r="D795" s="118" t="s">
        <v>1579</v>
      </c>
      <c r="E795" s="118">
        <v>19674801</v>
      </c>
      <c r="F795" s="118" t="s">
        <v>1394</v>
      </c>
      <c r="G795">
        <v>86273</v>
      </c>
      <c r="H795" t="s">
        <v>9339</v>
      </c>
      <c r="I795">
        <v>110</v>
      </c>
      <c r="J795" s="118" t="s">
        <v>1225</v>
      </c>
      <c r="K795" t="s">
        <v>1383</v>
      </c>
      <c r="L795" t="s">
        <v>1384</v>
      </c>
      <c r="M795" s="113"/>
    </row>
    <row r="796" spans="1:13" ht="15" customHeight="1" x14ac:dyDescent="0.25">
      <c r="A796" s="114" t="str">
        <f t="shared" si="12"/>
        <v>93209691</v>
      </c>
      <c r="B796" s="118">
        <v>9320969</v>
      </c>
      <c r="C796" s="118">
        <v>1</v>
      </c>
      <c r="D796" s="118" t="s">
        <v>1756</v>
      </c>
      <c r="E796" s="118" t="s">
        <v>1757</v>
      </c>
      <c r="F796" s="119" t="s">
        <v>1385</v>
      </c>
      <c r="G796">
        <v>86273</v>
      </c>
      <c r="H796" t="s">
        <v>9339</v>
      </c>
      <c r="I796">
        <v>110</v>
      </c>
      <c r="J796" s="118" t="s">
        <v>1225</v>
      </c>
      <c r="K796" t="s">
        <v>1379</v>
      </c>
      <c r="L796" t="s">
        <v>1382</v>
      </c>
      <c r="M796" s="113"/>
    </row>
    <row r="797" spans="1:13" ht="15" customHeight="1" x14ac:dyDescent="0.25">
      <c r="A797" s="114" t="str">
        <f t="shared" si="12"/>
        <v>124179442</v>
      </c>
      <c r="B797" s="118">
        <v>12417944</v>
      </c>
      <c r="C797" s="118">
        <v>2</v>
      </c>
      <c r="D797" s="118" t="s">
        <v>1920</v>
      </c>
      <c r="E797" s="118" t="s">
        <v>1921</v>
      </c>
      <c r="F797" s="118" t="s">
        <v>1389</v>
      </c>
      <c r="G797">
        <v>86273</v>
      </c>
      <c r="H797" t="s">
        <v>9339</v>
      </c>
      <c r="I797">
        <v>110</v>
      </c>
      <c r="J797" s="118" t="s">
        <v>1225</v>
      </c>
      <c r="K797" t="s">
        <v>1410</v>
      </c>
      <c r="L797" t="s">
        <v>1409</v>
      </c>
      <c r="M797" s="113"/>
    </row>
    <row r="798" spans="1:13" ht="15" customHeight="1" x14ac:dyDescent="0.25">
      <c r="A798" s="114" t="str">
        <f t="shared" si="12"/>
        <v>91168502</v>
      </c>
      <c r="B798" s="118">
        <v>9116850</v>
      </c>
      <c r="C798" s="118">
        <v>2</v>
      </c>
      <c r="D798" s="118" t="s">
        <v>2006</v>
      </c>
      <c r="E798" s="118">
        <v>14476356</v>
      </c>
      <c r="F798" s="119" t="s">
        <v>1385</v>
      </c>
      <c r="G798">
        <v>86273</v>
      </c>
      <c r="H798" t="s">
        <v>9339</v>
      </c>
      <c r="I798">
        <v>110</v>
      </c>
      <c r="J798" s="118" t="s">
        <v>1225</v>
      </c>
      <c r="K798" t="s">
        <v>1406</v>
      </c>
      <c r="L798" t="s">
        <v>1411</v>
      </c>
      <c r="M798" s="113"/>
    </row>
    <row r="799" spans="1:13" ht="15" customHeight="1" x14ac:dyDescent="0.25">
      <c r="A799" s="114" t="str">
        <f t="shared" si="12"/>
        <v>100003803</v>
      </c>
      <c r="B799" s="118">
        <v>10000380</v>
      </c>
      <c r="C799" s="118">
        <v>3</v>
      </c>
      <c r="D799" s="118" t="s">
        <v>2046</v>
      </c>
      <c r="E799" s="118" t="s">
        <v>2047</v>
      </c>
      <c r="F799" s="118" t="s">
        <v>1389</v>
      </c>
      <c r="G799">
        <v>86273</v>
      </c>
      <c r="H799" t="s">
        <v>9339</v>
      </c>
      <c r="I799">
        <v>110</v>
      </c>
      <c r="J799" s="118" t="s">
        <v>1225</v>
      </c>
      <c r="K799" t="s">
        <v>1404</v>
      </c>
      <c r="L799" t="s">
        <v>1405</v>
      </c>
      <c r="M799" s="113"/>
    </row>
    <row r="800" spans="1:13" ht="15" customHeight="1" x14ac:dyDescent="0.25">
      <c r="A800" s="114" t="str">
        <f t="shared" si="12"/>
        <v>69723173</v>
      </c>
      <c r="B800" s="118">
        <v>6972317</v>
      </c>
      <c r="C800" s="118">
        <v>3</v>
      </c>
      <c r="D800" s="118" t="s">
        <v>2130</v>
      </c>
      <c r="E800" s="118">
        <v>8717755</v>
      </c>
      <c r="F800" s="118" t="s">
        <v>1394</v>
      </c>
      <c r="G800">
        <v>86273</v>
      </c>
      <c r="H800" t="s">
        <v>9339</v>
      </c>
      <c r="I800">
        <v>110</v>
      </c>
      <c r="J800" s="118" t="s">
        <v>1225</v>
      </c>
      <c r="K800" t="s">
        <v>1379</v>
      </c>
      <c r="L800" t="s">
        <v>1382</v>
      </c>
      <c r="M800" s="113"/>
    </row>
    <row r="801" spans="1:13" ht="15" customHeight="1" x14ac:dyDescent="0.25">
      <c r="A801" s="114" t="str">
        <f t="shared" si="12"/>
        <v>69072953</v>
      </c>
      <c r="B801" s="118">
        <v>6907295</v>
      </c>
      <c r="C801" s="118">
        <v>3</v>
      </c>
      <c r="D801" s="118" t="s">
        <v>2161</v>
      </c>
      <c r="E801" s="118" t="s">
        <v>2162</v>
      </c>
      <c r="F801" s="119" t="s">
        <v>1385</v>
      </c>
      <c r="G801">
        <v>86273</v>
      </c>
      <c r="H801" t="s">
        <v>9339</v>
      </c>
      <c r="I801">
        <v>110</v>
      </c>
      <c r="J801" s="118" t="s">
        <v>1225</v>
      </c>
      <c r="K801" t="s">
        <v>1384</v>
      </c>
      <c r="L801" t="s">
        <v>1406</v>
      </c>
      <c r="M801" s="113"/>
    </row>
    <row r="802" spans="1:13" ht="15" customHeight="1" x14ac:dyDescent="0.25">
      <c r="A802" s="114" t="str">
        <f t="shared" si="12"/>
        <v>62912474</v>
      </c>
      <c r="B802" s="118">
        <v>6291247</v>
      </c>
      <c r="C802" s="118">
        <v>4</v>
      </c>
      <c r="D802" s="118" t="s">
        <v>2215</v>
      </c>
      <c r="E802" s="118">
        <v>27099189</v>
      </c>
      <c r="F802" s="118" t="s">
        <v>1394</v>
      </c>
      <c r="G802">
        <v>86273</v>
      </c>
      <c r="H802" t="s">
        <v>9339</v>
      </c>
      <c r="I802">
        <v>110</v>
      </c>
      <c r="J802" s="118" t="s">
        <v>1225</v>
      </c>
      <c r="K802" t="s">
        <v>1384</v>
      </c>
      <c r="L802" t="s">
        <v>1406</v>
      </c>
      <c r="M802" s="113"/>
    </row>
    <row r="803" spans="1:13" ht="15" customHeight="1" x14ac:dyDescent="0.25">
      <c r="A803" s="114" t="str">
        <f t="shared" si="12"/>
        <v>72341703</v>
      </c>
      <c r="B803" s="118">
        <v>7234170</v>
      </c>
      <c r="C803" s="118">
        <v>3</v>
      </c>
      <c r="D803" s="118" t="s">
        <v>2268</v>
      </c>
      <c r="E803" s="118" t="s">
        <v>2269</v>
      </c>
      <c r="F803" s="118" t="s">
        <v>1394</v>
      </c>
      <c r="G803">
        <v>86273</v>
      </c>
      <c r="H803" t="s">
        <v>9339</v>
      </c>
      <c r="I803">
        <v>110</v>
      </c>
      <c r="J803" s="118" t="s">
        <v>1225</v>
      </c>
      <c r="K803" t="s">
        <v>1378</v>
      </c>
      <c r="L803" t="s">
        <v>1379</v>
      </c>
      <c r="M803" s="113"/>
    </row>
    <row r="804" spans="1:13" ht="15" customHeight="1" x14ac:dyDescent="0.25">
      <c r="A804" s="114" t="str">
        <f t="shared" si="12"/>
        <v>111181553</v>
      </c>
      <c r="B804" s="118">
        <v>11118155</v>
      </c>
      <c r="C804" s="118">
        <v>3</v>
      </c>
      <c r="D804" s="118" t="s">
        <v>2383</v>
      </c>
      <c r="E804" s="118" t="s">
        <v>2384</v>
      </c>
      <c r="F804" s="119" t="s">
        <v>1385</v>
      </c>
      <c r="G804">
        <v>86273</v>
      </c>
      <c r="H804" t="s">
        <v>9339</v>
      </c>
      <c r="I804">
        <v>110</v>
      </c>
      <c r="J804" s="118" t="s">
        <v>1225</v>
      </c>
      <c r="K804" t="s">
        <v>1376</v>
      </c>
      <c r="L804" t="s">
        <v>1377</v>
      </c>
      <c r="M804" s="113"/>
    </row>
    <row r="805" spans="1:13" ht="15" customHeight="1" x14ac:dyDescent="0.25">
      <c r="A805" s="114" t="str">
        <f t="shared" si="12"/>
        <v>103256332</v>
      </c>
      <c r="B805" s="118">
        <v>10325633</v>
      </c>
      <c r="C805" s="118">
        <v>2</v>
      </c>
      <c r="D805" s="118" t="s">
        <v>2586</v>
      </c>
      <c r="E805" s="118" t="s">
        <v>2587</v>
      </c>
      <c r="F805" s="118" t="s">
        <v>1389</v>
      </c>
      <c r="G805">
        <v>86273</v>
      </c>
      <c r="H805" t="s">
        <v>9339</v>
      </c>
      <c r="I805">
        <v>110</v>
      </c>
      <c r="J805" s="118" t="s">
        <v>1225</v>
      </c>
      <c r="K805" t="s">
        <v>1405</v>
      </c>
      <c r="L805" t="s">
        <v>1407</v>
      </c>
      <c r="M805" s="113"/>
    </row>
    <row r="806" spans="1:13" ht="15" customHeight="1" x14ac:dyDescent="0.25">
      <c r="A806" s="114" t="str">
        <f t="shared" si="12"/>
        <v>115480223</v>
      </c>
      <c r="B806" s="118">
        <v>11548022</v>
      </c>
      <c r="C806" s="118">
        <v>3</v>
      </c>
      <c r="D806" s="118" t="s">
        <v>2658</v>
      </c>
      <c r="E806" s="118" t="s">
        <v>2659</v>
      </c>
      <c r="F806" s="119" t="s">
        <v>1385</v>
      </c>
      <c r="G806">
        <v>86273</v>
      </c>
      <c r="H806" t="s">
        <v>9339</v>
      </c>
      <c r="I806">
        <v>110</v>
      </c>
      <c r="J806" s="118" t="s">
        <v>1225</v>
      </c>
      <c r="K806" t="s">
        <v>1383</v>
      </c>
      <c r="L806" t="s">
        <v>1384</v>
      </c>
      <c r="M806" s="113"/>
    </row>
    <row r="807" spans="1:13" ht="15" customHeight="1" x14ac:dyDescent="0.25">
      <c r="A807" s="114" t="str">
        <f t="shared" si="12"/>
        <v>68586853</v>
      </c>
      <c r="B807" s="118">
        <v>6858685</v>
      </c>
      <c r="C807" s="118">
        <v>3</v>
      </c>
      <c r="D807" s="118" t="s">
        <v>2750</v>
      </c>
      <c r="E807" s="118">
        <v>19277622</v>
      </c>
      <c r="F807" s="119" t="s">
        <v>1385</v>
      </c>
      <c r="G807">
        <v>86273</v>
      </c>
      <c r="H807" t="s">
        <v>9339</v>
      </c>
      <c r="I807">
        <v>110</v>
      </c>
      <c r="J807" s="118" t="s">
        <v>1225</v>
      </c>
      <c r="K807" t="s">
        <v>1384</v>
      </c>
      <c r="L807" t="s">
        <v>1406</v>
      </c>
      <c r="M807" s="113"/>
    </row>
    <row r="808" spans="1:13" ht="15" customHeight="1" x14ac:dyDescent="0.25">
      <c r="A808" s="114" t="str">
        <f t="shared" si="12"/>
        <v>77735003</v>
      </c>
      <c r="B808" s="118">
        <v>7773500</v>
      </c>
      <c r="C808" s="118">
        <v>3</v>
      </c>
      <c r="D808" s="118" t="s">
        <v>2770</v>
      </c>
      <c r="E808" s="118">
        <v>16709731</v>
      </c>
      <c r="F808" s="119" t="s">
        <v>1385</v>
      </c>
      <c r="G808">
        <v>86273</v>
      </c>
      <c r="H808" t="s">
        <v>9339</v>
      </c>
      <c r="I808">
        <v>110</v>
      </c>
      <c r="J808" s="118" t="s">
        <v>1225</v>
      </c>
      <c r="K808" t="s">
        <v>1383</v>
      </c>
      <c r="L808" t="s">
        <v>1384</v>
      </c>
      <c r="M808" s="113"/>
    </row>
    <row r="809" spans="1:13" ht="15" customHeight="1" x14ac:dyDescent="0.25">
      <c r="A809" s="114" t="str">
        <f t="shared" si="12"/>
        <v>134381901</v>
      </c>
      <c r="B809" s="118">
        <v>13438190</v>
      </c>
      <c r="C809" s="118">
        <v>1</v>
      </c>
      <c r="D809" s="118" t="s">
        <v>2814</v>
      </c>
      <c r="E809" s="118" t="s">
        <v>2815</v>
      </c>
      <c r="F809" s="118" t="s">
        <v>1389</v>
      </c>
      <c r="G809">
        <v>86273</v>
      </c>
      <c r="H809" t="s">
        <v>9339</v>
      </c>
      <c r="I809">
        <v>110</v>
      </c>
      <c r="J809" s="118" t="s">
        <v>1225</v>
      </c>
      <c r="K809" t="s">
        <v>1401</v>
      </c>
      <c r="L809" t="s">
        <v>1410</v>
      </c>
      <c r="M809" s="113"/>
    </row>
    <row r="810" spans="1:13" ht="15" customHeight="1" x14ac:dyDescent="0.25">
      <c r="A810" s="114" t="str">
        <f t="shared" si="12"/>
        <v>111461991</v>
      </c>
      <c r="B810" s="118">
        <v>11146199</v>
      </c>
      <c r="C810" s="118">
        <v>1</v>
      </c>
      <c r="D810" s="118" t="s">
        <v>2827</v>
      </c>
      <c r="E810" s="118" t="s">
        <v>2828</v>
      </c>
      <c r="F810" s="118" t="s">
        <v>1389</v>
      </c>
      <c r="G810">
        <v>86273</v>
      </c>
      <c r="H810" t="s">
        <v>9339</v>
      </c>
      <c r="I810">
        <v>110</v>
      </c>
      <c r="J810" s="118" t="s">
        <v>1225</v>
      </c>
      <c r="K810" t="s">
        <v>1405</v>
      </c>
      <c r="L810" t="s">
        <v>1407</v>
      </c>
      <c r="M810" s="113"/>
    </row>
    <row r="811" spans="1:13" ht="15" customHeight="1" x14ac:dyDescent="0.25">
      <c r="A811" s="114" t="str">
        <f t="shared" si="12"/>
        <v>111548222</v>
      </c>
      <c r="B811" s="118">
        <v>11154822</v>
      </c>
      <c r="C811" s="118">
        <v>2</v>
      </c>
      <c r="D811" s="118" t="s">
        <v>2872</v>
      </c>
      <c r="E811" s="118" t="s">
        <v>2873</v>
      </c>
      <c r="F811" s="118" t="s">
        <v>1389</v>
      </c>
      <c r="G811">
        <v>86273</v>
      </c>
      <c r="H811" t="s">
        <v>9339</v>
      </c>
      <c r="I811">
        <v>110</v>
      </c>
      <c r="J811" s="118" t="s">
        <v>1225</v>
      </c>
      <c r="K811" t="s">
        <v>1404</v>
      </c>
      <c r="L811" t="s">
        <v>1405</v>
      </c>
      <c r="M811" s="113"/>
    </row>
    <row r="812" spans="1:13" ht="15" customHeight="1" x14ac:dyDescent="0.25">
      <c r="A812" s="114" t="str">
        <f t="shared" si="12"/>
        <v>101402194</v>
      </c>
      <c r="B812" s="118">
        <v>10140219</v>
      </c>
      <c r="C812" s="118">
        <v>4</v>
      </c>
      <c r="D812" s="118" t="s">
        <v>2879</v>
      </c>
      <c r="E812" s="118" t="s">
        <v>2880</v>
      </c>
      <c r="F812" s="118" t="s">
        <v>1392</v>
      </c>
      <c r="G812">
        <v>86273</v>
      </c>
      <c r="H812" t="s">
        <v>9339</v>
      </c>
      <c r="I812">
        <v>110</v>
      </c>
      <c r="J812" s="118" t="s">
        <v>1225</v>
      </c>
      <c r="K812" t="s">
        <v>1376</v>
      </c>
      <c r="L812" t="s">
        <v>1377</v>
      </c>
      <c r="M812" s="113"/>
    </row>
    <row r="813" spans="1:13" ht="15" customHeight="1" x14ac:dyDescent="0.25">
      <c r="A813" s="114" t="str">
        <f t="shared" si="12"/>
        <v>131791112</v>
      </c>
      <c r="B813" s="118">
        <v>13179111</v>
      </c>
      <c r="C813" s="118">
        <v>2</v>
      </c>
      <c r="D813" s="118" t="s">
        <v>2964</v>
      </c>
      <c r="E813" s="118">
        <v>6985300</v>
      </c>
      <c r="F813" s="118" t="s">
        <v>1394</v>
      </c>
      <c r="G813">
        <v>86273</v>
      </c>
      <c r="H813" t="s">
        <v>9339</v>
      </c>
      <c r="I813">
        <v>110</v>
      </c>
      <c r="J813" s="118" t="s">
        <v>1225</v>
      </c>
      <c r="K813" t="s">
        <v>1377</v>
      </c>
      <c r="L813" t="s">
        <v>1378</v>
      </c>
      <c r="M813" s="113"/>
    </row>
    <row r="814" spans="1:13" ht="15" customHeight="1" x14ac:dyDescent="0.25">
      <c r="A814" s="114" t="str">
        <f t="shared" si="12"/>
        <v>125596593</v>
      </c>
      <c r="B814" s="118">
        <v>12559659</v>
      </c>
      <c r="C814" s="118">
        <v>3</v>
      </c>
      <c r="D814" s="118" t="s">
        <v>2995</v>
      </c>
      <c r="E814" s="118">
        <v>18231460</v>
      </c>
      <c r="F814" s="118" t="s">
        <v>1387</v>
      </c>
      <c r="G814">
        <v>86273</v>
      </c>
      <c r="H814" t="s">
        <v>9339</v>
      </c>
      <c r="I814">
        <v>110</v>
      </c>
      <c r="J814" s="118" t="s">
        <v>1225</v>
      </c>
      <c r="K814" t="s">
        <v>1376</v>
      </c>
      <c r="L814" t="s">
        <v>1377</v>
      </c>
      <c r="M814" s="113"/>
    </row>
    <row r="815" spans="1:13" ht="15" customHeight="1" x14ac:dyDescent="0.25">
      <c r="A815" s="114" t="str">
        <f t="shared" si="12"/>
        <v>129718703</v>
      </c>
      <c r="B815" s="118">
        <v>12971870</v>
      </c>
      <c r="C815" s="118">
        <v>3</v>
      </c>
      <c r="D815" s="118" t="s">
        <v>3038</v>
      </c>
      <c r="E815" s="118" t="s">
        <v>3039</v>
      </c>
      <c r="F815" s="118" t="s">
        <v>1414</v>
      </c>
      <c r="G815">
        <v>86273</v>
      </c>
      <c r="H815" t="s">
        <v>9339</v>
      </c>
      <c r="I815">
        <v>110</v>
      </c>
      <c r="J815" s="118" t="s">
        <v>1225</v>
      </c>
      <c r="K815" t="s">
        <v>1376</v>
      </c>
      <c r="L815" t="s">
        <v>1377</v>
      </c>
      <c r="M815" s="113"/>
    </row>
    <row r="816" spans="1:13" ht="15" customHeight="1" x14ac:dyDescent="0.25">
      <c r="A816" s="114" t="str">
        <f t="shared" si="12"/>
        <v>101364233</v>
      </c>
      <c r="B816" s="118">
        <v>10136423</v>
      </c>
      <c r="C816" s="118">
        <v>3</v>
      </c>
      <c r="D816" s="118" t="s">
        <v>3129</v>
      </c>
      <c r="E816" s="118">
        <v>12514527</v>
      </c>
      <c r="F816" s="118" t="s">
        <v>1393</v>
      </c>
      <c r="G816">
        <v>86273</v>
      </c>
      <c r="H816" t="s">
        <v>9339</v>
      </c>
      <c r="I816">
        <v>110</v>
      </c>
      <c r="J816" s="118" t="s">
        <v>1225</v>
      </c>
      <c r="K816" t="s">
        <v>1384</v>
      </c>
      <c r="L816" t="s">
        <v>1406</v>
      </c>
      <c r="M816" s="113"/>
    </row>
    <row r="817" spans="1:13" ht="15" customHeight="1" x14ac:dyDescent="0.25">
      <c r="A817" s="114" t="str">
        <f t="shared" si="12"/>
        <v>117350533</v>
      </c>
      <c r="B817" s="118">
        <v>11735053</v>
      </c>
      <c r="C817" s="118">
        <v>3</v>
      </c>
      <c r="D817" s="118" t="s">
        <v>3201</v>
      </c>
      <c r="E817" s="118">
        <v>695155</v>
      </c>
      <c r="F817" s="119" t="s">
        <v>1385</v>
      </c>
      <c r="G817">
        <v>86273</v>
      </c>
      <c r="H817" t="s">
        <v>9339</v>
      </c>
      <c r="I817">
        <v>110</v>
      </c>
      <c r="J817" s="118" t="s">
        <v>1225</v>
      </c>
      <c r="K817" t="s">
        <v>1382</v>
      </c>
      <c r="L817" t="s">
        <v>1383</v>
      </c>
      <c r="M817" s="113"/>
    </row>
    <row r="818" spans="1:13" ht="15" customHeight="1" x14ac:dyDescent="0.25">
      <c r="A818" s="114" t="str">
        <f t="shared" si="12"/>
        <v>105115682</v>
      </c>
      <c r="B818" s="118">
        <v>10511568</v>
      </c>
      <c r="C818" s="118">
        <v>2</v>
      </c>
      <c r="D818" s="118" t="s">
        <v>3232</v>
      </c>
      <c r="E818" s="118">
        <v>19205417</v>
      </c>
      <c r="F818" s="119" t="s">
        <v>1385</v>
      </c>
      <c r="G818">
        <v>86273</v>
      </c>
      <c r="H818" t="s">
        <v>9339</v>
      </c>
      <c r="I818">
        <v>110</v>
      </c>
      <c r="J818" s="118" t="s">
        <v>1225</v>
      </c>
      <c r="K818" t="s">
        <v>1384</v>
      </c>
      <c r="L818" t="s">
        <v>1406</v>
      </c>
      <c r="M818" s="113"/>
    </row>
    <row r="819" spans="1:13" ht="15" customHeight="1" x14ac:dyDescent="0.25">
      <c r="A819" s="114" t="str">
        <f t="shared" si="12"/>
        <v>160331391</v>
      </c>
      <c r="B819" s="118">
        <v>16033139</v>
      </c>
      <c r="C819" s="118">
        <v>1</v>
      </c>
      <c r="D819" s="118" t="s">
        <v>3282</v>
      </c>
      <c r="E819" s="118">
        <v>22134469</v>
      </c>
      <c r="F819" s="118" t="s">
        <v>1414</v>
      </c>
      <c r="G819">
        <v>86273</v>
      </c>
      <c r="H819" t="s">
        <v>9339</v>
      </c>
      <c r="I819">
        <v>110</v>
      </c>
      <c r="J819" s="118" t="s">
        <v>1225</v>
      </c>
      <c r="K819" t="s">
        <v>1376</v>
      </c>
      <c r="L819" t="s">
        <v>1377</v>
      </c>
      <c r="M819" s="113"/>
    </row>
    <row r="820" spans="1:13" ht="15" customHeight="1" x14ac:dyDescent="0.25">
      <c r="A820" s="114" t="str">
        <f t="shared" si="12"/>
        <v>152787481</v>
      </c>
      <c r="B820" s="118">
        <v>15278748</v>
      </c>
      <c r="C820" s="118">
        <v>1</v>
      </c>
      <c r="D820" s="118" t="s">
        <v>3330</v>
      </c>
      <c r="E820" s="118" t="s">
        <v>3331</v>
      </c>
      <c r="F820" s="118" t="s">
        <v>1389</v>
      </c>
      <c r="G820">
        <v>86273</v>
      </c>
      <c r="H820" t="s">
        <v>9339</v>
      </c>
      <c r="I820">
        <v>110</v>
      </c>
      <c r="J820" s="118" t="s">
        <v>1225</v>
      </c>
      <c r="K820" t="s">
        <v>1374</v>
      </c>
      <c r="L820" t="s">
        <v>1375</v>
      </c>
      <c r="M820" s="113"/>
    </row>
    <row r="821" spans="1:13" ht="15" customHeight="1" x14ac:dyDescent="0.25">
      <c r="A821" s="114" t="str">
        <f t="shared" si="12"/>
        <v>116206631</v>
      </c>
      <c r="B821" s="118">
        <v>11620663</v>
      </c>
      <c r="C821" s="118">
        <v>1</v>
      </c>
      <c r="D821" s="118" t="s">
        <v>3390</v>
      </c>
      <c r="E821" s="118">
        <v>17960460</v>
      </c>
      <c r="F821" s="118" t="s">
        <v>1394</v>
      </c>
      <c r="G821">
        <v>86273</v>
      </c>
      <c r="H821" t="s">
        <v>9339</v>
      </c>
      <c r="I821">
        <v>110</v>
      </c>
      <c r="J821" s="118" t="s">
        <v>1225</v>
      </c>
      <c r="K821" t="s">
        <v>1383</v>
      </c>
      <c r="L821" t="s">
        <v>1384</v>
      </c>
      <c r="M821" s="113"/>
    </row>
    <row r="822" spans="1:13" ht="15" customHeight="1" x14ac:dyDescent="0.25">
      <c r="A822" s="114" t="str">
        <f t="shared" si="12"/>
        <v>114061502</v>
      </c>
      <c r="B822" s="118">
        <v>11406150</v>
      </c>
      <c r="C822" s="118">
        <v>2</v>
      </c>
      <c r="D822" s="118" t="s">
        <v>3394</v>
      </c>
      <c r="E822" s="118" t="s">
        <v>3395</v>
      </c>
      <c r="F822" s="118" t="s">
        <v>1395</v>
      </c>
      <c r="G822">
        <v>86273</v>
      </c>
      <c r="H822" t="s">
        <v>9339</v>
      </c>
      <c r="I822">
        <v>110</v>
      </c>
      <c r="J822" s="118" t="s">
        <v>1225</v>
      </c>
      <c r="K822" t="s">
        <v>1376</v>
      </c>
      <c r="L822" t="s">
        <v>1377</v>
      </c>
      <c r="M822" s="113"/>
    </row>
    <row r="823" spans="1:13" ht="15" customHeight="1" x14ac:dyDescent="0.25">
      <c r="A823" s="114" t="str">
        <f t="shared" si="12"/>
        <v>69075684</v>
      </c>
      <c r="B823" s="118">
        <v>6907568</v>
      </c>
      <c r="C823" s="118">
        <v>4</v>
      </c>
      <c r="D823" s="118" t="s">
        <v>3453</v>
      </c>
      <c r="E823" s="118">
        <v>14679578</v>
      </c>
      <c r="F823" s="119" t="s">
        <v>1385</v>
      </c>
      <c r="G823">
        <v>86273</v>
      </c>
      <c r="H823" t="s">
        <v>9339</v>
      </c>
      <c r="I823">
        <v>110</v>
      </c>
      <c r="J823" s="118" t="s">
        <v>1225</v>
      </c>
      <c r="K823" t="s">
        <v>1379</v>
      </c>
      <c r="L823" t="s">
        <v>1382</v>
      </c>
      <c r="M823" s="113"/>
    </row>
    <row r="824" spans="1:13" ht="15" customHeight="1" x14ac:dyDescent="0.25">
      <c r="A824" s="114" t="str">
        <f t="shared" si="12"/>
        <v>159404081</v>
      </c>
      <c r="B824" s="118">
        <v>15940408</v>
      </c>
      <c r="C824" s="118">
        <v>1</v>
      </c>
      <c r="D824" s="118" t="s">
        <v>3474</v>
      </c>
      <c r="E824" s="118" t="s">
        <v>3475</v>
      </c>
      <c r="F824" s="118" t="s">
        <v>1394</v>
      </c>
      <c r="G824">
        <v>86273</v>
      </c>
      <c r="H824" t="s">
        <v>9339</v>
      </c>
      <c r="I824">
        <v>110</v>
      </c>
      <c r="J824" s="118" t="s">
        <v>1225</v>
      </c>
      <c r="K824" t="s">
        <v>1376</v>
      </c>
      <c r="L824" t="s">
        <v>1377</v>
      </c>
      <c r="M824" s="113"/>
    </row>
    <row r="825" spans="1:13" ht="15" customHeight="1" x14ac:dyDescent="0.25">
      <c r="A825" s="114" t="str">
        <f t="shared" si="12"/>
        <v>157913361</v>
      </c>
      <c r="B825" s="118">
        <v>15791336</v>
      </c>
      <c r="C825" s="118">
        <v>1</v>
      </c>
      <c r="D825" s="118" t="s">
        <v>3478</v>
      </c>
      <c r="E825" s="118" t="s">
        <v>3479</v>
      </c>
      <c r="F825" s="118" t="s">
        <v>1392</v>
      </c>
      <c r="G825">
        <v>86273</v>
      </c>
      <c r="H825" t="s">
        <v>9339</v>
      </c>
      <c r="I825">
        <v>110</v>
      </c>
      <c r="J825" s="118" t="s">
        <v>1225</v>
      </c>
      <c r="K825" t="s">
        <v>1376</v>
      </c>
      <c r="L825" t="s">
        <v>1377</v>
      </c>
      <c r="M825" s="113"/>
    </row>
    <row r="826" spans="1:13" ht="15" customHeight="1" x14ac:dyDescent="0.25">
      <c r="A826" s="114" t="str">
        <f t="shared" si="12"/>
        <v>112222702</v>
      </c>
      <c r="B826" s="118">
        <v>11222270</v>
      </c>
      <c r="C826" s="118">
        <v>2</v>
      </c>
      <c r="D826" s="118" t="s">
        <v>3509</v>
      </c>
      <c r="E826" s="118" t="s">
        <v>3510</v>
      </c>
      <c r="F826" s="118" t="s">
        <v>1394</v>
      </c>
      <c r="G826">
        <v>86273</v>
      </c>
      <c r="H826" t="s">
        <v>9339</v>
      </c>
      <c r="I826">
        <v>110</v>
      </c>
      <c r="J826" s="118" t="s">
        <v>1225</v>
      </c>
      <c r="K826" t="s">
        <v>1383</v>
      </c>
      <c r="L826" t="s">
        <v>1384</v>
      </c>
      <c r="M826" s="113"/>
    </row>
    <row r="827" spans="1:13" ht="15" customHeight="1" x14ac:dyDescent="0.25">
      <c r="A827" s="114" t="str">
        <f t="shared" si="12"/>
        <v>124244443</v>
      </c>
      <c r="B827" s="118">
        <v>12424444</v>
      </c>
      <c r="C827" s="118">
        <v>3</v>
      </c>
      <c r="D827" s="118" t="s">
        <v>3529</v>
      </c>
      <c r="E827" s="118">
        <v>18253917</v>
      </c>
      <c r="F827" s="118" t="s">
        <v>1387</v>
      </c>
      <c r="G827">
        <v>86273</v>
      </c>
      <c r="H827" t="s">
        <v>9339</v>
      </c>
      <c r="I827">
        <v>110</v>
      </c>
      <c r="J827" s="118" t="s">
        <v>1225</v>
      </c>
      <c r="K827" t="s">
        <v>1379</v>
      </c>
      <c r="L827" t="s">
        <v>1382</v>
      </c>
      <c r="M827" s="113"/>
    </row>
    <row r="828" spans="1:13" ht="15" customHeight="1" x14ac:dyDescent="0.25">
      <c r="A828" s="114" t="str">
        <f t="shared" si="12"/>
        <v>81749692</v>
      </c>
      <c r="B828" s="118">
        <v>8174969</v>
      </c>
      <c r="C828" s="118">
        <v>2</v>
      </c>
      <c r="D828" s="118" t="s">
        <v>3606</v>
      </c>
      <c r="E828" s="118" t="s">
        <v>3607</v>
      </c>
      <c r="F828" s="119" t="s">
        <v>1385</v>
      </c>
      <c r="G828">
        <v>86273</v>
      </c>
      <c r="H828" t="s">
        <v>9339</v>
      </c>
      <c r="I828">
        <v>110</v>
      </c>
      <c r="J828" s="118" t="s">
        <v>1225</v>
      </c>
      <c r="K828" t="s">
        <v>1406</v>
      </c>
      <c r="L828" t="s">
        <v>1411</v>
      </c>
      <c r="M828" s="113"/>
    </row>
    <row r="829" spans="1:13" ht="15" customHeight="1" x14ac:dyDescent="0.25">
      <c r="A829" s="114" t="str">
        <f t="shared" si="12"/>
        <v>113982431</v>
      </c>
      <c r="B829" s="118">
        <v>11398243</v>
      </c>
      <c r="C829" s="118">
        <v>1</v>
      </c>
      <c r="D829" s="118" t="s">
        <v>3667</v>
      </c>
      <c r="E829" s="118" t="s">
        <v>3668</v>
      </c>
      <c r="F829" s="119" t="s">
        <v>1385</v>
      </c>
      <c r="G829">
        <v>86273</v>
      </c>
      <c r="H829" t="s">
        <v>9339</v>
      </c>
      <c r="I829">
        <v>110</v>
      </c>
      <c r="J829" s="118" t="s">
        <v>1225</v>
      </c>
      <c r="K829" t="s">
        <v>1384</v>
      </c>
      <c r="L829" t="s">
        <v>1406</v>
      </c>
      <c r="M829" s="113"/>
    </row>
    <row r="830" spans="1:13" ht="15" customHeight="1" x14ac:dyDescent="0.25">
      <c r="A830" s="114" t="str">
        <f t="shared" si="12"/>
        <v>129361942</v>
      </c>
      <c r="B830" s="118">
        <v>12936194</v>
      </c>
      <c r="C830" s="118">
        <v>2</v>
      </c>
      <c r="D830" s="118" t="s">
        <v>3742</v>
      </c>
      <c r="E830" s="118" t="s">
        <v>3743</v>
      </c>
      <c r="F830" s="118" t="s">
        <v>1389</v>
      </c>
      <c r="G830">
        <v>86273</v>
      </c>
      <c r="H830" t="s">
        <v>9339</v>
      </c>
      <c r="I830">
        <v>110</v>
      </c>
      <c r="J830" s="118" t="s">
        <v>1225</v>
      </c>
      <c r="K830" t="s">
        <v>1401</v>
      </c>
      <c r="L830" t="s">
        <v>1410</v>
      </c>
      <c r="M830" s="113"/>
    </row>
    <row r="831" spans="1:13" ht="15" customHeight="1" x14ac:dyDescent="0.25">
      <c r="A831" s="114" t="str">
        <f t="shared" si="12"/>
        <v>143546032</v>
      </c>
      <c r="B831" s="118">
        <v>14354603</v>
      </c>
      <c r="C831" s="118">
        <v>2</v>
      </c>
      <c r="D831" s="118" t="s">
        <v>3787</v>
      </c>
      <c r="E831" s="118" t="s">
        <v>3788</v>
      </c>
      <c r="F831" s="119" t="s">
        <v>1385</v>
      </c>
      <c r="G831">
        <v>86273</v>
      </c>
      <c r="H831" t="s">
        <v>9339</v>
      </c>
      <c r="I831">
        <v>110</v>
      </c>
      <c r="J831" s="118" t="s">
        <v>1225</v>
      </c>
      <c r="K831" t="s">
        <v>1376</v>
      </c>
      <c r="L831" t="s">
        <v>1377</v>
      </c>
      <c r="M831" s="113"/>
    </row>
    <row r="832" spans="1:13" ht="15" customHeight="1" x14ac:dyDescent="0.25">
      <c r="A832" s="114" t="str">
        <f t="shared" si="12"/>
        <v>111521991</v>
      </c>
      <c r="B832" s="118">
        <v>11152199</v>
      </c>
      <c r="C832" s="118">
        <v>1</v>
      </c>
      <c r="D832" s="118" t="s">
        <v>3858</v>
      </c>
      <c r="E832" s="118">
        <v>25116195</v>
      </c>
      <c r="F832" s="118" t="s">
        <v>1389</v>
      </c>
      <c r="G832">
        <v>86273</v>
      </c>
      <c r="H832" t="s">
        <v>9339</v>
      </c>
      <c r="I832">
        <v>110</v>
      </c>
      <c r="J832" s="118" t="s">
        <v>1225</v>
      </c>
      <c r="K832" t="s">
        <v>1405</v>
      </c>
      <c r="L832" t="s">
        <v>1407</v>
      </c>
      <c r="M832" s="113"/>
    </row>
    <row r="833" spans="1:13" ht="15" customHeight="1" x14ac:dyDescent="0.25">
      <c r="A833" s="114" t="str">
        <f t="shared" si="12"/>
        <v>117328802</v>
      </c>
      <c r="B833" s="118">
        <v>11732880</v>
      </c>
      <c r="C833" s="118">
        <v>2</v>
      </c>
      <c r="D833" s="118" t="s">
        <v>3910</v>
      </c>
      <c r="E833" s="118" t="s">
        <v>3911</v>
      </c>
      <c r="F833" s="119" t="s">
        <v>1385</v>
      </c>
      <c r="G833">
        <v>86273</v>
      </c>
      <c r="H833" t="s">
        <v>9339</v>
      </c>
      <c r="I833">
        <v>110</v>
      </c>
      <c r="J833" s="118" t="s">
        <v>1225</v>
      </c>
      <c r="K833" t="s">
        <v>1383</v>
      </c>
      <c r="L833" t="s">
        <v>1384</v>
      </c>
      <c r="M833" s="113"/>
    </row>
    <row r="834" spans="1:13" ht="15" customHeight="1" x14ac:dyDescent="0.25">
      <c r="A834" s="114" t="str">
        <f t="shared" ref="A834:A897" si="13">CONCATENATE(B834,C834)</f>
        <v>160805181</v>
      </c>
      <c r="B834" s="118">
        <v>16080518</v>
      </c>
      <c r="C834" s="118">
        <v>1</v>
      </c>
      <c r="D834" s="118" t="s">
        <v>3961</v>
      </c>
      <c r="E834" s="118">
        <v>29673965</v>
      </c>
      <c r="F834" s="118" t="s">
        <v>1394</v>
      </c>
      <c r="G834">
        <v>86273</v>
      </c>
      <c r="H834" t="s">
        <v>9339</v>
      </c>
      <c r="I834">
        <v>110</v>
      </c>
      <c r="J834" s="118" t="s">
        <v>1225</v>
      </c>
      <c r="K834" t="s">
        <v>1376</v>
      </c>
      <c r="L834" t="s">
        <v>1377</v>
      </c>
      <c r="M834" s="113"/>
    </row>
    <row r="835" spans="1:13" ht="15" customHeight="1" x14ac:dyDescent="0.25">
      <c r="A835" s="114" t="str">
        <f t="shared" si="13"/>
        <v>114506171</v>
      </c>
      <c r="B835" s="118">
        <v>11450617</v>
      </c>
      <c r="C835" s="118">
        <v>1</v>
      </c>
      <c r="D835" s="118" t="s">
        <v>4018</v>
      </c>
      <c r="E835" s="118">
        <v>20739280</v>
      </c>
      <c r="F835" s="119" t="s">
        <v>1385</v>
      </c>
      <c r="G835">
        <v>86273</v>
      </c>
      <c r="H835" t="s">
        <v>9339</v>
      </c>
      <c r="I835">
        <v>110</v>
      </c>
      <c r="J835" s="118" t="s">
        <v>1225</v>
      </c>
      <c r="K835" t="s">
        <v>1384</v>
      </c>
      <c r="L835" t="s">
        <v>1406</v>
      </c>
      <c r="M835" s="113"/>
    </row>
    <row r="836" spans="1:13" ht="15" customHeight="1" x14ac:dyDescent="0.25">
      <c r="A836" s="114" t="str">
        <f t="shared" si="13"/>
        <v>92985404</v>
      </c>
      <c r="B836" s="118">
        <v>9298540</v>
      </c>
      <c r="C836" s="118">
        <v>4</v>
      </c>
      <c r="D836" s="118" t="s">
        <v>4104</v>
      </c>
      <c r="E836" s="118" t="s">
        <v>4105</v>
      </c>
      <c r="F836" s="119" t="s">
        <v>1385</v>
      </c>
      <c r="G836">
        <v>86273</v>
      </c>
      <c r="H836" t="s">
        <v>9339</v>
      </c>
      <c r="I836">
        <v>110</v>
      </c>
      <c r="J836" s="118" t="s">
        <v>1225</v>
      </c>
      <c r="K836" t="s">
        <v>1384</v>
      </c>
      <c r="L836" t="s">
        <v>1406</v>
      </c>
      <c r="M836" s="113"/>
    </row>
    <row r="837" spans="1:13" ht="15" customHeight="1" x14ac:dyDescent="0.25">
      <c r="A837" s="114" t="str">
        <f t="shared" si="13"/>
        <v>97793092</v>
      </c>
      <c r="B837" s="118">
        <v>9779309</v>
      </c>
      <c r="C837" s="118">
        <v>2</v>
      </c>
      <c r="D837" s="118" t="s">
        <v>4108</v>
      </c>
      <c r="E837" s="118">
        <v>285647209</v>
      </c>
      <c r="F837" s="118" t="s">
        <v>1389</v>
      </c>
      <c r="G837">
        <v>86273</v>
      </c>
      <c r="H837" t="s">
        <v>9339</v>
      </c>
      <c r="I837">
        <v>110</v>
      </c>
      <c r="J837" s="118" t="s">
        <v>1225</v>
      </c>
      <c r="K837" t="s">
        <v>1407</v>
      </c>
      <c r="L837" t="s">
        <v>1408</v>
      </c>
      <c r="M837" s="113"/>
    </row>
    <row r="838" spans="1:13" ht="15" customHeight="1" x14ac:dyDescent="0.25">
      <c r="A838" s="114" t="str">
        <f t="shared" si="13"/>
        <v>87012227</v>
      </c>
      <c r="B838" s="118">
        <v>8701222</v>
      </c>
      <c r="C838" s="118">
        <v>7</v>
      </c>
      <c r="D838" s="118" t="s">
        <v>4124</v>
      </c>
      <c r="E838" s="118" t="s">
        <v>4125</v>
      </c>
      <c r="F838" s="118" t="s">
        <v>1414</v>
      </c>
      <c r="G838">
        <v>86273</v>
      </c>
      <c r="H838" t="s">
        <v>9339</v>
      </c>
      <c r="I838">
        <v>110</v>
      </c>
      <c r="J838" s="118" t="s">
        <v>1225</v>
      </c>
      <c r="K838" t="s">
        <v>1376</v>
      </c>
      <c r="L838" t="s">
        <v>1377</v>
      </c>
      <c r="M838" s="113"/>
    </row>
    <row r="839" spans="1:13" ht="15" customHeight="1" x14ac:dyDescent="0.25">
      <c r="A839" s="114" t="str">
        <f t="shared" si="13"/>
        <v>105498702</v>
      </c>
      <c r="B839" s="118">
        <v>10549870</v>
      </c>
      <c r="C839" s="118">
        <v>2</v>
      </c>
      <c r="D839" s="118" t="s">
        <v>4179</v>
      </c>
      <c r="E839" s="118" t="s">
        <v>4180</v>
      </c>
      <c r="F839" s="118" t="s">
        <v>1394</v>
      </c>
      <c r="G839">
        <v>86273</v>
      </c>
      <c r="H839" t="s">
        <v>9339</v>
      </c>
      <c r="I839">
        <v>110</v>
      </c>
      <c r="J839" s="118" t="s">
        <v>1225</v>
      </c>
      <c r="K839" t="s">
        <v>1384</v>
      </c>
      <c r="L839" t="s">
        <v>1406</v>
      </c>
      <c r="M839" s="113"/>
    </row>
    <row r="840" spans="1:13" ht="15" customHeight="1" x14ac:dyDescent="0.25">
      <c r="A840" s="114" t="str">
        <f t="shared" si="13"/>
        <v>101038312</v>
      </c>
      <c r="B840" s="118">
        <v>10103831</v>
      </c>
      <c r="C840" s="118">
        <v>2</v>
      </c>
      <c r="D840" s="118" t="s">
        <v>4352</v>
      </c>
      <c r="E840" s="118">
        <v>16666696</v>
      </c>
      <c r="F840" s="118" t="s">
        <v>1394</v>
      </c>
      <c r="G840">
        <v>86273</v>
      </c>
      <c r="H840" t="s">
        <v>9339</v>
      </c>
      <c r="I840">
        <v>110</v>
      </c>
      <c r="J840" s="118" t="s">
        <v>1225</v>
      </c>
      <c r="K840" t="s">
        <v>1406</v>
      </c>
      <c r="L840" t="s">
        <v>1411</v>
      </c>
      <c r="M840" s="113"/>
    </row>
    <row r="841" spans="1:13" ht="15" customHeight="1" x14ac:dyDescent="0.25">
      <c r="A841" s="114" t="str">
        <f t="shared" si="13"/>
        <v>89444282</v>
      </c>
      <c r="B841" s="118">
        <v>8944428</v>
      </c>
      <c r="C841" s="118">
        <v>2</v>
      </c>
      <c r="D841" s="118" t="s">
        <v>4355</v>
      </c>
      <c r="E841" s="118">
        <v>20771158</v>
      </c>
      <c r="F841" s="118" t="s">
        <v>1389</v>
      </c>
      <c r="G841">
        <v>86273</v>
      </c>
      <c r="H841" t="s">
        <v>9339</v>
      </c>
      <c r="I841">
        <v>110</v>
      </c>
      <c r="J841" s="118" t="s">
        <v>1225</v>
      </c>
      <c r="K841" t="s">
        <v>1405</v>
      </c>
      <c r="L841" t="s">
        <v>1407</v>
      </c>
      <c r="M841" s="113"/>
    </row>
    <row r="842" spans="1:13" ht="15" customHeight="1" x14ac:dyDescent="0.25">
      <c r="A842" s="114" t="str">
        <f t="shared" si="13"/>
        <v>97862722</v>
      </c>
      <c r="B842" s="118">
        <v>9786272</v>
      </c>
      <c r="C842" s="118">
        <v>2</v>
      </c>
      <c r="D842" s="118" t="s">
        <v>4358</v>
      </c>
      <c r="E842" s="118" t="s">
        <v>4359</v>
      </c>
      <c r="F842" s="118" t="s">
        <v>1389</v>
      </c>
      <c r="G842">
        <v>86273</v>
      </c>
      <c r="H842" t="s">
        <v>9339</v>
      </c>
      <c r="I842">
        <v>110</v>
      </c>
      <c r="J842" s="118" t="s">
        <v>1225</v>
      </c>
      <c r="K842" t="s">
        <v>1407</v>
      </c>
      <c r="L842" t="s">
        <v>1408</v>
      </c>
      <c r="M842" s="113"/>
    </row>
    <row r="843" spans="1:13" ht="15" customHeight="1" x14ac:dyDescent="0.25">
      <c r="A843" s="114" t="str">
        <f t="shared" si="13"/>
        <v>148683741</v>
      </c>
      <c r="B843" s="118">
        <v>14868374</v>
      </c>
      <c r="C843" s="118">
        <v>1</v>
      </c>
      <c r="D843" s="118" t="s">
        <v>4735</v>
      </c>
      <c r="E843" s="118" t="s">
        <v>4736</v>
      </c>
      <c r="F843" s="118" t="s">
        <v>1394</v>
      </c>
      <c r="G843">
        <v>86273</v>
      </c>
      <c r="H843" t="s">
        <v>9339</v>
      </c>
      <c r="I843">
        <v>110</v>
      </c>
      <c r="J843" s="118" t="s">
        <v>1225</v>
      </c>
      <c r="K843" t="s">
        <v>1376</v>
      </c>
      <c r="L843" t="s">
        <v>1377</v>
      </c>
      <c r="M843" s="113"/>
    </row>
    <row r="844" spans="1:13" ht="15" customHeight="1" x14ac:dyDescent="0.25">
      <c r="A844" s="114" t="str">
        <f t="shared" si="13"/>
        <v>105446892</v>
      </c>
      <c r="B844" s="118">
        <v>10544689</v>
      </c>
      <c r="C844" s="118">
        <v>2</v>
      </c>
      <c r="D844" s="118" t="s">
        <v>4804</v>
      </c>
      <c r="E844" s="118">
        <v>19902739</v>
      </c>
      <c r="F844" s="118" t="s">
        <v>1394</v>
      </c>
      <c r="G844">
        <v>86273</v>
      </c>
      <c r="H844" t="s">
        <v>9339</v>
      </c>
      <c r="I844">
        <v>110</v>
      </c>
      <c r="J844" s="118" t="s">
        <v>1225</v>
      </c>
      <c r="K844" t="s">
        <v>1384</v>
      </c>
      <c r="L844" t="s">
        <v>1406</v>
      </c>
      <c r="M844" s="113"/>
    </row>
    <row r="845" spans="1:13" ht="15" customHeight="1" x14ac:dyDescent="0.25">
      <c r="A845" s="114" t="str">
        <f t="shared" si="13"/>
        <v>151648461</v>
      </c>
      <c r="B845" s="118">
        <v>15164846</v>
      </c>
      <c r="C845" s="118">
        <v>1</v>
      </c>
      <c r="D845" s="118" t="s">
        <v>4826</v>
      </c>
      <c r="E845" s="118">
        <v>5088618</v>
      </c>
      <c r="F845" s="118" t="s">
        <v>1389</v>
      </c>
      <c r="G845">
        <v>86273</v>
      </c>
      <c r="H845" t="s">
        <v>9339</v>
      </c>
      <c r="I845">
        <v>110</v>
      </c>
      <c r="J845" s="118" t="s">
        <v>1225</v>
      </c>
      <c r="K845" t="s">
        <v>1374</v>
      </c>
      <c r="L845" t="s">
        <v>1375</v>
      </c>
      <c r="M845" s="113"/>
    </row>
    <row r="846" spans="1:13" ht="15" customHeight="1" x14ac:dyDescent="0.25">
      <c r="A846" s="114" t="str">
        <f t="shared" si="13"/>
        <v>113543313</v>
      </c>
      <c r="B846" s="118">
        <v>11354331</v>
      </c>
      <c r="C846" s="118">
        <v>3</v>
      </c>
      <c r="D846" s="118" t="s">
        <v>4995</v>
      </c>
      <c r="E846" s="118" t="s">
        <v>4996</v>
      </c>
      <c r="F846" s="119" t="s">
        <v>1385</v>
      </c>
      <c r="G846">
        <v>86273</v>
      </c>
      <c r="H846" t="s">
        <v>9339</v>
      </c>
      <c r="I846">
        <v>110</v>
      </c>
      <c r="J846" s="118" t="s">
        <v>1225</v>
      </c>
      <c r="K846" t="s">
        <v>1376</v>
      </c>
      <c r="L846" t="s">
        <v>1377</v>
      </c>
      <c r="M846" s="113"/>
    </row>
    <row r="847" spans="1:13" ht="15" customHeight="1" x14ac:dyDescent="0.25">
      <c r="A847" s="114" t="str">
        <f t="shared" si="13"/>
        <v>157914031</v>
      </c>
      <c r="B847" s="118">
        <v>15791403</v>
      </c>
      <c r="C847" s="118">
        <v>1</v>
      </c>
      <c r="D847" s="118" t="s">
        <v>5042</v>
      </c>
      <c r="E847" s="118" t="s">
        <v>5043</v>
      </c>
      <c r="F847" s="118" t="s">
        <v>1392</v>
      </c>
      <c r="G847">
        <v>86273</v>
      </c>
      <c r="H847" t="s">
        <v>9339</v>
      </c>
      <c r="I847">
        <v>110</v>
      </c>
      <c r="J847" s="118" t="s">
        <v>1225</v>
      </c>
      <c r="K847" t="s">
        <v>1376</v>
      </c>
      <c r="L847" t="s">
        <v>1377</v>
      </c>
      <c r="M847" s="113"/>
    </row>
    <row r="848" spans="1:13" ht="15" customHeight="1" x14ac:dyDescent="0.25">
      <c r="A848" s="114" t="str">
        <f t="shared" si="13"/>
        <v>119778513</v>
      </c>
      <c r="B848" s="118">
        <v>11977851</v>
      </c>
      <c r="C848" s="118">
        <v>3</v>
      </c>
      <c r="D848" s="118" t="s">
        <v>5143</v>
      </c>
      <c r="E848" s="118" t="s">
        <v>5144</v>
      </c>
      <c r="F848" s="118" t="s">
        <v>1394</v>
      </c>
      <c r="G848">
        <v>86273</v>
      </c>
      <c r="H848" t="s">
        <v>9339</v>
      </c>
      <c r="I848">
        <v>110</v>
      </c>
      <c r="J848" s="118" t="s">
        <v>1225</v>
      </c>
      <c r="K848" t="s">
        <v>1382</v>
      </c>
      <c r="L848" t="s">
        <v>1383</v>
      </c>
      <c r="M848" s="113"/>
    </row>
    <row r="849" spans="1:13" ht="15" customHeight="1" x14ac:dyDescent="0.25">
      <c r="A849" s="114" t="str">
        <f t="shared" si="13"/>
        <v>133641822</v>
      </c>
      <c r="B849" s="118">
        <v>13364182</v>
      </c>
      <c r="C849" s="118">
        <v>2</v>
      </c>
      <c r="D849" s="118" t="s">
        <v>5154</v>
      </c>
      <c r="E849" s="118" t="s">
        <v>5155</v>
      </c>
      <c r="F849" s="118" t="s">
        <v>1414</v>
      </c>
      <c r="G849">
        <v>86273</v>
      </c>
      <c r="H849" t="s">
        <v>9339</v>
      </c>
      <c r="I849">
        <v>110</v>
      </c>
      <c r="J849" s="118" t="s">
        <v>1225</v>
      </c>
      <c r="K849" t="s">
        <v>1376</v>
      </c>
      <c r="L849" t="s">
        <v>1377</v>
      </c>
      <c r="M849" s="113"/>
    </row>
    <row r="850" spans="1:13" ht="15" customHeight="1" x14ac:dyDescent="0.25">
      <c r="A850" s="114" t="str">
        <f t="shared" si="13"/>
        <v>69293331</v>
      </c>
      <c r="B850" s="118">
        <v>6929333</v>
      </c>
      <c r="C850" s="118">
        <v>1</v>
      </c>
      <c r="D850" s="118" t="s">
        <v>5170</v>
      </c>
      <c r="E850" s="118" t="s">
        <v>5171</v>
      </c>
      <c r="F850" s="119" t="s">
        <v>1385</v>
      </c>
      <c r="G850">
        <v>86273</v>
      </c>
      <c r="H850" t="s">
        <v>9339</v>
      </c>
      <c r="I850">
        <v>110</v>
      </c>
      <c r="J850" s="118" t="s">
        <v>1225</v>
      </c>
      <c r="K850" t="s">
        <v>1378</v>
      </c>
      <c r="L850" t="s">
        <v>1379</v>
      </c>
      <c r="M850" s="113"/>
    </row>
    <row r="851" spans="1:13" ht="15" customHeight="1" x14ac:dyDescent="0.25">
      <c r="A851" s="114" t="str">
        <f t="shared" si="13"/>
        <v>119172711</v>
      </c>
      <c r="B851" s="118">
        <v>11917271</v>
      </c>
      <c r="C851" s="118">
        <v>1</v>
      </c>
      <c r="D851" s="118" t="s">
        <v>5180</v>
      </c>
      <c r="E851" s="118">
        <v>20909945</v>
      </c>
      <c r="F851" s="118" t="s">
        <v>1394</v>
      </c>
      <c r="G851">
        <v>86273</v>
      </c>
      <c r="H851" t="s">
        <v>9339</v>
      </c>
      <c r="I851">
        <v>110</v>
      </c>
      <c r="J851" s="118" t="s">
        <v>1225</v>
      </c>
      <c r="K851" t="s">
        <v>1383</v>
      </c>
      <c r="L851" t="s">
        <v>1384</v>
      </c>
      <c r="M851" s="113"/>
    </row>
    <row r="852" spans="1:13" ht="15" customHeight="1" x14ac:dyDescent="0.25">
      <c r="A852" s="114" t="str">
        <f t="shared" si="13"/>
        <v>152781891</v>
      </c>
      <c r="B852" s="118">
        <v>15278189</v>
      </c>
      <c r="C852" s="118">
        <v>1</v>
      </c>
      <c r="D852" s="118" t="s">
        <v>5304</v>
      </c>
      <c r="E852" s="118" t="s">
        <v>5305</v>
      </c>
      <c r="F852" s="118" t="s">
        <v>1389</v>
      </c>
      <c r="G852">
        <v>86273</v>
      </c>
      <c r="H852" t="s">
        <v>9339</v>
      </c>
      <c r="I852">
        <v>110</v>
      </c>
      <c r="J852" s="118" t="s">
        <v>1225</v>
      </c>
      <c r="K852" t="s">
        <v>1374</v>
      </c>
      <c r="L852" t="s">
        <v>1375</v>
      </c>
      <c r="M852" s="113"/>
    </row>
    <row r="853" spans="1:13" ht="15" customHeight="1" x14ac:dyDescent="0.25">
      <c r="A853" s="114" t="str">
        <f t="shared" si="13"/>
        <v>120769344</v>
      </c>
      <c r="B853" s="118">
        <v>12076934</v>
      </c>
      <c r="C853" s="118">
        <v>4</v>
      </c>
      <c r="D853" s="118" t="s">
        <v>5401</v>
      </c>
      <c r="E853" s="118" t="s">
        <v>5402</v>
      </c>
      <c r="F853" s="118" t="s">
        <v>1389</v>
      </c>
      <c r="G853">
        <v>86273</v>
      </c>
      <c r="H853" t="s">
        <v>9339</v>
      </c>
      <c r="I853">
        <v>110</v>
      </c>
      <c r="J853" s="118" t="s">
        <v>1225</v>
      </c>
      <c r="K853" t="s">
        <v>1374</v>
      </c>
      <c r="L853" t="s">
        <v>1375</v>
      </c>
      <c r="M853" s="113"/>
    </row>
    <row r="854" spans="1:13" ht="15" customHeight="1" x14ac:dyDescent="0.25">
      <c r="A854" s="114" t="str">
        <f t="shared" si="13"/>
        <v>111339221</v>
      </c>
      <c r="B854" s="118">
        <v>11133922</v>
      </c>
      <c r="C854" s="118">
        <v>1</v>
      </c>
      <c r="D854" s="118" t="s">
        <v>5452</v>
      </c>
      <c r="E854" s="118" t="s">
        <v>5453</v>
      </c>
      <c r="F854" s="118" t="s">
        <v>1389</v>
      </c>
      <c r="G854">
        <v>86273</v>
      </c>
      <c r="H854" t="s">
        <v>9339</v>
      </c>
      <c r="I854">
        <v>110</v>
      </c>
      <c r="J854" s="118" t="s">
        <v>1225</v>
      </c>
      <c r="K854" t="s">
        <v>1405</v>
      </c>
      <c r="L854" t="s">
        <v>1407</v>
      </c>
      <c r="M854" s="113"/>
    </row>
    <row r="855" spans="1:13" ht="15" customHeight="1" x14ac:dyDescent="0.25">
      <c r="A855" s="114" t="str">
        <f t="shared" si="13"/>
        <v>110793701</v>
      </c>
      <c r="B855" s="118">
        <v>11079370</v>
      </c>
      <c r="C855" s="118">
        <v>1</v>
      </c>
      <c r="D855" s="118" t="s">
        <v>5630</v>
      </c>
      <c r="E855" s="118">
        <v>582221</v>
      </c>
      <c r="F855" s="118" t="s">
        <v>1389</v>
      </c>
      <c r="G855">
        <v>86273</v>
      </c>
      <c r="H855" t="s">
        <v>9339</v>
      </c>
      <c r="I855">
        <v>110</v>
      </c>
      <c r="J855" s="118" t="s">
        <v>1225</v>
      </c>
      <c r="K855" t="s">
        <v>1405</v>
      </c>
      <c r="L855" t="s">
        <v>1407</v>
      </c>
      <c r="M855" s="113"/>
    </row>
    <row r="856" spans="1:13" ht="15" customHeight="1" x14ac:dyDescent="0.25">
      <c r="A856" s="114" t="str">
        <f t="shared" si="13"/>
        <v>131938551</v>
      </c>
      <c r="B856" s="118">
        <v>13193855</v>
      </c>
      <c r="C856" s="118">
        <v>1</v>
      </c>
      <c r="D856" s="118" t="s">
        <v>5680</v>
      </c>
      <c r="E856" s="118">
        <v>29531283</v>
      </c>
      <c r="F856" s="118" t="s">
        <v>1396</v>
      </c>
      <c r="G856">
        <v>86273</v>
      </c>
      <c r="H856" t="s">
        <v>9339</v>
      </c>
      <c r="I856">
        <v>110</v>
      </c>
      <c r="J856" s="118" t="s">
        <v>1225</v>
      </c>
      <c r="K856" t="s">
        <v>1378</v>
      </c>
      <c r="L856" t="s">
        <v>1379</v>
      </c>
      <c r="M856" s="113"/>
    </row>
    <row r="857" spans="1:13" ht="15" customHeight="1" x14ac:dyDescent="0.25">
      <c r="A857" s="114" t="str">
        <f t="shared" si="13"/>
        <v>80660972</v>
      </c>
      <c r="B857" s="118">
        <v>8066097</v>
      </c>
      <c r="C857" s="118">
        <v>2</v>
      </c>
      <c r="D857" s="118" t="s">
        <v>5711</v>
      </c>
      <c r="E857" s="118">
        <v>12135069</v>
      </c>
      <c r="F857" s="118" t="s">
        <v>1389</v>
      </c>
      <c r="G857">
        <v>86273</v>
      </c>
      <c r="H857" t="s">
        <v>9339</v>
      </c>
      <c r="I857">
        <v>110</v>
      </c>
      <c r="J857" s="118" t="s">
        <v>1225</v>
      </c>
      <c r="K857" t="s">
        <v>1405</v>
      </c>
      <c r="L857" t="s">
        <v>1407</v>
      </c>
      <c r="M857" s="113"/>
    </row>
    <row r="858" spans="1:13" ht="15" customHeight="1" x14ac:dyDescent="0.25">
      <c r="A858" s="114" t="str">
        <f t="shared" si="13"/>
        <v>124179072</v>
      </c>
      <c r="B858" s="118">
        <v>12417907</v>
      </c>
      <c r="C858" s="118">
        <v>2</v>
      </c>
      <c r="D858" s="118" t="s">
        <v>5723</v>
      </c>
      <c r="E858" s="118" t="s">
        <v>5724</v>
      </c>
      <c r="F858" s="118" t="s">
        <v>1389</v>
      </c>
      <c r="G858">
        <v>86273</v>
      </c>
      <c r="H858" t="s">
        <v>9339</v>
      </c>
      <c r="I858">
        <v>110</v>
      </c>
      <c r="J858" s="118" t="s">
        <v>1225</v>
      </c>
      <c r="K858" t="s">
        <v>1410</v>
      </c>
      <c r="L858" t="s">
        <v>1409</v>
      </c>
      <c r="M858" s="113"/>
    </row>
    <row r="859" spans="1:13" ht="15" customHeight="1" x14ac:dyDescent="0.25">
      <c r="A859" s="114" t="str">
        <f t="shared" si="13"/>
        <v>100636873</v>
      </c>
      <c r="B859" s="118">
        <v>10063687</v>
      </c>
      <c r="C859" s="118">
        <v>3</v>
      </c>
      <c r="D859" s="118" t="s">
        <v>5796</v>
      </c>
      <c r="E859" s="118" t="s">
        <v>5797</v>
      </c>
      <c r="F859" s="118" t="s">
        <v>1389</v>
      </c>
      <c r="G859">
        <v>86273</v>
      </c>
      <c r="H859" t="s">
        <v>9339</v>
      </c>
      <c r="I859">
        <v>110</v>
      </c>
      <c r="J859" s="118" t="s">
        <v>1225</v>
      </c>
      <c r="K859" t="s">
        <v>1405</v>
      </c>
      <c r="L859" t="s">
        <v>1407</v>
      </c>
      <c r="M859" s="113"/>
    </row>
    <row r="860" spans="1:13" ht="15" customHeight="1" x14ac:dyDescent="0.25">
      <c r="A860" s="114" t="str">
        <f t="shared" si="13"/>
        <v>160325121</v>
      </c>
      <c r="B860" s="118">
        <v>16032512</v>
      </c>
      <c r="C860" s="118">
        <v>1</v>
      </c>
      <c r="D860" s="118" t="s">
        <v>5804</v>
      </c>
      <c r="E860" s="118" t="s">
        <v>5805</v>
      </c>
      <c r="F860" s="119" t="s">
        <v>1385</v>
      </c>
      <c r="G860">
        <v>86273</v>
      </c>
      <c r="H860" t="s">
        <v>9339</v>
      </c>
      <c r="I860">
        <v>110</v>
      </c>
      <c r="J860" s="118" t="s">
        <v>1225</v>
      </c>
      <c r="K860" t="s">
        <v>1376</v>
      </c>
      <c r="L860" t="s">
        <v>1377</v>
      </c>
      <c r="M860" s="113"/>
    </row>
    <row r="861" spans="1:13" ht="15" customHeight="1" x14ac:dyDescent="0.25">
      <c r="A861" s="114" t="str">
        <f t="shared" si="13"/>
        <v>149300921</v>
      </c>
      <c r="B861" s="118">
        <v>14930092</v>
      </c>
      <c r="C861" s="118">
        <v>1</v>
      </c>
      <c r="D861" s="118" t="s">
        <v>5892</v>
      </c>
      <c r="E861" s="118">
        <v>47800364</v>
      </c>
      <c r="F861" s="118" t="s">
        <v>1414</v>
      </c>
      <c r="G861">
        <v>86273</v>
      </c>
      <c r="H861" t="s">
        <v>9339</v>
      </c>
      <c r="I861">
        <v>110</v>
      </c>
      <c r="J861" s="118" t="s">
        <v>1225</v>
      </c>
      <c r="K861" t="s">
        <v>1376</v>
      </c>
      <c r="L861" t="s">
        <v>1377</v>
      </c>
      <c r="M861" s="113"/>
    </row>
    <row r="862" spans="1:13" ht="15" customHeight="1" x14ac:dyDescent="0.25">
      <c r="A862" s="114" t="str">
        <f t="shared" si="13"/>
        <v>111990761</v>
      </c>
      <c r="B862" s="118">
        <v>11199076</v>
      </c>
      <c r="C862" s="118">
        <v>1</v>
      </c>
      <c r="D862" s="118" t="s">
        <v>1397</v>
      </c>
      <c r="E862" s="118" t="s">
        <v>6004</v>
      </c>
      <c r="F862" s="119" t="s">
        <v>1385</v>
      </c>
      <c r="G862">
        <v>86273</v>
      </c>
      <c r="H862" t="s">
        <v>9339</v>
      </c>
      <c r="I862">
        <v>110</v>
      </c>
      <c r="J862" s="118" t="s">
        <v>1225</v>
      </c>
      <c r="K862" t="s">
        <v>1384</v>
      </c>
      <c r="L862" t="s">
        <v>1406</v>
      </c>
      <c r="M862" s="113"/>
    </row>
    <row r="863" spans="1:13" ht="15" customHeight="1" x14ac:dyDescent="0.25">
      <c r="A863" s="114" t="str">
        <f t="shared" si="13"/>
        <v>111990762</v>
      </c>
      <c r="B863" s="118">
        <v>11199076</v>
      </c>
      <c r="C863" s="118">
        <v>2</v>
      </c>
      <c r="D863" s="118" t="s">
        <v>1397</v>
      </c>
      <c r="E863" s="118" t="s">
        <v>6004</v>
      </c>
      <c r="F863" s="119" t="s">
        <v>1385</v>
      </c>
      <c r="G863">
        <v>86273</v>
      </c>
      <c r="H863" t="s">
        <v>9339</v>
      </c>
      <c r="I863">
        <v>110</v>
      </c>
      <c r="J863" s="118" t="s">
        <v>1225</v>
      </c>
      <c r="K863" t="s">
        <v>1378</v>
      </c>
      <c r="L863" t="s">
        <v>1379</v>
      </c>
      <c r="M863" s="113"/>
    </row>
    <row r="864" spans="1:13" ht="15" customHeight="1" x14ac:dyDescent="0.25">
      <c r="A864" s="114" t="str">
        <f t="shared" si="13"/>
        <v>153093811</v>
      </c>
      <c r="B864" s="118">
        <v>15309381</v>
      </c>
      <c r="C864" s="118">
        <v>1</v>
      </c>
      <c r="D864" s="118" t="s">
        <v>6067</v>
      </c>
      <c r="E864" s="118" t="s">
        <v>6068</v>
      </c>
      <c r="F864" s="118" t="s">
        <v>1389</v>
      </c>
      <c r="G864">
        <v>86273</v>
      </c>
      <c r="H864" t="s">
        <v>9339</v>
      </c>
      <c r="I864">
        <v>110</v>
      </c>
      <c r="J864" s="118" t="s">
        <v>1225</v>
      </c>
      <c r="K864" t="s">
        <v>1374</v>
      </c>
      <c r="L864" t="s">
        <v>1375</v>
      </c>
      <c r="M864" s="113"/>
    </row>
    <row r="865" spans="1:13" ht="15" customHeight="1" x14ac:dyDescent="0.25">
      <c r="A865" s="114" t="str">
        <f t="shared" si="13"/>
        <v>69184403</v>
      </c>
      <c r="B865" s="118">
        <v>6918440</v>
      </c>
      <c r="C865" s="118">
        <v>3</v>
      </c>
      <c r="D865" s="118" t="s">
        <v>6134</v>
      </c>
      <c r="E865" s="118" t="s">
        <v>6135</v>
      </c>
      <c r="F865" s="118" t="s">
        <v>1389</v>
      </c>
      <c r="G865">
        <v>86273</v>
      </c>
      <c r="H865" t="s">
        <v>9339</v>
      </c>
      <c r="I865">
        <v>110</v>
      </c>
      <c r="J865" s="118" t="s">
        <v>1225</v>
      </c>
      <c r="K865" t="s">
        <v>1409</v>
      </c>
      <c r="L865" t="s">
        <v>1404</v>
      </c>
      <c r="M865" s="113"/>
    </row>
    <row r="866" spans="1:13" ht="15" customHeight="1" x14ac:dyDescent="0.25">
      <c r="A866" s="114" t="str">
        <f t="shared" si="13"/>
        <v>110769871</v>
      </c>
      <c r="B866" s="118">
        <v>11076987</v>
      </c>
      <c r="C866" s="118">
        <v>1</v>
      </c>
      <c r="D866" s="118" t="s">
        <v>6152</v>
      </c>
      <c r="E866" s="118" t="s">
        <v>6153</v>
      </c>
      <c r="F866" s="118" t="s">
        <v>1389</v>
      </c>
      <c r="G866">
        <v>86273</v>
      </c>
      <c r="H866" t="s">
        <v>9339</v>
      </c>
      <c r="I866">
        <v>110</v>
      </c>
      <c r="J866" s="118" t="s">
        <v>1225</v>
      </c>
      <c r="K866" t="s">
        <v>1405</v>
      </c>
      <c r="L866" t="s">
        <v>1407</v>
      </c>
      <c r="M866" s="113"/>
    </row>
    <row r="867" spans="1:13" ht="15" customHeight="1" x14ac:dyDescent="0.25">
      <c r="A867" s="114" t="str">
        <f t="shared" si="13"/>
        <v>104051362</v>
      </c>
      <c r="B867" s="118">
        <v>10405136</v>
      </c>
      <c r="C867" s="118">
        <v>2</v>
      </c>
      <c r="D867" s="118" t="s">
        <v>6182</v>
      </c>
      <c r="E867" s="118" t="s">
        <v>6183</v>
      </c>
      <c r="F867" s="118" t="s">
        <v>1389</v>
      </c>
      <c r="G867">
        <v>86273</v>
      </c>
      <c r="H867" t="s">
        <v>9339</v>
      </c>
      <c r="I867">
        <v>110</v>
      </c>
      <c r="J867" s="118" t="s">
        <v>1225</v>
      </c>
      <c r="K867" t="s">
        <v>1407</v>
      </c>
      <c r="L867" t="s">
        <v>1408</v>
      </c>
      <c r="M867" s="113"/>
    </row>
    <row r="868" spans="1:13" ht="15" customHeight="1" x14ac:dyDescent="0.25">
      <c r="A868" s="114" t="str">
        <f t="shared" si="13"/>
        <v>43627063</v>
      </c>
      <c r="B868" s="118">
        <v>4362706</v>
      </c>
      <c r="C868" s="118">
        <v>3</v>
      </c>
      <c r="D868" s="118" t="s">
        <v>1476</v>
      </c>
      <c r="E868" s="118" t="s">
        <v>6219</v>
      </c>
      <c r="F868" s="119" t="s">
        <v>1385</v>
      </c>
      <c r="G868">
        <v>86273</v>
      </c>
      <c r="H868" t="s">
        <v>9339</v>
      </c>
      <c r="I868">
        <v>110</v>
      </c>
      <c r="J868" s="118" t="s">
        <v>1225</v>
      </c>
      <c r="K868" t="s">
        <v>1378</v>
      </c>
      <c r="L868" t="s">
        <v>1379</v>
      </c>
      <c r="M868" s="113"/>
    </row>
    <row r="869" spans="1:13" ht="15" customHeight="1" x14ac:dyDescent="0.25">
      <c r="A869" s="114" t="str">
        <f t="shared" si="13"/>
        <v>120822352</v>
      </c>
      <c r="B869" s="118">
        <v>12082235</v>
      </c>
      <c r="C869" s="118">
        <v>2</v>
      </c>
      <c r="D869" s="118" t="s">
        <v>6268</v>
      </c>
      <c r="E869" s="118" t="s">
        <v>6269</v>
      </c>
      <c r="F869" s="118" t="s">
        <v>1389</v>
      </c>
      <c r="G869">
        <v>86273</v>
      </c>
      <c r="H869" t="s">
        <v>9339</v>
      </c>
      <c r="I869">
        <v>110</v>
      </c>
      <c r="J869" s="118" t="s">
        <v>1225</v>
      </c>
      <c r="K869" t="s">
        <v>1409</v>
      </c>
      <c r="L869" t="s">
        <v>1404</v>
      </c>
      <c r="M869" s="113"/>
    </row>
    <row r="870" spans="1:13" ht="15" customHeight="1" x14ac:dyDescent="0.25">
      <c r="A870" s="114" t="str">
        <f t="shared" si="13"/>
        <v>98369982</v>
      </c>
      <c r="B870" s="118">
        <v>9836998</v>
      </c>
      <c r="C870" s="118">
        <v>2</v>
      </c>
      <c r="D870" s="118" t="s">
        <v>6302</v>
      </c>
      <c r="E870" s="118" t="s">
        <v>6303</v>
      </c>
      <c r="F870" s="118" t="s">
        <v>1389</v>
      </c>
      <c r="G870">
        <v>86273</v>
      </c>
      <c r="H870" t="s">
        <v>9339</v>
      </c>
      <c r="I870">
        <v>110</v>
      </c>
      <c r="J870" s="118" t="s">
        <v>1225</v>
      </c>
      <c r="K870" t="s">
        <v>1407</v>
      </c>
      <c r="L870" t="s">
        <v>1408</v>
      </c>
      <c r="M870" s="113"/>
    </row>
    <row r="871" spans="1:13" ht="15" customHeight="1" x14ac:dyDescent="0.25">
      <c r="A871" s="114" t="str">
        <f t="shared" si="13"/>
        <v>99662133</v>
      </c>
      <c r="B871" s="118">
        <v>9966213</v>
      </c>
      <c r="C871" s="118">
        <v>3</v>
      </c>
      <c r="D871" s="118" t="s">
        <v>6308</v>
      </c>
      <c r="E871" s="118">
        <v>2493870</v>
      </c>
      <c r="F871" s="118" t="s">
        <v>1394</v>
      </c>
      <c r="G871">
        <v>86273</v>
      </c>
      <c r="H871" t="s">
        <v>9339</v>
      </c>
      <c r="I871">
        <v>110</v>
      </c>
      <c r="J871" s="118" t="s">
        <v>1225</v>
      </c>
      <c r="K871" t="s">
        <v>1383</v>
      </c>
      <c r="L871" t="s">
        <v>1384</v>
      </c>
      <c r="M871" s="113"/>
    </row>
    <row r="872" spans="1:13" ht="15" customHeight="1" x14ac:dyDescent="0.25">
      <c r="A872" s="114" t="str">
        <f t="shared" si="13"/>
        <v>114116502</v>
      </c>
      <c r="B872" s="118">
        <v>11411650</v>
      </c>
      <c r="C872" s="118">
        <v>2</v>
      </c>
      <c r="D872" s="118" t="s">
        <v>6315</v>
      </c>
      <c r="E872" s="118" t="s">
        <v>6316</v>
      </c>
      <c r="F872" s="118" t="s">
        <v>1389</v>
      </c>
      <c r="G872">
        <v>86273</v>
      </c>
      <c r="H872" t="s">
        <v>9339</v>
      </c>
      <c r="I872">
        <v>110</v>
      </c>
      <c r="J872" s="118" t="s">
        <v>1225</v>
      </c>
      <c r="K872" t="s">
        <v>1404</v>
      </c>
      <c r="L872" t="s">
        <v>1405</v>
      </c>
      <c r="M872" s="113"/>
    </row>
    <row r="873" spans="1:13" ht="15" customHeight="1" x14ac:dyDescent="0.25">
      <c r="A873" s="114" t="str">
        <f t="shared" si="13"/>
        <v>72490682</v>
      </c>
      <c r="B873" s="118">
        <v>7249068</v>
      </c>
      <c r="C873" s="118">
        <v>2</v>
      </c>
      <c r="D873" s="118" t="s">
        <v>6317</v>
      </c>
      <c r="E873" s="118" t="s">
        <v>6318</v>
      </c>
      <c r="F873" s="119" t="s">
        <v>1385</v>
      </c>
      <c r="G873">
        <v>86273</v>
      </c>
      <c r="H873" t="s">
        <v>9339</v>
      </c>
      <c r="I873">
        <v>110</v>
      </c>
      <c r="J873" s="118" t="s">
        <v>1225</v>
      </c>
      <c r="K873" t="s">
        <v>1376</v>
      </c>
      <c r="L873" t="s">
        <v>1377</v>
      </c>
      <c r="M873" s="113"/>
    </row>
    <row r="874" spans="1:13" ht="15" customHeight="1" x14ac:dyDescent="0.25">
      <c r="A874" s="114" t="str">
        <f t="shared" si="13"/>
        <v>116206142</v>
      </c>
      <c r="B874" s="118">
        <v>11620614</v>
      </c>
      <c r="C874" s="118">
        <v>2</v>
      </c>
      <c r="D874" s="118" t="s">
        <v>6357</v>
      </c>
      <c r="E874" s="118" t="s">
        <v>6358</v>
      </c>
      <c r="F874" s="118" t="s">
        <v>1390</v>
      </c>
      <c r="G874">
        <v>86273</v>
      </c>
      <c r="H874" t="s">
        <v>9339</v>
      </c>
      <c r="I874">
        <v>110</v>
      </c>
      <c r="J874" s="118" t="s">
        <v>1225</v>
      </c>
      <c r="K874" t="s">
        <v>1383</v>
      </c>
      <c r="L874" t="s">
        <v>1384</v>
      </c>
      <c r="M874" s="113"/>
    </row>
    <row r="875" spans="1:13" ht="15" customHeight="1" x14ac:dyDescent="0.25">
      <c r="A875" s="114" t="str">
        <f t="shared" si="13"/>
        <v>131310592</v>
      </c>
      <c r="B875" s="118">
        <v>13131059</v>
      </c>
      <c r="C875" s="118">
        <v>2</v>
      </c>
      <c r="D875" s="118" t="s">
        <v>6382</v>
      </c>
      <c r="E875" s="118" t="s">
        <v>6383</v>
      </c>
      <c r="F875" s="118" t="s">
        <v>1389</v>
      </c>
      <c r="G875">
        <v>86273</v>
      </c>
      <c r="H875" t="s">
        <v>9339</v>
      </c>
      <c r="I875">
        <v>110</v>
      </c>
      <c r="J875" s="118" t="s">
        <v>1225</v>
      </c>
      <c r="K875" t="s">
        <v>1401</v>
      </c>
      <c r="L875" t="s">
        <v>1410</v>
      </c>
      <c r="M875" s="113"/>
    </row>
    <row r="876" spans="1:13" ht="15" customHeight="1" x14ac:dyDescent="0.25">
      <c r="A876" s="114" t="str">
        <f t="shared" si="13"/>
        <v>134880902</v>
      </c>
      <c r="B876" s="118">
        <v>13488090</v>
      </c>
      <c r="C876" s="118">
        <v>2</v>
      </c>
      <c r="D876" s="118" t="s">
        <v>6462</v>
      </c>
      <c r="E876" s="118">
        <v>20875548</v>
      </c>
      <c r="F876" s="118" t="s">
        <v>1394</v>
      </c>
      <c r="G876">
        <v>86273</v>
      </c>
      <c r="H876" t="s">
        <v>9339</v>
      </c>
      <c r="I876">
        <v>110</v>
      </c>
      <c r="J876" s="118" t="s">
        <v>1225</v>
      </c>
      <c r="K876" t="s">
        <v>1376</v>
      </c>
      <c r="L876" t="s">
        <v>1377</v>
      </c>
      <c r="M876" s="113"/>
    </row>
    <row r="877" spans="1:13" ht="15" customHeight="1" x14ac:dyDescent="0.25">
      <c r="A877" s="114" t="str">
        <f t="shared" si="13"/>
        <v>113155811</v>
      </c>
      <c r="B877" s="118">
        <v>11315581</v>
      </c>
      <c r="C877" s="118">
        <v>1</v>
      </c>
      <c r="D877" s="118" t="s">
        <v>6530</v>
      </c>
      <c r="E877" s="118" t="s">
        <v>6531</v>
      </c>
      <c r="F877" s="118" t="s">
        <v>1389</v>
      </c>
      <c r="G877">
        <v>86273</v>
      </c>
      <c r="H877" t="s">
        <v>9339</v>
      </c>
      <c r="I877">
        <v>110</v>
      </c>
      <c r="J877" s="118" t="s">
        <v>1225</v>
      </c>
      <c r="K877" t="s">
        <v>1405</v>
      </c>
      <c r="L877" t="s">
        <v>1407</v>
      </c>
      <c r="M877" s="113"/>
    </row>
    <row r="878" spans="1:13" ht="15" customHeight="1" x14ac:dyDescent="0.25">
      <c r="A878" s="114" t="str">
        <f t="shared" si="13"/>
        <v>123032521</v>
      </c>
      <c r="B878" s="118">
        <v>12303252</v>
      </c>
      <c r="C878" s="118">
        <v>1</v>
      </c>
      <c r="D878" s="118" t="s">
        <v>6656</v>
      </c>
      <c r="E878" s="118" t="s">
        <v>6657</v>
      </c>
      <c r="F878" s="118" t="s">
        <v>1389</v>
      </c>
      <c r="G878">
        <v>86273</v>
      </c>
      <c r="H878" t="s">
        <v>9339</v>
      </c>
      <c r="I878">
        <v>110</v>
      </c>
      <c r="J878" s="118" t="s">
        <v>1225</v>
      </c>
      <c r="K878" t="s">
        <v>1409</v>
      </c>
      <c r="L878" t="s">
        <v>1404</v>
      </c>
      <c r="M878" s="113"/>
    </row>
    <row r="879" spans="1:13" ht="15" customHeight="1" x14ac:dyDescent="0.25">
      <c r="A879" s="114" t="str">
        <f t="shared" si="13"/>
        <v>153059581</v>
      </c>
      <c r="B879" s="118">
        <v>15305958</v>
      </c>
      <c r="C879" s="118">
        <v>1</v>
      </c>
      <c r="D879" s="118" t="s">
        <v>6673</v>
      </c>
      <c r="E879" s="118" t="s">
        <v>6674</v>
      </c>
      <c r="F879" s="118" t="s">
        <v>1389</v>
      </c>
      <c r="G879">
        <v>86273</v>
      </c>
      <c r="H879" t="s">
        <v>9339</v>
      </c>
      <c r="I879">
        <v>110</v>
      </c>
      <c r="J879" s="118" t="s">
        <v>1225</v>
      </c>
      <c r="K879" t="s">
        <v>1374</v>
      </c>
      <c r="L879" t="s">
        <v>1375</v>
      </c>
      <c r="M879" s="113"/>
    </row>
    <row r="880" spans="1:13" ht="15" customHeight="1" x14ac:dyDescent="0.25">
      <c r="A880" s="114" t="str">
        <f t="shared" si="13"/>
        <v>100387354</v>
      </c>
      <c r="B880" s="118">
        <v>10038735</v>
      </c>
      <c r="C880" s="118">
        <v>4</v>
      </c>
      <c r="D880" s="118" t="s">
        <v>6698</v>
      </c>
      <c r="E880" s="118" t="s">
        <v>6699</v>
      </c>
      <c r="F880" s="118" t="s">
        <v>1394</v>
      </c>
      <c r="G880">
        <v>86273</v>
      </c>
      <c r="H880" t="s">
        <v>9339</v>
      </c>
      <c r="I880">
        <v>110</v>
      </c>
      <c r="J880" s="118" t="s">
        <v>1225</v>
      </c>
      <c r="K880" t="s">
        <v>1384</v>
      </c>
      <c r="L880" t="s">
        <v>1406</v>
      </c>
      <c r="M880" s="113"/>
    </row>
    <row r="881" spans="1:13" ht="15" customHeight="1" x14ac:dyDescent="0.25">
      <c r="A881" s="114" t="str">
        <f t="shared" si="13"/>
        <v>121485682</v>
      </c>
      <c r="B881" s="118">
        <v>12148568</v>
      </c>
      <c r="C881" s="118">
        <v>2</v>
      </c>
      <c r="D881" s="118" t="s">
        <v>6724</v>
      </c>
      <c r="E881" s="118" t="s">
        <v>6725</v>
      </c>
      <c r="F881" s="118" t="s">
        <v>1389</v>
      </c>
      <c r="G881">
        <v>86273</v>
      </c>
      <c r="H881" t="s">
        <v>9339</v>
      </c>
      <c r="I881">
        <v>110</v>
      </c>
      <c r="J881" s="118" t="s">
        <v>1225</v>
      </c>
      <c r="K881" t="s">
        <v>1409</v>
      </c>
      <c r="L881" t="s">
        <v>1404</v>
      </c>
      <c r="M881" s="113"/>
    </row>
    <row r="882" spans="1:13" ht="15" customHeight="1" x14ac:dyDescent="0.25">
      <c r="A882" s="114" t="str">
        <f t="shared" si="13"/>
        <v>130722741</v>
      </c>
      <c r="B882" s="118">
        <v>13072274</v>
      </c>
      <c r="C882" s="118">
        <v>1</v>
      </c>
      <c r="D882" s="118" t="s">
        <v>6765</v>
      </c>
      <c r="E882" s="118">
        <v>18320394</v>
      </c>
      <c r="F882" s="119" t="s">
        <v>1385</v>
      </c>
      <c r="G882">
        <v>86273</v>
      </c>
      <c r="H882" t="s">
        <v>9339</v>
      </c>
      <c r="I882">
        <v>110</v>
      </c>
      <c r="J882" s="118" t="s">
        <v>1225</v>
      </c>
      <c r="K882" t="s">
        <v>1379</v>
      </c>
      <c r="L882" t="s">
        <v>1382</v>
      </c>
      <c r="M882" s="113"/>
    </row>
    <row r="883" spans="1:13" ht="15" customHeight="1" x14ac:dyDescent="0.25">
      <c r="A883" s="114" t="str">
        <f t="shared" si="13"/>
        <v>78968154</v>
      </c>
      <c r="B883" s="118">
        <v>7896815</v>
      </c>
      <c r="C883" s="118">
        <v>4</v>
      </c>
      <c r="D883" s="118" t="s">
        <v>6795</v>
      </c>
      <c r="E883" s="118">
        <v>10101897</v>
      </c>
      <c r="F883" s="118" t="s">
        <v>1394</v>
      </c>
      <c r="G883">
        <v>86273</v>
      </c>
      <c r="H883" t="s">
        <v>9339</v>
      </c>
      <c r="I883">
        <v>110</v>
      </c>
      <c r="J883" s="118" t="s">
        <v>1225</v>
      </c>
      <c r="K883" t="s">
        <v>1379</v>
      </c>
      <c r="L883" t="s">
        <v>1382</v>
      </c>
      <c r="M883" s="113"/>
    </row>
    <row r="884" spans="1:13" ht="15" customHeight="1" x14ac:dyDescent="0.25">
      <c r="A884" s="114" t="str">
        <f t="shared" si="13"/>
        <v>112438432</v>
      </c>
      <c r="B884" s="118">
        <v>11243843</v>
      </c>
      <c r="C884" s="118">
        <v>2</v>
      </c>
      <c r="D884" s="118" t="s">
        <v>6853</v>
      </c>
      <c r="E884" s="118">
        <v>20841594</v>
      </c>
      <c r="F884" s="118" t="s">
        <v>1396</v>
      </c>
      <c r="G884">
        <v>86273</v>
      </c>
      <c r="H884" t="s">
        <v>9339</v>
      </c>
      <c r="I884">
        <v>110</v>
      </c>
      <c r="J884" s="118" t="s">
        <v>1225</v>
      </c>
      <c r="K884" t="s">
        <v>1384</v>
      </c>
      <c r="L884" t="s">
        <v>1406</v>
      </c>
      <c r="M884" s="113"/>
    </row>
    <row r="885" spans="1:13" ht="15" customHeight="1" x14ac:dyDescent="0.25">
      <c r="A885" s="114" t="str">
        <f t="shared" si="13"/>
        <v>149216861</v>
      </c>
      <c r="B885" s="118">
        <v>14921686</v>
      </c>
      <c r="C885" s="118">
        <v>1</v>
      </c>
      <c r="D885" s="118" t="s">
        <v>6913</v>
      </c>
      <c r="E885" s="118" t="s">
        <v>6914</v>
      </c>
      <c r="F885" s="118" t="s">
        <v>1414</v>
      </c>
      <c r="G885">
        <v>86273</v>
      </c>
      <c r="H885" t="s">
        <v>9339</v>
      </c>
      <c r="I885">
        <v>110</v>
      </c>
      <c r="J885" s="118" t="s">
        <v>1225</v>
      </c>
      <c r="K885" t="s">
        <v>1376</v>
      </c>
      <c r="L885" t="s">
        <v>1377</v>
      </c>
      <c r="M885" s="113"/>
    </row>
    <row r="886" spans="1:13" ht="15" customHeight="1" x14ac:dyDescent="0.25">
      <c r="A886" s="114" t="str">
        <f t="shared" si="13"/>
        <v>118931631</v>
      </c>
      <c r="B886" s="118">
        <v>11893163</v>
      </c>
      <c r="C886" s="118">
        <v>1</v>
      </c>
      <c r="D886" s="118" t="s">
        <v>6918</v>
      </c>
      <c r="E886" s="118">
        <v>16482718</v>
      </c>
      <c r="F886" s="118" t="s">
        <v>1394</v>
      </c>
      <c r="G886">
        <v>86273</v>
      </c>
      <c r="H886" t="s">
        <v>9339</v>
      </c>
      <c r="I886">
        <v>110</v>
      </c>
      <c r="J886" s="118" t="s">
        <v>1225</v>
      </c>
      <c r="K886" t="s">
        <v>1383</v>
      </c>
      <c r="L886" t="s">
        <v>1384</v>
      </c>
      <c r="M886" s="113"/>
    </row>
    <row r="887" spans="1:13" ht="15" customHeight="1" x14ac:dyDescent="0.25">
      <c r="A887" s="114" t="str">
        <f t="shared" si="13"/>
        <v>117158201</v>
      </c>
      <c r="B887" s="118">
        <v>11715820</v>
      </c>
      <c r="C887" s="118">
        <v>1</v>
      </c>
      <c r="D887" s="118" t="s">
        <v>6948</v>
      </c>
      <c r="E887" s="118" t="s">
        <v>6949</v>
      </c>
      <c r="F887" s="118" t="s">
        <v>1390</v>
      </c>
      <c r="G887">
        <v>86273</v>
      </c>
      <c r="H887" t="s">
        <v>9339</v>
      </c>
      <c r="I887">
        <v>110</v>
      </c>
      <c r="J887" s="118" t="s">
        <v>1225</v>
      </c>
      <c r="K887" t="s">
        <v>1383</v>
      </c>
      <c r="L887" t="s">
        <v>1384</v>
      </c>
      <c r="M887" s="113"/>
    </row>
    <row r="888" spans="1:13" ht="15" customHeight="1" x14ac:dyDescent="0.25">
      <c r="A888" s="114" t="str">
        <f t="shared" si="13"/>
        <v>104051122</v>
      </c>
      <c r="B888" s="118">
        <v>10405112</v>
      </c>
      <c r="C888" s="118">
        <v>2</v>
      </c>
      <c r="D888" s="118" t="s">
        <v>7133</v>
      </c>
      <c r="E888" s="118" t="s">
        <v>7134</v>
      </c>
      <c r="F888" s="118" t="s">
        <v>1389</v>
      </c>
      <c r="G888">
        <v>86273</v>
      </c>
      <c r="H888" t="s">
        <v>9339</v>
      </c>
      <c r="I888">
        <v>110</v>
      </c>
      <c r="J888" s="118" t="s">
        <v>1225</v>
      </c>
      <c r="K888" t="s">
        <v>1405</v>
      </c>
      <c r="L888" t="s">
        <v>1407</v>
      </c>
      <c r="M888" s="113"/>
    </row>
    <row r="889" spans="1:13" ht="15" customHeight="1" x14ac:dyDescent="0.25">
      <c r="A889" s="114" t="str">
        <f t="shared" si="13"/>
        <v>129379033</v>
      </c>
      <c r="B889" s="118">
        <v>12937903</v>
      </c>
      <c r="C889" s="118">
        <v>3</v>
      </c>
      <c r="D889" s="118" t="s">
        <v>7336</v>
      </c>
      <c r="E889" s="118" t="s">
        <v>7337</v>
      </c>
      <c r="F889" s="118" t="s">
        <v>1394</v>
      </c>
      <c r="G889">
        <v>86273</v>
      </c>
      <c r="H889" t="s">
        <v>9339</v>
      </c>
      <c r="I889">
        <v>110</v>
      </c>
      <c r="J889" s="118" t="s">
        <v>1225</v>
      </c>
      <c r="K889" t="s">
        <v>1378</v>
      </c>
      <c r="L889" t="s">
        <v>1379</v>
      </c>
      <c r="M889" s="113"/>
    </row>
    <row r="890" spans="1:13" ht="15" customHeight="1" x14ac:dyDescent="0.25">
      <c r="A890" s="114" t="str">
        <f t="shared" si="13"/>
        <v>143730382</v>
      </c>
      <c r="B890" s="118">
        <v>14373038</v>
      </c>
      <c r="C890" s="118">
        <v>2</v>
      </c>
      <c r="D890" s="118" t="s">
        <v>7357</v>
      </c>
      <c r="E890" s="118" t="s">
        <v>7358</v>
      </c>
      <c r="F890" s="119" t="s">
        <v>1385</v>
      </c>
      <c r="G890">
        <v>86273</v>
      </c>
      <c r="H890" t="s">
        <v>9339</v>
      </c>
      <c r="I890">
        <v>110</v>
      </c>
      <c r="J890" s="118" t="s">
        <v>1225</v>
      </c>
      <c r="K890" t="s">
        <v>1377</v>
      </c>
      <c r="L890" t="s">
        <v>1378</v>
      </c>
      <c r="M890" s="113"/>
    </row>
    <row r="891" spans="1:13" ht="15" customHeight="1" x14ac:dyDescent="0.25">
      <c r="A891" s="114" t="str">
        <f t="shared" si="13"/>
        <v>110753751</v>
      </c>
      <c r="B891" s="118">
        <v>11075375</v>
      </c>
      <c r="C891" s="118">
        <v>1</v>
      </c>
      <c r="D891" s="118" t="s">
        <v>7372</v>
      </c>
      <c r="E891" s="118" t="s">
        <v>7373</v>
      </c>
      <c r="F891" s="118" t="s">
        <v>1389</v>
      </c>
      <c r="G891">
        <v>86273</v>
      </c>
      <c r="H891" t="s">
        <v>9339</v>
      </c>
      <c r="I891">
        <v>110</v>
      </c>
      <c r="J891" s="118" t="s">
        <v>1225</v>
      </c>
      <c r="K891" t="s">
        <v>1405</v>
      </c>
      <c r="L891" t="s">
        <v>1407</v>
      </c>
      <c r="M891" s="113"/>
    </row>
    <row r="892" spans="1:13" ht="15" customHeight="1" x14ac:dyDescent="0.25">
      <c r="A892" s="114" t="str">
        <f t="shared" si="13"/>
        <v>121057393</v>
      </c>
      <c r="B892" s="118">
        <v>12105739</v>
      </c>
      <c r="C892" s="118">
        <v>3</v>
      </c>
      <c r="D892" s="118" t="s">
        <v>7386</v>
      </c>
      <c r="E892" s="118" t="s">
        <v>7387</v>
      </c>
      <c r="F892" s="118" t="s">
        <v>1389</v>
      </c>
      <c r="G892">
        <v>86273</v>
      </c>
      <c r="H892" t="s">
        <v>9339</v>
      </c>
      <c r="I892">
        <v>110</v>
      </c>
      <c r="J892" s="118" t="s">
        <v>1225</v>
      </c>
      <c r="K892" t="s">
        <v>1410</v>
      </c>
      <c r="L892" t="s">
        <v>1409</v>
      </c>
      <c r="M892" s="113"/>
    </row>
    <row r="893" spans="1:13" ht="15" customHeight="1" x14ac:dyDescent="0.25">
      <c r="A893" s="114" t="str">
        <f t="shared" si="13"/>
        <v>114062762</v>
      </c>
      <c r="B893" s="118">
        <v>11406276</v>
      </c>
      <c r="C893" s="118">
        <v>2</v>
      </c>
      <c r="D893" s="118" t="s">
        <v>7392</v>
      </c>
      <c r="E893" s="118">
        <v>11673324</v>
      </c>
      <c r="F893" s="118" t="s">
        <v>1394</v>
      </c>
      <c r="G893">
        <v>86273</v>
      </c>
      <c r="H893" t="s">
        <v>9339</v>
      </c>
      <c r="I893">
        <v>110</v>
      </c>
      <c r="J893" s="118" t="s">
        <v>1225</v>
      </c>
      <c r="K893" t="s">
        <v>1383</v>
      </c>
      <c r="L893" t="s">
        <v>1384</v>
      </c>
      <c r="M893" s="113"/>
    </row>
    <row r="894" spans="1:13" ht="15" customHeight="1" x14ac:dyDescent="0.25">
      <c r="A894" s="114" t="str">
        <f t="shared" si="13"/>
        <v>72539773</v>
      </c>
      <c r="B894" s="118">
        <v>7253977</v>
      </c>
      <c r="C894" s="118">
        <v>3</v>
      </c>
      <c r="D894" s="118" t="s">
        <v>7406</v>
      </c>
      <c r="E894" s="118">
        <v>214863499</v>
      </c>
      <c r="F894" s="118" t="s">
        <v>1389</v>
      </c>
      <c r="G894">
        <v>86273</v>
      </c>
      <c r="H894" t="s">
        <v>9339</v>
      </c>
      <c r="I894">
        <v>110</v>
      </c>
      <c r="J894" s="118" t="s">
        <v>1225</v>
      </c>
      <c r="K894" t="s">
        <v>1404</v>
      </c>
      <c r="L894" t="s">
        <v>1405</v>
      </c>
      <c r="M894" s="113"/>
    </row>
    <row r="895" spans="1:13" ht="15" customHeight="1" x14ac:dyDescent="0.25">
      <c r="A895" s="114" t="str">
        <f t="shared" si="13"/>
        <v>152780741</v>
      </c>
      <c r="B895" s="118">
        <v>15278074</v>
      </c>
      <c r="C895" s="118">
        <v>1</v>
      </c>
      <c r="D895" s="118" t="s">
        <v>7429</v>
      </c>
      <c r="E895" s="118" t="s">
        <v>7430</v>
      </c>
      <c r="F895" s="118" t="s">
        <v>1389</v>
      </c>
      <c r="G895">
        <v>86273</v>
      </c>
      <c r="H895" t="s">
        <v>9339</v>
      </c>
      <c r="I895">
        <v>110</v>
      </c>
      <c r="J895" s="118" t="s">
        <v>1225</v>
      </c>
      <c r="K895" t="s">
        <v>1374</v>
      </c>
      <c r="L895" t="s">
        <v>1375</v>
      </c>
      <c r="M895" s="113"/>
    </row>
    <row r="896" spans="1:13" ht="15" customHeight="1" x14ac:dyDescent="0.25">
      <c r="A896" s="114" t="str">
        <f t="shared" si="13"/>
        <v>98162034</v>
      </c>
      <c r="B896" s="118">
        <v>9816203</v>
      </c>
      <c r="C896" s="118">
        <v>4</v>
      </c>
      <c r="D896" s="118" t="s">
        <v>7461</v>
      </c>
      <c r="E896" s="118" t="s">
        <v>7462</v>
      </c>
      <c r="F896" s="118" t="s">
        <v>1394</v>
      </c>
      <c r="G896">
        <v>86273</v>
      </c>
      <c r="H896" t="s">
        <v>9339</v>
      </c>
      <c r="I896">
        <v>110</v>
      </c>
      <c r="J896" s="118" t="s">
        <v>1225</v>
      </c>
      <c r="K896" t="s">
        <v>1382</v>
      </c>
      <c r="L896" t="s">
        <v>1383</v>
      </c>
      <c r="M896" s="113"/>
    </row>
    <row r="897" spans="1:13" ht="15" customHeight="1" x14ac:dyDescent="0.25">
      <c r="A897" s="114" t="str">
        <f t="shared" si="13"/>
        <v>111986433</v>
      </c>
      <c r="B897" s="118">
        <v>11198643</v>
      </c>
      <c r="C897" s="118">
        <v>3</v>
      </c>
      <c r="D897" s="118" t="s">
        <v>7673</v>
      </c>
      <c r="E897" s="118" t="s">
        <v>7674</v>
      </c>
      <c r="F897" s="119" t="s">
        <v>1385</v>
      </c>
      <c r="G897">
        <v>86273</v>
      </c>
      <c r="H897" t="s">
        <v>9339</v>
      </c>
      <c r="I897">
        <v>110</v>
      </c>
      <c r="J897" s="118" t="s">
        <v>1225</v>
      </c>
      <c r="K897" t="s">
        <v>1383</v>
      </c>
      <c r="L897" t="s">
        <v>1384</v>
      </c>
      <c r="M897" s="113"/>
    </row>
    <row r="898" spans="1:13" ht="15" customHeight="1" x14ac:dyDescent="0.25">
      <c r="A898" s="114" t="str">
        <f t="shared" ref="A898:A961" si="14">CONCATENATE(B898,C898)</f>
        <v>122422752</v>
      </c>
      <c r="B898" s="118">
        <v>12242275</v>
      </c>
      <c r="C898" s="118">
        <v>2</v>
      </c>
      <c r="D898" s="118" t="s">
        <v>7698</v>
      </c>
      <c r="E898" s="118" t="s">
        <v>7699</v>
      </c>
      <c r="F898" s="118" t="s">
        <v>1392</v>
      </c>
      <c r="G898">
        <v>86273</v>
      </c>
      <c r="H898" t="s">
        <v>9339</v>
      </c>
      <c r="I898">
        <v>110</v>
      </c>
      <c r="J898" s="118" t="s">
        <v>1225</v>
      </c>
      <c r="K898" t="s">
        <v>1382</v>
      </c>
      <c r="L898" t="s">
        <v>1383</v>
      </c>
      <c r="M898" s="113"/>
    </row>
    <row r="899" spans="1:13" ht="15" customHeight="1" x14ac:dyDescent="0.25">
      <c r="A899" s="114" t="str">
        <f t="shared" si="14"/>
        <v>101592902</v>
      </c>
      <c r="B899" s="118">
        <v>10159290</v>
      </c>
      <c r="C899" s="118">
        <v>2</v>
      </c>
      <c r="D899" s="118" t="s">
        <v>7989</v>
      </c>
      <c r="E899" s="118">
        <v>9557401</v>
      </c>
      <c r="F899" s="119" t="s">
        <v>1385</v>
      </c>
      <c r="G899">
        <v>86273</v>
      </c>
      <c r="H899" t="s">
        <v>9339</v>
      </c>
      <c r="I899">
        <v>110</v>
      </c>
      <c r="J899" s="118" t="s">
        <v>1225</v>
      </c>
      <c r="K899" t="s">
        <v>1406</v>
      </c>
      <c r="L899" t="s">
        <v>1411</v>
      </c>
      <c r="M899" s="113"/>
    </row>
    <row r="900" spans="1:13" ht="15" customHeight="1" x14ac:dyDescent="0.25">
      <c r="A900" s="114" t="str">
        <f t="shared" si="14"/>
        <v>157897061</v>
      </c>
      <c r="B900" s="118">
        <v>15789706</v>
      </c>
      <c r="C900" s="118">
        <v>1</v>
      </c>
      <c r="D900" s="118" t="s">
        <v>8109</v>
      </c>
      <c r="E900" s="118" t="s">
        <v>8110</v>
      </c>
      <c r="F900" s="118" t="s">
        <v>1392</v>
      </c>
      <c r="G900">
        <v>86273</v>
      </c>
      <c r="H900" t="s">
        <v>9339</v>
      </c>
      <c r="I900">
        <v>110</v>
      </c>
      <c r="J900" s="118" t="s">
        <v>1225</v>
      </c>
      <c r="K900" t="s">
        <v>1376</v>
      </c>
      <c r="L900" t="s">
        <v>1377</v>
      </c>
      <c r="M900" s="113"/>
    </row>
    <row r="901" spans="1:13" ht="15" customHeight="1" x14ac:dyDescent="0.25">
      <c r="A901" s="114" t="str">
        <f t="shared" si="14"/>
        <v>69855065</v>
      </c>
      <c r="B901" s="118">
        <v>6985506</v>
      </c>
      <c r="C901" s="118">
        <v>5</v>
      </c>
      <c r="D901" s="118" t="s">
        <v>8211</v>
      </c>
      <c r="E901" s="118">
        <v>12959121</v>
      </c>
      <c r="F901" s="119" t="s">
        <v>1385</v>
      </c>
      <c r="G901">
        <v>86273</v>
      </c>
      <c r="H901" t="s">
        <v>9339</v>
      </c>
      <c r="I901">
        <v>110</v>
      </c>
      <c r="J901" s="118" t="s">
        <v>1225</v>
      </c>
      <c r="K901" t="s">
        <v>1384</v>
      </c>
      <c r="L901" t="s">
        <v>1406</v>
      </c>
      <c r="M901" s="113"/>
    </row>
    <row r="902" spans="1:13" ht="15" customHeight="1" x14ac:dyDescent="0.25">
      <c r="A902" s="114" t="str">
        <f t="shared" si="14"/>
        <v>116801183</v>
      </c>
      <c r="B902" s="118">
        <v>11680118</v>
      </c>
      <c r="C902" s="118">
        <v>3</v>
      </c>
      <c r="D902" s="118" t="s">
        <v>8254</v>
      </c>
      <c r="E902" s="118" t="s">
        <v>8255</v>
      </c>
      <c r="F902" s="119" t="s">
        <v>1385</v>
      </c>
      <c r="G902">
        <v>86273</v>
      </c>
      <c r="H902" t="s">
        <v>9339</v>
      </c>
      <c r="I902">
        <v>110</v>
      </c>
      <c r="J902" s="118" t="s">
        <v>1225</v>
      </c>
      <c r="K902" t="s">
        <v>1382</v>
      </c>
      <c r="L902" t="s">
        <v>1383</v>
      </c>
      <c r="M902" s="113"/>
    </row>
    <row r="903" spans="1:13" ht="15" customHeight="1" x14ac:dyDescent="0.25">
      <c r="A903" s="114" t="str">
        <f t="shared" si="14"/>
        <v>104051482</v>
      </c>
      <c r="B903" s="118">
        <v>10405148</v>
      </c>
      <c r="C903" s="118">
        <v>2</v>
      </c>
      <c r="D903" s="118" t="s">
        <v>8300</v>
      </c>
      <c r="E903" s="118" t="s">
        <v>8301</v>
      </c>
      <c r="F903" s="118" t="s">
        <v>1389</v>
      </c>
      <c r="G903">
        <v>86273</v>
      </c>
      <c r="H903" t="s">
        <v>9339</v>
      </c>
      <c r="I903">
        <v>110</v>
      </c>
      <c r="J903" s="118" t="s">
        <v>1225</v>
      </c>
      <c r="K903" t="s">
        <v>1374</v>
      </c>
      <c r="L903" t="s">
        <v>1375</v>
      </c>
      <c r="M903" s="113"/>
    </row>
    <row r="904" spans="1:13" ht="15" customHeight="1" x14ac:dyDescent="0.25">
      <c r="A904" s="114" t="str">
        <f t="shared" si="14"/>
        <v>115966971</v>
      </c>
      <c r="B904" s="118">
        <v>11596697</v>
      </c>
      <c r="C904" s="118">
        <v>1</v>
      </c>
      <c r="D904" s="118" t="s">
        <v>8401</v>
      </c>
      <c r="E904" s="118">
        <v>18121975</v>
      </c>
      <c r="F904" s="118" t="s">
        <v>1392</v>
      </c>
      <c r="G904">
        <v>86273</v>
      </c>
      <c r="H904" t="s">
        <v>9339</v>
      </c>
      <c r="I904">
        <v>110</v>
      </c>
      <c r="J904" s="118" t="s">
        <v>1225</v>
      </c>
      <c r="K904" t="s">
        <v>1383</v>
      </c>
      <c r="L904" t="s">
        <v>1384</v>
      </c>
      <c r="M904" s="113"/>
    </row>
    <row r="905" spans="1:13" ht="15" customHeight="1" x14ac:dyDescent="0.25">
      <c r="A905" s="114" t="str">
        <f t="shared" si="14"/>
        <v>68004277</v>
      </c>
      <c r="B905" s="118">
        <v>6800427</v>
      </c>
      <c r="C905" s="118">
        <v>7</v>
      </c>
      <c r="D905" s="118" t="s">
        <v>8503</v>
      </c>
      <c r="E905" s="118">
        <v>21910723</v>
      </c>
      <c r="F905" s="119" t="s">
        <v>1385</v>
      </c>
      <c r="G905">
        <v>86273</v>
      </c>
      <c r="H905" t="s">
        <v>9339</v>
      </c>
      <c r="I905">
        <v>110</v>
      </c>
      <c r="J905" s="118" t="s">
        <v>1225</v>
      </c>
      <c r="K905" t="s">
        <v>1379</v>
      </c>
      <c r="L905" t="s">
        <v>1382</v>
      </c>
      <c r="M905" s="113"/>
    </row>
    <row r="906" spans="1:13" ht="15" customHeight="1" x14ac:dyDescent="0.25">
      <c r="A906" s="114" t="str">
        <f t="shared" si="14"/>
        <v>97742452</v>
      </c>
      <c r="B906" s="118">
        <v>9774245</v>
      </c>
      <c r="C906" s="118">
        <v>2</v>
      </c>
      <c r="D906" s="118" t="s">
        <v>8667</v>
      </c>
      <c r="E906" s="118" t="s">
        <v>8668</v>
      </c>
      <c r="F906" s="118" t="s">
        <v>1394</v>
      </c>
      <c r="G906">
        <v>86273</v>
      </c>
      <c r="H906" t="s">
        <v>9339</v>
      </c>
      <c r="I906">
        <v>110</v>
      </c>
      <c r="J906" s="118" t="s">
        <v>1225</v>
      </c>
      <c r="K906" t="s">
        <v>1384</v>
      </c>
      <c r="L906" t="s">
        <v>1406</v>
      </c>
      <c r="M906" s="113"/>
    </row>
    <row r="907" spans="1:13" ht="15" customHeight="1" x14ac:dyDescent="0.25">
      <c r="A907" s="114" t="str">
        <f t="shared" si="14"/>
        <v>121311201</v>
      </c>
      <c r="B907" s="118">
        <v>12131120</v>
      </c>
      <c r="C907" s="118">
        <v>1</v>
      </c>
      <c r="D907" s="118" t="s">
        <v>8669</v>
      </c>
      <c r="E907" s="118" t="s">
        <v>8670</v>
      </c>
      <c r="F907" s="118" t="s">
        <v>1389</v>
      </c>
      <c r="G907">
        <v>86273</v>
      </c>
      <c r="H907" t="s">
        <v>9339</v>
      </c>
      <c r="I907">
        <v>110</v>
      </c>
      <c r="J907" s="118" t="s">
        <v>1225</v>
      </c>
      <c r="K907" t="s">
        <v>1409</v>
      </c>
      <c r="L907" t="s">
        <v>1404</v>
      </c>
      <c r="M907" s="113"/>
    </row>
    <row r="908" spans="1:13" ht="15" customHeight="1" x14ac:dyDescent="0.25">
      <c r="A908" s="114" t="str">
        <f t="shared" si="14"/>
        <v>114144923</v>
      </c>
      <c r="B908" s="118">
        <v>11414492</v>
      </c>
      <c r="C908" s="118">
        <v>3</v>
      </c>
      <c r="D908" s="118" t="s">
        <v>8902</v>
      </c>
      <c r="E908" s="118" t="s">
        <v>8903</v>
      </c>
      <c r="F908" s="118" t="s">
        <v>1394</v>
      </c>
      <c r="G908">
        <v>86273</v>
      </c>
      <c r="H908" t="s">
        <v>9339</v>
      </c>
      <c r="I908">
        <v>110</v>
      </c>
      <c r="J908" s="118" t="s">
        <v>1225</v>
      </c>
      <c r="K908" t="s">
        <v>1382</v>
      </c>
      <c r="L908" t="s">
        <v>1383</v>
      </c>
      <c r="M908" s="113"/>
    </row>
    <row r="909" spans="1:13" ht="15" customHeight="1" x14ac:dyDescent="0.25">
      <c r="A909" s="114" t="str">
        <f t="shared" si="14"/>
        <v>91269833</v>
      </c>
      <c r="B909" s="118">
        <v>9126983</v>
      </c>
      <c r="C909" s="118">
        <v>3</v>
      </c>
      <c r="D909" s="118" t="s">
        <v>8952</v>
      </c>
      <c r="E909" s="118" t="s">
        <v>8953</v>
      </c>
      <c r="F909" s="119" t="s">
        <v>1385</v>
      </c>
      <c r="G909">
        <v>86273</v>
      </c>
      <c r="H909" t="s">
        <v>9339</v>
      </c>
      <c r="I909">
        <v>110</v>
      </c>
      <c r="J909" s="118" t="s">
        <v>1225</v>
      </c>
      <c r="K909" t="s">
        <v>1384</v>
      </c>
      <c r="L909" t="s">
        <v>1406</v>
      </c>
      <c r="M909" s="113"/>
    </row>
    <row r="910" spans="1:13" ht="15" customHeight="1" x14ac:dyDescent="0.25">
      <c r="A910" s="114" t="str">
        <f t="shared" si="14"/>
        <v>110765253</v>
      </c>
      <c r="B910" s="118">
        <v>11076525</v>
      </c>
      <c r="C910" s="118">
        <v>3</v>
      </c>
      <c r="D910" s="118" t="s">
        <v>8956</v>
      </c>
      <c r="E910" s="118" t="s">
        <v>8957</v>
      </c>
      <c r="F910" s="118" t="s">
        <v>1387</v>
      </c>
      <c r="G910">
        <v>86273</v>
      </c>
      <c r="H910" t="s">
        <v>9339</v>
      </c>
      <c r="I910">
        <v>110</v>
      </c>
      <c r="J910" s="118" t="s">
        <v>1225</v>
      </c>
      <c r="K910" t="s">
        <v>1384</v>
      </c>
      <c r="L910" t="s">
        <v>1406</v>
      </c>
      <c r="M910" s="113"/>
    </row>
    <row r="911" spans="1:13" ht="15" customHeight="1" x14ac:dyDescent="0.25">
      <c r="A911" s="114" t="str">
        <f t="shared" si="14"/>
        <v>110971902</v>
      </c>
      <c r="B911" s="118">
        <v>11097190</v>
      </c>
      <c r="C911" s="118">
        <v>2</v>
      </c>
      <c r="D911" s="118" t="s">
        <v>9037</v>
      </c>
      <c r="E911" s="118" t="s">
        <v>9038</v>
      </c>
      <c r="F911" s="118" t="s">
        <v>1389</v>
      </c>
      <c r="G911">
        <v>86273</v>
      </c>
      <c r="H911" t="s">
        <v>9339</v>
      </c>
      <c r="I911">
        <v>110</v>
      </c>
      <c r="J911" s="118" t="s">
        <v>1225</v>
      </c>
      <c r="K911" t="s">
        <v>1404</v>
      </c>
      <c r="L911" t="s">
        <v>1405</v>
      </c>
      <c r="M911" s="113"/>
    </row>
    <row r="912" spans="1:13" ht="15" customHeight="1" x14ac:dyDescent="0.25">
      <c r="A912" s="114" t="str">
        <f t="shared" si="14"/>
        <v>104919832</v>
      </c>
      <c r="B912" s="118">
        <v>10491983</v>
      </c>
      <c r="C912" s="118">
        <v>2</v>
      </c>
      <c r="D912" s="118" t="s">
        <v>9118</v>
      </c>
      <c r="E912" s="118" t="s">
        <v>9119</v>
      </c>
      <c r="F912" s="118" t="s">
        <v>1394</v>
      </c>
      <c r="G912">
        <v>86273</v>
      </c>
      <c r="H912" t="s">
        <v>9339</v>
      </c>
      <c r="I912">
        <v>110</v>
      </c>
      <c r="J912" s="118" t="s">
        <v>1225</v>
      </c>
      <c r="K912" t="s">
        <v>1383</v>
      </c>
      <c r="L912" t="s">
        <v>1384</v>
      </c>
      <c r="M912" s="113"/>
    </row>
    <row r="913" spans="1:13" ht="15" customHeight="1" x14ac:dyDescent="0.25">
      <c r="A913" s="114" t="str">
        <f t="shared" si="14"/>
        <v>99208102</v>
      </c>
      <c r="B913" s="118">
        <v>9920810</v>
      </c>
      <c r="C913" s="118">
        <v>2</v>
      </c>
      <c r="D913" s="118" t="s">
        <v>9269</v>
      </c>
      <c r="E913" s="118">
        <v>18784811</v>
      </c>
      <c r="F913" s="119" t="s">
        <v>1385</v>
      </c>
      <c r="G913">
        <v>86273</v>
      </c>
      <c r="H913" t="s">
        <v>9339</v>
      </c>
      <c r="I913">
        <v>110</v>
      </c>
      <c r="J913" s="118" t="s">
        <v>1225</v>
      </c>
      <c r="K913" t="s">
        <v>1384</v>
      </c>
      <c r="L913" t="s">
        <v>1406</v>
      </c>
      <c r="M913" s="113"/>
    </row>
    <row r="914" spans="1:13" ht="15" customHeight="1" x14ac:dyDescent="0.25">
      <c r="A914" s="114" t="str">
        <f t="shared" si="14"/>
        <v>113254831</v>
      </c>
      <c r="B914" s="118">
        <v>11325483</v>
      </c>
      <c r="C914" s="118">
        <v>1</v>
      </c>
      <c r="D914" s="118" t="s">
        <v>9309</v>
      </c>
      <c r="E914" s="118">
        <v>11634966</v>
      </c>
      <c r="F914" s="118" t="s">
        <v>1396</v>
      </c>
      <c r="G914">
        <v>86273</v>
      </c>
      <c r="H914" t="s">
        <v>9339</v>
      </c>
      <c r="I914">
        <v>110</v>
      </c>
      <c r="J914" s="118" t="s">
        <v>1225</v>
      </c>
      <c r="K914" t="s">
        <v>1384</v>
      </c>
      <c r="L914" t="s">
        <v>1406</v>
      </c>
      <c r="M914" s="113"/>
    </row>
    <row r="915" spans="1:13" ht="15" customHeight="1" x14ac:dyDescent="0.25">
      <c r="A915" s="114" t="str">
        <f t="shared" si="14"/>
        <v>113693221</v>
      </c>
      <c r="B915" s="118">
        <v>11369322</v>
      </c>
      <c r="C915" s="118">
        <v>1</v>
      </c>
      <c r="D915" s="118" t="s">
        <v>1705</v>
      </c>
      <c r="E915" s="118" t="s">
        <v>1706</v>
      </c>
      <c r="F915" s="118" t="s">
        <v>1394</v>
      </c>
      <c r="G915">
        <v>73918</v>
      </c>
      <c r="H915" t="s">
        <v>1515</v>
      </c>
      <c r="I915">
        <v>35</v>
      </c>
      <c r="J915" s="118" t="s">
        <v>1515</v>
      </c>
      <c r="K915" t="s">
        <v>1384</v>
      </c>
      <c r="L915" t="s">
        <v>1406</v>
      </c>
      <c r="M915" s="113"/>
    </row>
    <row r="916" spans="1:13" ht="15" customHeight="1" x14ac:dyDescent="0.25">
      <c r="A916" s="114" t="str">
        <f t="shared" si="14"/>
        <v>95951812</v>
      </c>
      <c r="B916" s="118">
        <v>9595181</v>
      </c>
      <c r="C916" s="118">
        <v>2</v>
      </c>
      <c r="D916" s="118" t="s">
        <v>1884</v>
      </c>
      <c r="E916" s="118" t="s">
        <v>1885</v>
      </c>
      <c r="F916" s="118" t="s">
        <v>1389</v>
      </c>
      <c r="G916">
        <v>73918</v>
      </c>
      <c r="H916" t="s">
        <v>1515</v>
      </c>
      <c r="I916">
        <v>35</v>
      </c>
      <c r="J916" s="118" t="s">
        <v>1515</v>
      </c>
      <c r="K916" t="s">
        <v>1407</v>
      </c>
      <c r="L916" t="s">
        <v>1408</v>
      </c>
      <c r="M916" s="113"/>
    </row>
    <row r="917" spans="1:13" ht="15" customHeight="1" x14ac:dyDescent="0.25">
      <c r="A917" s="114" t="str">
        <f t="shared" si="14"/>
        <v>154734661</v>
      </c>
      <c r="B917" s="118">
        <v>15473466</v>
      </c>
      <c r="C917" s="118">
        <v>1</v>
      </c>
      <c r="D917" s="118" t="s">
        <v>2004</v>
      </c>
      <c r="E917" s="118">
        <v>40604353</v>
      </c>
      <c r="F917" s="118" t="s">
        <v>1414</v>
      </c>
      <c r="G917">
        <v>73918</v>
      </c>
      <c r="H917" t="s">
        <v>1515</v>
      </c>
      <c r="I917">
        <v>35</v>
      </c>
      <c r="J917" s="118" t="s">
        <v>1515</v>
      </c>
      <c r="K917" t="s">
        <v>1376</v>
      </c>
      <c r="L917" t="s">
        <v>1377</v>
      </c>
      <c r="M917" s="113"/>
    </row>
    <row r="918" spans="1:13" ht="15" customHeight="1" x14ac:dyDescent="0.25">
      <c r="A918" s="114" t="str">
        <f t="shared" si="14"/>
        <v>121157822</v>
      </c>
      <c r="B918" s="118">
        <v>12115782</v>
      </c>
      <c r="C918" s="118">
        <v>2</v>
      </c>
      <c r="D918" s="118" t="s">
        <v>2067</v>
      </c>
      <c r="E918" s="118" t="s">
        <v>2068</v>
      </c>
      <c r="F918" s="118" t="s">
        <v>1394</v>
      </c>
      <c r="G918">
        <v>73918</v>
      </c>
      <c r="H918" t="s">
        <v>1515</v>
      </c>
      <c r="I918">
        <v>35</v>
      </c>
      <c r="J918" s="118" t="s">
        <v>1515</v>
      </c>
      <c r="K918" t="s">
        <v>1376</v>
      </c>
      <c r="L918" t="s">
        <v>1377</v>
      </c>
      <c r="M918" s="113"/>
    </row>
    <row r="919" spans="1:13" ht="15" customHeight="1" x14ac:dyDescent="0.25">
      <c r="A919" s="114" t="str">
        <f t="shared" si="14"/>
        <v>151914001</v>
      </c>
      <c r="B919" s="118">
        <v>15191400</v>
      </c>
      <c r="C919" s="118">
        <v>1</v>
      </c>
      <c r="D919" s="118" t="s">
        <v>2167</v>
      </c>
      <c r="E919" s="118" t="s">
        <v>2168</v>
      </c>
      <c r="F919" s="118" t="s">
        <v>1389</v>
      </c>
      <c r="G919">
        <v>73918</v>
      </c>
      <c r="H919" t="s">
        <v>1515</v>
      </c>
      <c r="I919">
        <v>35</v>
      </c>
      <c r="J919" s="118" t="s">
        <v>1515</v>
      </c>
      <c r="K919" t="s">
        <v>1374</v>
      </c>
      <c r="L919" t="s">
        <v>1375</v>
      </c>
      <c r="M919" s="113"/>
    </row>
    <row r="920" spans="1:13" ht="15" customHeight="1" x14ac:dyDescent="0.25">
      <c r="A920" s="114" t="str">
        <f t="shared" si="14"/>
        <v>97844943</v>
      </c>
      <c r="B920" s="118">
        <v>9784494</v>
      </c>
      <c r="C920" s="118">
        <v>3</v>
      </c>
      <c r="D920" s="118" t="s">
        <v>2253</v>
      </c>
      <c r="E920" s="118" t="s">
        <v>2254</v>
      </c>
      <c r="F920" s="118" t="s">
        <v>1394</v>
      </c>
      <c r="G920">
        <v>73918</v>
      </c>
      <c r="H920" t="s">
        <v>1515</v>
      </c>
      <c r="I920">
        <v>35</v>
      </c>
      <c r="J920" s="118" t="s">
        <v>1515</v>
      </c>
      <c r="K920" t="s">
        <v>1376</v>
      </c>
      <c r="L920" t="s">
        <v>1377</v>
      </c>
      <c r="M920" s="113"/>
    </row>
    <row r="921" spans="1:13" ht="15" customHeight="1" x14ac:dyDescent="0.25">
      <c r="A921" s="114" t="str">
        <f t="shared" si="14"/>
        <v>124253691</v>
      </c>
      <c r="B921" s="118">
        <v>12425369</v>
      </c>
      <c r="C921" s="118">
        <v>1</v>
      </c>
      <c r="D921" s="118" t="s">
        <v>2277</v>
      </c>
      <c r="E921" s="118">
        <v>19961592</v>
      </c>
      <c r="F921" s="118" t="s">
        <v>1389</v>
      </c>
      <c r="G921">
        <v>73918</v>
      </c>
      <c r="H921" t="s">
        <v>1515</v>
      </c>
      <c r="I921">
        <v>35</v>
      </c>
      <c r="J921" s="118" t="s">
        <v>1515</v>
      </c>
      <c r="K921" t="s">
        <v>1409</v>
      </c>
      <c r="L921" t="s">
        <v>1404</v>
      </c>
      <c r="M921" s="113"/>
    </row>
    <row r="922" spans="1:13" ht="15" customHeight="1" x14ac:dyDescent="0.25">
      <c r="A922" s="114" t="str">
        <f t="shared" si="14"/>
        <v>105095372</v>
      </c>
      <c r="B922" s="118">
        <v>10509537</v>
      </c>
      <c r="C922" s="118">
        <v>2</v>
      </c>
      <c r="D922" s="118" t="s">
        <v>2353</v>
      </c>
      <c r="E922" s="118">
        <v>16268378</v>
      </c>
      <c r="F922" s="118" t="s">
        <v>1389</v>
      </c>
      <c r="G922">
        <v>73918</v>
      </c>
      <c r="H922" t="s">
        <v>1515</v>
      </c>
      <c r="I922">
        <v>35</v>
      </c>
      <c r="J922" s="118" t="s">
        <v>1515</v>
      </c>
      <c r="K922" t="s">
        <v>1404</v>
      </c>
      <c r="L922" t="s">
        <v>1405</v>
      </c>
      <c r="M922" s="113"/>
    </row>
    <row r="923" spans="1:13" ht="15" customHeight="1" x14ac:dyDescent="0.25">
      <c r="A923" s="114" t="str">
        <f t="shared" si="14"/>
        <v>148370551</v>
      </c>
      <c r="B923" s="118">
        <v>14837055</v>
      </c>
      <c r="C923" s="118">
        <v>1</v>
      </c>
      <c r="D923" s="118" t="s">
        <v>2459</v>
      </c>
      <c r="E923" s="118" t="s">
        <v>2460</v>
      </c>
      <c r="F923" s="118" t="s">
        <v>1394</v>
      </c>
      <c r="G923">
        <v>73918</v>
      </c>
      <c r="H923" t="s">
        <v>1515</v>
      </c>
      <c r="I923">
        <v>35</v>
      </c>
      <c r="J923" s="118" t="s">
        <v>1515</v>
      </c>
      <c r="K923" t="s">
        <v>1376</v>
      </c>
      <c r="L923" t="s">
        <v>1377</v>
      </c>
      <c r="M923" s="113"/>
    </row>
    <row r="924" spans="1:13" ht="15" customHeight="1" x14ac:dyDescent="0.25">
      <c r="A924" s="114" t="str">
        <f t="shared" si="14"/>
        <v>93984294</v>
      </c>
      <c r="B924" s="118">
        <v>9398429</v>
      </c>
      <c r="C924" s="118">
        <v>4</v>
      </c>
      <c r="D924" s="118" t="s">
        <v>2473</v>
      </c>
      <c r="E924" s="118">
        <v>14007562</v>
      </c>
      <c r="F924" s="118" t="s">
        <v>1394</v>
      </c>
      <c r="G924">
        <v>73918</v>
      </c>
      <c r="H924" t="s">
        <v>1515</v>
      </c>
      <c r="I924">
        <v>35</v>
      </c>
      <c r="J924" s="118" t="s">
        <v>1515</v>
      </c>
      <c r="K924" t="s">
        <v>1406</v>
      </c>
      <c r="L924" t="s">
        <v>1411</v>
      </c>
      <c r="M924" s="113"/>
    </row>
    <row r="925" spans="1:13" ht="15" customHeight="1" x14ac:dyDescent="0.25">
      <c r="A925" s="114" t="str">
        <f t="shared" si="14"/>
        <v>149804351</v>
      </c>
      <c r="B925" s="118">
        <v>14980435</v>
      </c>
      <c r="C925" s="118">
        <v>1</v>
      </c>
      <c r="D925" s="118" t="s">
        <v>2536</v>
      </c>
      <c r="E925" s="118">
        <v>17597397</v>
      </c>
      <c r="F925" s="119" t="s">
        <v>1385</v>
      </c>
      <c r="G925">
        <v>73918</v>
      </c>
      <c r="H925" t="s">
        <v>1515</v>
      </c>
      <c r="I925">
        <v>35</v>
      </c>
      <c r="J925" s="118" t="s">
        <v>1515</v>
      </c>
      <c r="K925" t="s">
        <v>1376</v>
      </c>
      <c r="L925" t="s">
        <v>1377</v>
      </c>
      <c r="M925" s="113"/>
    </row>
    <row r="926" spans="1:13" ht="15" customHeight="1" x14ac:dyDescent="0.25">
      <c r="A926" s="114" t="str">
        <f t="shared" si="14"/>
        <v>60466665</v>
      </c>
      <c r="B926" s="118">
        <v>6046666</v>
      </c>
      <c r="C926" s="118">
        <v>5</v>
      </c>
      <c r="D926" s="118" t="s">
        <v>2567</v>
      </c>
      <c r="E926" s="118">
        <v>18392115</v>
      </c>
      <c r="F926" s="118" t="s">
        <v>1394</v>
      </c>
      <c r="G926">
        <v>73918</v>
      </c>
      <c r="H926" t="s">
        <v>1515</v>
      </c>
      <c r="I926">
        <v>35</v>
      </c>
      <c r="J926" s="118" t="s">
        <v>1515</v>
      </c>
      <c r="K926" t="s">
        <v>1384</v>
      </c>
      <c r="L926" t="s">
        <v>1406</v>
      </c>
      <c r="M926" s="113"/>
    </row>
    <row r="927" spans="1:13" ht="15" customHeight="1" x14ac:dyDescent="0.25">
      <c r="A927" s="114" t="str">
        <f t="shared" si="14"/>
        <v>137255923</v>
      </c>
      <c r="B927" s="118">
        <v>13725592</v>
      </c>
      <c r="C927" s="118">
        <v>3</v>
      </c>
      <c r="D927" s="118" t="s">
        <v>2713</v>
      </c>
      <c r="E927" s="118">
        <v>18041650</v>
      </c>
      <c r="F927" s="118" t="s">
        <v>1394</v>
      </c>
      <c r="G927">
        <v>73918</v>
      </c>
      <c r="H927" t="s">
        <v>1515</v>
      </c>
      <c r="I927">
        <v>35</v>
      </c>
      <c r="J927" s="118" t="s">
        <v>1515</v>
      </c>
      <c r="K927" t="s">
        <v>1376</v>
      </c>
      <c r="L927" t="s">
        <v>1377</v>
      </c>
      <c r="M927" s="113"/>
    </row>
    <row r="928" spans="1:13" ht="15" customHeight="1" x14ac:dyDescent="0.25">
      <c r="A928" s="114" t="str">
        <f t="shared" si="14"/>
        <v>103383542</v>
      </c>
      <c r="B928" s="118">
        <v>10338354</v>
      </c>
      <c r="C928" s="118">
        <v>2</v>
      </c>
      <c r="D928" s="118" t="s">
        <v>2731</v>
      </c>
      <c r="E928" s="118">
        <v>21866018</v>
      </c>
      <c r="F928" s="118" t="s">
        <v>1392</v>
      </c>
      <c r="G928">
        <v>73918</v>
      </c>
      <c r="H928" t="s">
        <v>1515</v>
      </c>
      <c r="I928">
        <v>35</v>
      </c>
      <c r="J928" s="118" t="s">
        <v>1515</v>
      </c>
      <c r="K928" t="s">
        <v>1384</v>
      </c>
      <c r="L928" t="s">
        <v>1406</v>
      </c>
      <c r="M928" s="113"/>
    </row>
    <row r="929" spans="1:13" ht="15" customHeight="1" x14ac:dyDescent="0.25">
      <c r="A929" s="114" t="str">
        <f t="shared" si="14"/>
        <v>149430502</v>
      </c>
      <c r="B929" s="118">
        <v>14943050</v>
      </c>
      <c r="C929" s="118">
        <v>2</v>
      </c>
      <c r="D929" s="118" t="s">
        <v>2768</v>
      </c>
      <c r="E929" s="118">
        <v>22332811</v>
      </c>
      <c r="F929" s="118" t="s">
        <v>1389</v>
      </c>
      <c r="G929">
        <v>73918</v>
      </c>
      <c r="H929" t="s">
        <v>1515</v>
      </c>
      <c r="I929">
        <v>35</v>
      </c>
      <c r="J929" s="118" t="s">
        <v>1515</v>
      </c>
      <c r="K929" t="s">
        <v>1374</v>
      </c>
      <c r="L929" t="s">
        <v>1375</v>
      </c>
      <c r="M929" s="113"/>
    </row>
    <row r="930" spans="1:13" ht="15" customHeight="1" x14ac:dyDescent="0.25">
      <c r="A930" s="114" t="str">
        <f t="shared" si="14"/>
        <v>100560026</v>
      </c>
      <c r="B930" s="118">
        <v>10056002</v>
      </c>
      <c r="C930" s="118">
        <v>6</v>
      </c>
      <c r="D930" s="118" t="s">
        <v>2829</v>
      </c>
      <c r="E930" s="118" t="s">
        <v>2830</v>
      </c>
      <c r="F930" s="119" t="s">
        <v>1385</v>
      </c>
      <c r="G930">
        <v>73918</v>
      </c>
      <c r="H930" t="s">
        <v>1515</v>
      </c>
      <c r="I930">
        <v>35</v>
      </c>
      <c r="J930" s="118" t="s">
        <v>1515</v>
      </c>
      <c r="K930" t="s">
        <v>1406</v>
      </c>
      <c r="L930" t="s">
        <v>1411</v>
      </c>
      <c r="M930" s="113"/>
    </row>
    <row r="931" spans="1:13" ht="15" customHeight="1" x14ac:dyDescent="0.25">
      <c r="A931" s="114" t="str">
        <f t="shared" si="14"/>
        <v>122054361</v>
      </c>
      <c r="B931" s="118">
        <v>12205436</v>
      </c>
      <c r="C931" s="118">
        <v>1</v>
      </c>
      <c r="D931" s="118" t="s">
        <v>2894</v>
      </c>
      <c r="E931" s="118" t="s">
        <v>2895</v>
      </c>
      <c r="F931" s="118" t="s">
        <v>1389</v>
      </c>
      <c r="G931">
        <v>73918</v>
      </c>
      <c r="H931" t="s">
        <v>1515</v>
      </c>
      <c r="I931">
        <v>35</v>
      </c>
      <c r="J931" s="118" t="s">
        <v>1515</v>
      </c>
      <c r="K931" t="s">
        <v>1409</v>
      </c>
      <c r="L931" t="s">
        <v>1404</v>
      </c>
      <c r="M931" s="113"/>
    </row>
    <row r="932" spans="1:13" ht="15" customHeight="1" x14ac:dyDescent="0.25">
      <c r="A932" s="114" t="str">
        <f t="shared" si="14"/>
        <v>134176303</v>
      </c>
      <c r="B932" s="118">
        <v>13417630</v>
      </c>
      <c r="C932" s="118">
        <v>3</v>
      </c>
      <c r="D932" s="118" t="s">
        <v>2903</v>
      </c>
      <c r="E932" s="118">
        <v>21707764</v>
      </c>
      <c r="F932" s="118" t="s">
        <v>1389</v>
      </c>
      <c r="G932">
        <v>73918</v>
      </c>
      <c r="H932" t="s">
        <v>1515</v>
      </c>
      <c r="I932">
        <v>35</v>
      </c>
      <c r="J932" s="118" t="s">
        <v>1515</v>
      </c>
      <c r="K932" t="s">
        <v>1375</v>
      </c>
      <c r="L932" t="s">
        <v>1401</v>
      </c>
      <c r="M932" s="113"/>
    </row>
    <row r="933" spans="1:13" ht="15" customHeight="1" x14ac:dyDescent="0.25">
      <c r="A933" s="114" t="str">
        <f t="shared" si="14"/>
        <v>152818021</v>
      </c>
      <c r="B933" s="118">
        <v>15281802</v>
      </c>
      <c r="C933" s="118">
        <v>1</v>
      </c>
      <c r="D933" s="118" t="s">
        <v>2910</v>
      </c>
      <c r="E933" s="118" t="s">
        <v>2911</v>
      </c>
      <c r="F933" s="118" t="s">
        <v>1389</v>
      </c>
      <c r="G933">
        <v>73918</v>
      </c>
      <c r="H933" t="s">
        <v>1515</v>
      </c>
      <c r="I933">
        <v>35</v>
      </c>
      <c r="J933" s="118" t="s">
        <v>1515</v>
      </c>
      <c r="K933" t="s">
        <v>1374</v>
      </c>
      <c r="L933" t="s">
        <v>1375</v>
      </c>
      <c r="M933" s="113"/>
    </row>
    <row r="934" spans="1:13" ht="15" customHeight="1" x14ac:dyDescent="0.25">
      <c r="A934" s="114" t="str">
        <f t="shared" si="14"/>
        <v>86967792</v>
      </c>
      <c r="B934" s="118">
        <v>8696779</v>
      </c>
      <c r="C934" s="118">
        <v>2</v>
      </c>
      <c r="D934" s="118" t="s">
        <v>2942</v>
      </c>
      <c r="E934" s="118" t="s">
        <v>2943</v>
      </c>
      <c r="F934" s="118" t="s">
        <v>1392</v>
      </c>
      <c r="G934">
        <v>73918</v>
      </c>
      <c r="H934" t="s">
        <v>1515</v>
      </c>
      <c r="I934">
        <v>35</v>
      </c>
      <c r="J934" s="118" t="s">
        <v>1515</v>
      </c>
      <c r="K934" t="s">
        <v>1384</v>
      </c>
      <c r="L934" t="s">
        <v>1406</v>
      </c>
      <c r="M934" s="113"/>
    </row>
    <row r="935" spans="1:13" ht="15" customHeight="1" x14ac:dyDescent="0.25">
      <c r="A935" s="114" t="str">
        <f t="shared" si="14"/>
        <v>78625192</v>
      </c>
      <c r="B935" s="118">
        <v>7862519</v>
      </c>
      <c r="C935" s="118">
        <v>2</v>
      </c>
      <c r="D935" s="118" t="s">
        <v>3234</v>
      </c>
      <c r="E935" s="118" t="s">
        <v>3235</v>
      </c>
      <c r="F935" s="118" t="s">
        <v>1389</v>
      </c>
      <c r="G935">
        <v>73918</v>
      </c>
      <c r="H935" t="s">
        <v>1515</v>
      </c>
      <c r="I935">
        <v>35</v>
      </c>
      <c r="J935" s="118" t="s">
        <v>1515</v>
      </c>
      <c r="K935" t="s">
        <v>1375</v>
      </c>
      <c r="L935" t="s">
        <v>1401</v>
      </c>
      <c r="M935" s="113"/>
    </row>
    <row r="936" spans="1:13" ht="15" customHeight="1" x14ac:dyDescent="0.25">
      <c r="A936" s="114" t="str">
        <f t="shared" si="14"/>
        <v>69936313</v>
      </c>
      <c r="B936" s="118">
        <v>6993631</v>
      </c>
      <c r="C936" s="118">
        <v>3</v>
      </c>
      <c r="D936" s="118" t="s">
        <v>3306</v>
      </c>
      <c r="E936" s="118" t="s">
        <v>3307</v>
      </c>
      <c r="F936" s="118" t="s">
        <v>1392</v>
      </c>
      <c r="G936">
        <v>73918</v>
      </c>
      <c r="H936" t="s">
        <v>1515</v>
      </c>
      <c r="I936">
        <v>35</v>
      </c>
      <c r="J936" s="118" t="s">
        <v>1515</v>
      </c>
      <c r="K936" t="s">
        <v>1406</v>
      </c>
      <c r="L936" t="s">
        <v>1411</v>
      </c>
      <c r="M936" s="113"/>
    </row>
    <row r="937" spans="1:13" ht="15" customHeight="1" x14ac:dyDescent="0.25">
      <c r="A937" s="114" t="str">
        <f t="shared" si="14"/>
        <v>69260462</v>
      </c>
      <c r="B937" s="118">
        <v>6926046</v>
      </c>
      <c r="C937" s="118">
        <v>2</v>
      </c>
      <c r="D937" s="118" t="s">
        <v>3552</v>
      </c>
      <c r="E937" s="118">
        <v>12537697</v>
      </c>
      <c r="F937" s="118" t="s">
        <v>1389</v>
      </c>
      <c r="G937">
        <v>73918</v>
      </c>
      <c r="H937" t="s">
        <v>1515</v>
      </c>
      <c r="I937">
        <v>35</v>
      </c>
      <c r="J937" s="118" t="s">
        <v>1515</v>
      </c>
      <c r="K937" t="s">
        <v>1404</v>
      </c>
      <c r="L937" t="s">
        <v>1405</v>
      </c>
      <c r="M937" s="113"/>
    </row>
    <row r="938" spans="1:13" ht="15" customHeight="1" x14ac:dyDescent="0.25">
      <c r="A938" s="114" t="str">
        <f t="shared" si="14"/>
        <v>120821932</v>
      </c>
      <c r="B938" s="118">
        <v>12082193</v>
      </c>
      <c r="C938" s="118">
        <v>2</v>
      </c>
      <c r="D938" s="118" t="s">
        <v>3565</v>
      </c>
      <c r="E938" s="118" t="s">
        <v>3566</v>
      </c>
      <c r="F938" s="118" t="s">
        <v>1394</v>
      </c>
      <c r="G938">
        <v>73918</v>
      </c>
      <c r="H938" t="s">
        <v>1515</v>
      </c>
      <c r="I938">
        <v>35</v>
      </c>
      <c r="J938" s="118" t="s">
        <v>1515</v>
      </c>
      <c r="K938" t="s">
        <v>1382</v>
      </c>
      <c r="L938" t="s">
        <v>1383</v>
      </c>
      <c r="M938" s="113"/>
    </row>
    <row r="939" spans="1:13" ht="15" customHeight="1" x14ac:dyDescent="0.25">
      <c r="A939" s="114" t="str">
        <f t="shared" si="14"/>
        <v>97844573</v>
      </c>
      <c r="B939" s="118">
        <v>9784457</v>
      </c>
      <c r="C939" s="118">
        <v>3</v>
      </c>
      <c r="D939" s="118" t="s">
        <v>3970</v>
      </c>
      <c r="E939" s="118" t="s">
        <v>3971</v>
      </c>
      <c r="F939" s="118" t="s">
        <v>1389</v>
      </c>
      <c r="G939">
        <v>73918</v>
      </c>
      <c r="H939" t="s">
        <v>1515</v>
      </c>
      <c r="I939">
        <v>35</v>
      </c>
      <c r="J939" s="118" t="s">
        <v>1515</v>
      </c>
      <c r="K939" t="s">
        <v>1407</v>
      </c>
      <c r="L939" t="s">
        <v>1408</v>
      </c>
      <c r="M939" s="113"/>
    </row>
    <row r="940" spans="1:13" ht="15" customHeight="1" x14ac:dyDescent="0.25">
      <c r="A940" s="114" t="str">
        <f t="shared" si="14"/>
        <v>97138152</v>
      </c>
      <c r="B940" s="118">
        <v>9713815</v>
      </c>
      <c r="C940" s="118">
        <v>2</v>
      </c>
      <c r="D940" s="118" t="s">
        <v>3985</v>
      </c>
      <c r="E940" s="118">
        <v>12514493</v>
      </c>
      <c r="F940" s="118" t="s">
        <v>1394</v>
      </c>
      <c r="G940">
        <v>73918</v>
      </c>
      <c r="H940" t="s">
        <v>1515</v>
      </c>
      <c r="I940">
        <v>35</v>
      </c>
      <c r="J940" s="118" t="s">
        <v>1515</v>
      </c>
      <c r="K940" t="s">
        <v>1406</v>
      </c>
      <c r="L940" t="s">
        <v>1411</v>
      </c>
      <c r="M940" s="113"/>
    </row>
    <row r="941" spans="1:13" ht="15" customHeight="1" x14ac:dyDescent="0.25">
      <c r="A941" s="114" t="str">
        <f t="shared" si="14"/>
        <v>72845971</v>
      </c>
      <c r="B941" s="118">
        <v>7284597</v>
      </c>
      <c r="C941" s="118">
        <v>1</v>
      </c>
      <c r="D941" s="118" t="s">
        <v>3994</v>
      </c>
      <c r="E941" s="118">
        <v>21133999</v>
      </c>
      <c r="F941" s="118" t="s">
        <v>1392</v>
      </c>
      <c r="G941">
        <v>73918</v>
      </c>
      <c r="H941" t="s">
        <v>1515</v>
      </c>
      <c r="I941">
        <v>35</v>
      </c>
      <c r="J941" s="118" t="s">
        <v>1515</v>
      </c>
      <c r="K941" t="s">
        <v>1378</v>
      </c>
      <c r="L941" t="s">
        <v>1379</v>
      </c>
      <c r="M941" s="113"/>
    </row>
    <row r="942" spans="1:13" ht="15" customHeight="1" x14ac:dyDescent="0.25">
      <c r="A942" s="114" t="str">
        <f t="shared" si="14"/>
        <v>124294291</v>
      </c>
      <c r="B942" s="118">
        <v>12429429</v>
      </c>
      <c r="C942" s="118">
        <v>1</v>
      </c>
      <c r="D942" s="118" t="s">
        <v>4042</v>
      </c>
      <c r="E942" s="118">
        <v>20741805</v>
      </c>
      <c r="F942" s="118" t="s">
        <v>1389</v>
      </c>
      <c r="G942">
        <v>73918</v>
      </c>
      <c r="H942" t="s">
        <v>1515</v>
      </c>
      <c r="I942">
        <v>35</v>
      </c>
      <c r="J942" s="118" t="s">
        <v>1515</v>
      </c>
      <c r="K942" t="s">
        <v>1409</v>
      </c>
      <c r="L942" t="s">
        <v>1404</v>
      </c>
      <c r="M942" s="113"/>
    </row>
    <row r="943" spans="1:13" ht="15" customHeight="1" x14ac:dyDescent="0.25">
      <c r="A943" s="114" t="str">
        <f t="shared" si="14"/>
        <v>82044332</v>
      </c>
      <c r="B943" s="118">
        <v>8204433</v>
      </c>
      <c r="C943" s="118">
        <v>2</v>
      </c>
      <c r="D943" s="118" t="s">
        <v>4100</v>
      </c>
      <c r="E943" s="118" t="s">
        <v>4101</v>
      </c>
      <c r="F943" s="118" t="s">
        <v>1394</v>
      </c>
      <c r="G943">
        <v>73918</v>
      </c>
      <c r="H943" t="s">
        <v>1515</v>
      </c>
      <c r="I943">
        <v>35</v>
      </c>
      <c r="J943" s="118" t="s">
        <v>1515</v>
      </c>
      <c r="K943" t="s">
        <v>1406</v>
      </c>
      <c r="L943" t="s">
        <v>1411</v>
      </c>
      <c r="M943" s="113"/>
    </row>
    <row r="944" spans="1:13" ht="15" customHeight="1" x14ac:dyDescent="0.25">
      <c r="A944" s="114" t="str">
        <f t="shared" si="14"/>
        <v>54321701</v>
      </c>
      <c r="B944" s="118">
        <v>5432170</v>
      </c>
      <c r="C944" s="118">
        <v>1</v>
      </c>
      <c r="D944" s="118" t="s">
        <v>4128</v>
      </c>
      <c r="E944" s="118" t="s">
        <v>4129</v>
      </c>
      <c r="F944" s="118" t="s">
        <v>1394</v>
      </c>
      <c r="G944">
        <v>73918</v>
      </c>
      <c r="H944" t="s">
        <v>1515</v>
      </c>
      <c r="I944">
        <v>35</v>
      </c>
      <c r="J944" s="118" t="s">
        <v>1515</v>
      </c>
      <c r="K944" t="s">
        <v>1406</v>
      </c>
      <c r="L944" t="s">
        <v>1411</v>
      </c>
      <c r="M944" s="113"/>
    </row>
    <row r="945" spans="1:13" ht="15" customHeight="1" x14ac:dyDescent="0.25">
      <c r="A945" s="114" t="str">
        <f t="shared" si="14"/>
        <v>147375412</v>
      </c>
      <c r="B945" s="118">
        <v>14737541</v>
      </c>
      <c r="C945" s="118">
        <v>2</v>
      </c>
      <c r="D945" s="118" t="s">
        <v>4184</v>
      </c>
      <c r="E945" s="118" t="s">
        <v>4185</v>
      </c>
      <c r="F945" s="118" t="s">
        <v>1389</v>
      </c>
      <c r="G945">
        <v>73918</v>
      </c>
      <c r="H945" t="s">
        <v>1515</v>
      </c>
      <c r="I945">
        <v>35</v>
      </c>
      <c r="J945" s="118" t="s">
        <v>1515</v>
      </c>
      <c r="K945" t="s">
        <v>1374</v>
      </c>
      <c r="L945" t="s">
        <v>1375</v>
      </c>
      <c r="M945" s="113"/>
    </row>
    <row r="946" spans="1:13" ht="15" customHeight="1" x14ac:dyDescent="0.25">
      <c r="A946" s="114" t="str">
        <f t="shared" si="14"/>
        <v>105123172</v>
      </c>
      <c r="B946" s="118">
        <v>10512317</v>
      </c>
      <c r="C946" s="118">
        <v>2</v>
      </c>
      <c r="D946" s="118" t="s">
        <v>4338</v>
      </c>
      <c r="E946" s="118">
        <v>17054333</v>
      </c>
      <c r="F946" s="118" t="s">
        <v>1389</v>
      </c>
      <c r="G946">
        <v>73918</v>
      </c>
      <c r="H946" t="s">
        <v>1515</v>
      </c>
      <c r="I946">
        <v>35</v>
      </c>
      <c r="J946" s="118" t="s">
        <v>1515</v>
      </c>
      <c r="K946" t="s">
        <v>1405</v>
      </c>
      <c r="L946" t="s">
        <v>1407</v>
      </c>
      <c r="M946" s="113"/>
    </row>
    <row r="947" spans="1:13" ht="15" customHeight="1" x14ac:dyDescent="0.25">
      <c r="A947" s="114" t="str">
        <f t="shared" si="14"/>
        <v>150540932</v>
      </c>
      <c r="B947" s="118">
        <v>15054093</v>
      </c>
      <c r="C947" s="118">
        <v>2</v>
      </c>
      <c r="D947" s="118" t="s">
        <v>4384</v>
      </c>
      <c r="E947" s="118" t="s">
        <v>4385</v>
      </c>
      <c r="F947" s="118" t="s">
        <v>1389</v>
      </c>
      <c r="G947">
        <v>73918</v>
      </c>
      <c r="H947" t="s">
        <v>1515</v>
      </c>
      <c r="I947">
        <v>35</v>
      </c>
      <c r="J947" s="118" t="s">
        <v>1515</v>
      </c>
      <c r="K947" t="s">
        <v>1374</v>
      </c>
      <c r="L947" t="s">
        <v>1375</v>
      </c>
      <c r="M947" s="113"/>
    </row>
    <row r="948" spans="1:13" ht="15" customHeight="1" x14ac:dyDescent="0.25">
      <c r="A948" s="114" t="str">
        <f t="shared" si="14"/>
        <v>134279572</v>
      </c>
      <c r="B948" s="118">
        <v>13427957</v>
      </c>
      <c r="C948" s="118">
        <v>2</v>
      </c>
      <c r="D948" s="118" t="s">
        <v>4473</v>
      </c>
      <c r="E948" s="118" t="s">
        <v>4474</v>
      </c>
      <c r="F948" s="118" t="s">
        <v>1389</v>
      </c>
      <c r="G948">
        <v>73918</v>
      </c>
      <c r="H948" t="s">
        <v>1515</v>
      </c>
      <c r="I948">
        <v>35</v>
      </c>
      <c r="J948" s="118" t="s">
        <v>1515</v>
      </c>
      <c r="K948" t="s">
        <v>1374</v>
      </c>
      <c r="L948" t="s">
        <v>1375</v>
      </c>
      <c r="M948" s="113"/>
    </row>
    <row r="949" spans="1:13" ht="15" customHeight="1" x14ac:dyDescent="0.25">
      <c r="A949" s="114" t="str">
        <f t="shared" si="14"/>
        <v>69237203</v>
      </c>
      <c r="B949" s="118">
        <v>6923720</v>
      </c>
      <c r="C949" s="118">
        <v>3</v>
      </c>
      <c r="D949" s="118" t="s">
        <v>4582</v>
      </c>
      <c r="E949" s="118" t="s">
        <v>4583</v>
      </c>
      <c r="F949" s="118" t="s">
        <v>1394</v>
      </c>
      <c r="G949">
        <v>73918</v>
      </c>
      <c r="H949" t="s">
        <v>1515</v>
      </c>
      <c r="I949">
        <v>35</v>
      </c>
      <c r="J949" s="118" t="s">
        <v>1515</v>
      </c>
      <c r="K949" t="s">
        <v>1406</v>
      </c>
      <c r="L949" t="s">
        <v>1411</v>
      </c>
      <c r="M949" s="113"/>
    </row>
    <row r="950" spans="1:13" ht="15" customHeight="1" x14ac:dyDescent="0.25">
      <c r="A950" s="114" t="str">
        <f t="shared" si="14"/>
        <v>133909601</v>
      </c>
      <c r="B950" s="118">
        <v>13390960</v>
      </c>
      <c r="C950" s="118">
        <v>1</v>
      </c>
      <c r="D950" s="118" t="s">
        <v>4670</v>
      </c>
      <c r="E950" s="118" t="s">
        <v>4671</v>
      </c>
      <c r="F950" s="118" t="s">
        <v>1389</v>
      </c>
      <c r="G950">
        <v>73918</v>
      </c>
      <c r="H950" t="s">
        <v>1515</v>
      </c>
      <c r="I950">
        <v>35</v>
      </c>
      <c r="J950" s="118" t="s">
        <v>1515</v>
      </c>
      <c r="K950" t="s">
        <v>1401</v>
      </c>
      <c r="L950" t="s">
        <v>1410</v>
      </c>
      <c r="M950" s="113"/>
    </row>
    <row r="951" spans="1:13" ht="15" customHeight="1" x14ac:dyDescent="0.25">
      <c r="A951" s="114" t="str">
        <f t="shared" si="14"/>
        <v>69932801</v>
      </c>
      <c r="B951" s="118">
        <v>6993280</v>
      </c>
      <c r="C951" s="118">
        <v>1</v>
      </c>
      <c r="D951" s="118" t="s">
        <v>4754</v>
      </c>
      <c r="E951" s="118" t="s">
        <v>4755</v>
      </c>
      <c r="F951" s="118" t="s">
        <v>1392</v>
      </c>
      <c r="G951">
        <v>73918</v>
      </c>
      <c r="H951" t="s">
        <v>1515</v>
      </c>
      <c r="I951">
        <v>35</v>
      </c>
      <c r="J951" s="118" t="s">
        <v>1515</v>
      </c>
      <c r="K951" t="s">
        <v>1377</v>
      </c>
      <c r="L951" t="s">
        <v>1378</v>
      </c>
      <c r="M951" s="113"/>
    </row>
    <row r="952" spans="1:13" ht="15" customHeight="1" x14ac:dyDescent="0.25">
      <c r="A952" s="114" t="str">
        <f t="shared" si="14"/>
        <v>87512013</v>
      </c>
      <c r="B952" s="118">
        <v>8751201</v>
      </c>
      <c r="C952" s="118">
        <v>3</v>
      </c>
      <c r="D952" s="118" t="s">
        <v>4785</v>
      </c>
      <c r="E952" s="118">
        <v>20592464</v>
      </c>
      <c r="F952" s="118" t="s">
        <v>1396</v>
      </c>
      <c r="G952">
        <v>73918</v>
      </c>
      <c r="H952" t="s">
        <v>1515</v>
      </c>
      <c r="I952">
        <v>35</v>
      </c>
      <c r="J952" s="118" t="s">
        <v>1515</v>
      </c>
      <c r="K952" t="s">
        <v>1376</v>
      </c>
      <c r="L952" t="s">
        <v>1377</v>
      </c>
      <c r="M952" s="113"/>
    </row>
    <row r="953" spans="1:13" ht="15" customHeight="1" x14ac:dyDescent="0.25">
      <c r="A953" s="114" t="str">
        <f t="shared" si="14"/>
        <v>122319901</v>
      </c>
      <c r="B953" s="118">
        <v>12231990</v>
      </c>
      <c r="C953" s="118">
        <v>1</v>
      </c>
      <c r="D953" s="118" t="s">
        <v>4948</v>
      </c>
      <c r="E953" s="118" t="s">
        <v>4949</v>
      </c>
      <c r="F953" s="118" t="s">
        <v>1389</v>
      </c>
      <c r="G953">
        <v>73918</v>
      </c>
      <c r="H953" t="s">
        <v>1515</v>
      </c>
      <c r="I953">
        <v>35</v>
      </c>
      <c r="J953" s="118" t="s">
        <v>1515</v>
      </c>
      <c r="K953" t="s">
        <v>1375</v>
      </c>
      <c r="L953" t="s">
        <v>1401</v>
      </c>
      <c r="M953" s="113"/>
    </row>
    <row r="954" spans="1:13" ht="15" customHeight="1" x14ac:dyDescent="0.25">
      <c r="A954" s="114" t="str">
        <f t="shared" si="14"/>
        <v>114579831</v>
      </c>
      <c r="B954" s="118">
        <v>11457983</v>
      </c>
      <c r="C954" s="118">
        <v>1</v>
      </c>
      <c r="D954" s="118" t="s">
        <v>4997</v>
      </c>
      <c r="E954" s="118" t="s">
        <v>4998</v>
      </c>
      <c r="F954" s="118" t="s">
        <v>1389</v>
      </c>
      <c r="G954">
        <v>73918</v>
      </c>
      <c r="H954" t="s">
        <v>1515</v>
      </c>
      <c r="I954">
        <v>35</v>
      </c>
      <c r="J954" s="118" t="s">
        <v>1515</v>
      </c>
      <c r="K954" t="s">
        <v>1405</v>
      </c>
      <c r="L954" t="s">
        <v>1407</v>
      </c>
      <c r="M954" s="113"/>
    </row>
    <row r="955" spans="1:13" ht="15" customHeight="1" x14ac:dyDescent="0.25">
      <c r="A955" s="114" t="str">
        <f t="shared" si="14"/>
        <v>105451042</v>
      </c>
      <c r="B955" s="118">
        <v>10545104</v>
      </c>
      <c r="C955" s="118">
        <v>2</v>
      </c>
      <c r="D955" s="118" t="s">
        <v>5072</v>
      </c>
      <c r="E955" s="118">
        <v>13166953</v>
      </c>
      <c r="F955" s="118" t="s">
        <v>1389</v>
      </c>
      <c r="G955">
        <v>73918</v>
      </c>
      <c r="H955" t="s">
        <v>1515</v>
      </c>
      <c r="I955">
        <v>35</v>
      </c>
      <c r="J955" s="118" t="s">
        <v>1515</v>
      </c>
      <c r="K955" t="s">
        <v>1405</v>
      </c>
      <c r="L955" t="s">
        <v>1407</v>
      </c>
      <c r="M955" s="113"/>
    </row>
    <row r="956" spans="1:13" ht="15" customHeight="1" x14ac:dyDescent="0.25">
      <c r="A956" s="114" t="str">
        <f t="shared" si="14"/>
        <v>146910732</v>
      </c>
      <c r="B956" s="118">
        <v>14691073</v>
      </c>
      <c r="C956" s="118">
        <v>2</v>
      </c>
      <c r="D956" s="118" t="s">
        <v>5122</v>
      </c>
      <c r="E956" s="118" t="s">
        <v>5123</v>
      </c>
      <c r="F956" s="118" t="s">
        <v>1389</v>
      </c>
      <c r="G956">
        <v>73918</v>
      </c>
      <c r="H956" t="s">
        <v>1515</v>
      </c>
      <c r="I956">
        <v>35</v>
      </c>
      <c r="J956" s="118" t="s">
        <v>1515</v>
      </c>
      <c r="K956" t="s">
        <v>1374</v>
      </c>
      <c r="L956" t="s">
        <v>1375</v>
      </c>
      <c r="M956" s="113"/>
    </row>
    <row r="957" spans="1:13" ht="15" customHeight="1" x14ac:dyDescent="0.25">
      <c r="A957" s="114" t="str">
        <f t="shared" si="14"/>
        <v>69239143</v>
      </c>
      <c r="B957" s="118">
        <v>6923914</v>
      </c>
      <c r="C957" s="118">
        <v>3</v>
      </c>
      <c r="D957" s="118" t="s">
        <v>5257</v>
      </c>
      <c r="E957" s="118" t="s">
        <v>5258</v>
      </c>
      <c r="F957" s="119" t="s">
        <v>1385</v>
      </c>
      <c r="G957">
        <v>73918</v>
      </c>
      <c r="H957" t="s">
        <v>1515</v>
      </c>
      <c r="I957">
        <v>35</v>
      </c>
      <c r="J957" s="118" t="s">
        <v>1515</v>
      </c>
      <c r="K957" t="s">
        <v>1383</v>
      </c>
      <c r="L957" t="s">
        <v>1384</v>
      </c>
      <c r="M957" s="113"/>
    </row>
    <row r="958" spans="1:13" ht="15" customHeight="1" x14ac:dyDescent="0.25">
      <c r="A958" s="114" t="str">
        <f t="shared" si="14"/>
        <v>149243901</v>
      </c>
      <c r="B958" s="118">
        <v>14924390</v>
      </c>
      <c r="C958" s="118">
        <v>1</v>
      </c>
      <c r="D958" s="118" t="s">
        <v>5308</v>
      </c>
      <c r="E958" s="118" t="s">
        <v>5309</v>
      </c>
      <c r="F958" s="118" t="s">
        <v>1387</v>
      </c>
      <c r="G958">
        <v>73918</v>
      </c>
      <c r="H958" t="s">
        <v>1515</v>
      </c>
      <c r="I958">
        <v>35</v>
      </c>
      <c r="J958" s="118" t="s">
        <v>1515</v>
      </c>
      <c r="K958" t="s">
        <v>1376</v>
      </c>
      <c r="L958" t="s">
        <v>1377</v>
      </c>
      <c r="M958" s="113"/>
    </row>
    <row r="959" spans="1:13" ht="15" customHeight="1" x14ac:dyDescent="0.25">
      <c r="A959" s="114" t="str">
        <f t="shared" si="14"/>
        <v>150385061</v>
      </c>
      <c r="B959" s="118">
        <v>15038506</v>
      </c>
      <c r="C959" s="118">
        <v>1</v>
      </c>
      <c r="D959" s="118" t="s">
        <v>5325</v>
      </c>
      <c r="E959" s="118" t="s">
        <v>5326</v>
      </c>
      <c r="F959" s="118" t="s">
        <v>1414</v>
      </c>
      <c r="G959">
        <v>73918</v>
      </c>
      <c r="H959" t="s">
        <v>1515</v>
      </c>
      <c r="I959">
        <v>35</v>
      </c>
      <c r="J959" s="118" t="s">
        <v>1515</v>
      </c>
      <c r="K959" t="s">
        <v>1376</v>
      </c>
      <c r="L959" t="s">
        <v>1377</v>
      </c>
      <c r="M959" s="113"/>
    </row>
    <row r="960" spans="1:13" ht="15" customHeight="1" x14ac:dyDescent="0.25">
      <c r="A960" s="114" t="str">
        <f t="shared" si="14"/>
        <v>152631131</v>
      </c>
      <c r="B960" s="118">
        <v>15263113</v>
      </c>
      <c r="C960" s="118">
        <v>1</v>
      </c>
      <c r="D960" s="118" t="s">
        <v>5387</v>
      </c>
      <c r="E960" s="118" t="s">
        <v>5388</v>
      </c>
      <c r="F960" s="118" t="s">
        <v>1414</v>
      </c>
      <c r="G960">
        <v>73918</v>
      </c>
      <c r="H960" t="s">
        <v>1515</v>
      </c>
      <c r="I960">
        <v>35</v>
      </c>
      <c r="J960" s="118" t="s">
        <v>1515</v>
      </c>
      <c r="K960" t="s">
        <v>1376</v>
      </c>
      <c r="L960" t="s">
        <v>1377</v>
      </c>
      <c r="M960" s="113"/>
    </row>
    <row r="961" spans="1:13" ht="15" customHeight="1" x14ac:dyDescent="0.25">
      <c r="A961" s="114" t="str">
        <f t="shared" si="14"/>
        <v>137455911</v>
      </c>
      <c r="B961" s="118">
        <v>13745591</v>
      </c>
      <c r="C961" s="118">
        <v>1</v>
      </c>
      <c r="D961" s="118" t="s">
        <v>5528</v>
      </c>
      <c r="E961" s="118" t="s">
        <v>5529</v>
      </c>
      <c r="F961" s="118" t="s">
        <v>1389</v>
      </c>
      <c r="G961">
        <v>73918</v>
      </c>
      <c r="H961" t="s">
        <v>1515</v>
      </c>
      <c r="I961">
        <v>35</v>
      </c>
      <c r="J961" s="118" t="s">
        <v>1515</v>
      </c>
      <c r="K961" t="s">
        <v>1374</v>
      </c>
      <c r="L961" t="s">
        <v>1375</v>
      </c>
      <c r="M961" s="113"/>
    </row>
    <row r="962" spans="1:13" ht="15" customHeight="1" x14ac:dyDescent="0.25">
      <c r="A962" s="114" t="str">
        <f t="shared" ref="A962:A1025" si="15">CONCATENATE(B962,C962)</f>
        <v>134337993</v>
      </c>
      <c r="B962" s="118">
        <v>13433799</v>
      </c>
      <c r="C962" s="118">
        <v>3</v>
      </c>
      <c r="D962" s="118" t="s">
        <v>5586</v>
      </c>
      <c r="E962" s="118" t="s">
        <v>5587</v>
      </c>
      <c r="F962" s="118" t="s">
        <v>1414</v>
      </c>
      <c r="G962">
        <v>73918</v>
      </c>
      <c r="H962" t="s">
        <v>1515</v>
      </c>
      <c r="I962">
        <v>35</v>
      </c>
      <c r="J962" s="118" t="s">
        <v>1515</v>
      </c>
      <c r="K962" t="s">
        <v>1376</v>
      </c>
      <c r="L962" t="s">
        <v>1377</v>
      </c>
      <c r="M962" s="113"/>
    </row>
    <row r="963" spans="1:13" ht="15" customHeight="1" x14ac:dyDescent="0.25">
      <c r="A963" s="114" t="str">
        <f t="shared" si="15"/>
        <v>85309442</v>
      </c>
      <c r="B963" s="118">
        <v>8530944</v>
      </c>
      <c r="C963" s="118">
        <v>2</v>
      </c>
      <c r="D963" s="118" t="s">
        <v>5601</v>
      </c>
      <c r="E963" s="118">
        <v>8655321</v>
      </c>
      <c r="F963" s="118" t="s">
        <v>1394</v>
      </c>
      <c r="G963">
        <v>73918</v>
      </c>
      <c r="H963" t="s">
        <v>1515</v>
      </c>
      <c r="I963">
        <v>35</v>
      </c>
      <c r="J963" s="118" t="s">
        <v>1515</v>
      </c>
      <c r="K963" t="s">
        <v>1384</v>
      </c>
      <c r="L963" t="s">
        <v>1406</v>
      </c>
      <c r="M963" s="113"/>
    </row>
    <row r="964" spans="1:13" ht="15" customHeight="1" x14ac:dyDescent="0.25">
      <c r="A964" s="114" t="str">
        <f t="shared" si="15"/>
        <v>101618922</v>
      </c>
      <c r="B964" s="118">
        <v>10161892</v>
      </c>
      <c r="C964" s="118">
        <v>2</v>
      </c>
      <c r="D964" s="118" t="s">
        <v>5690</v>
      </c>
      <c r="E964" s="118" t="s">
        <v>5691</v>
      </c>
      <c r="F964" s="118" t="s">
        <v>1389</v>
      </c>
      <c r="G964">
        <v>73918</v>
      </c>
      <c r="H964" t="s">
        <v>1515</v>
      </c>
      <c r="I964">
        <v>35</v>
      </c>
      <c r="J964" s="118" t="s">
        <v>1515</v>
      </c>
      <c r="K964" t="s">
        <v>1409</v>
      </c>
      <c r="L964" t="s">
        <v>1404</v>
      </c>
      <c r="M964" s="113"/>
    </row>
    <row r="965" spans="1:13" ht="15" customHeight="1" x14ac:dyDescent="0.25">
      <c r="A965" s="114" t="str">
        <f t="shared" si="15"/>
        <v>114580942</v>
      </c>
      <c r="B965" s="118">
        <v>11458094</v>
      </c>
      <c r="C965" s="118">
        <v>2</v>
      </c>
      <c r="D965" s="118" t="s">
        <v>5899</v>
      </c>
      <c r="E965" s="118" t="s">
        <v>5900</v>
      </c>
      <c r="F965" s="118" t="s">
        <v>1391</v>
      </c>
      <c r="G965">
        <v>73918</v>
      </c>
      <c r="H965" t="s">
        <v>1515</v>
      </c>
      <c r="I965">
        <v>35</v>
      </c>
      <c r="J965" s="118" t="s">
        <v>1515</v>
      </c>
      <c r="K965" t="s">
        <v>1384</v>
      </c>
      <c r="L965" t="s">
        <v>1406</v>
      </c>
      <c r="M965" s="113"/>
    </row>
    <row r="966" spans="1:13" ht="15" customHeight="1" x14ac:dyDescent="0.25">
      <c r="A966" s="114" t="str">
        <f t="shared" si="15"/>
        <v>81765161</v>
      </c>
      <c r="B966" s="118">
        <v>8176516</v>
      </c>
      <c r="C966" s="118">
        <v>1</v>
      </c>
      <c r="D966" s="118" t="s">
        <v>5938</v>
      </c>
      <c r="E966" s="118">
        <v>18189535</v>
      </c>
      <c r="F966" s="118" t="s">
        <v>1396</v>
      </c>
      <c r="G966">
        <v>73918</v>
      </c>
      <c r="H966" t="s">
        <v>1515</v>
      </c>
      <c r="I966">
        <v>35</v>
      </c>
      <c r="J966" s="118" t="s">
        <v>1515</v>
      </c>
      <c r="K966" t="s">
        <v>1376</v>
      </c>
      <c r="L966" t="s">
        <v>1377</v>
      </c>
      <c r="M966" s="113"/>
    </row>
    <row r="967" spans="1:13" ht="15" customHeight="1" x14ac:dyDescent="0.25">
      <c r="A967" s="114" t="str">
        <f t="shared" si="15"/>
        <v>91339511</v>
      </c>
      <c r="B967" s="118">
        <v>9133951</v>
      </c>
      <c r="C967" s="118">
        <v>1</v>
      </c>
      <c r="D967" s="118" t="s">
        <v>6012</v>
      </c>
      <c r="E967" s="118" t="s">
        <v>6013</v>
      </c>
      <c r="F967" s="118" t="s">
        <v>1391</v>
      </c>
      <c r="G967">
        <v>73918</v>
      </c>
      <c r="H967" t="s">
        <v>1515</v>
      </c>
      <c r="I967">
        <v>35</v>
      </c>
      <c r="J967" s="118" t="s">
        <v>1515</v>
      </c>
      <c r="K967" t="s">
        <v>1377</v>
      </c>
      <c r="L967" t="s">
        <v>1378</v>
      </c>
      <c r="M967" s="113"/>
    </row>
    <row r="968" spans="1:13" ht="15" customHeight="1" x14ac:dyDescent="0.25">
      <c r="A968" s="114" t="str">
        <f t="shared" si="15"/>
        <v>69270513</v>
      </c>
      <c r="B968" s="118">
        <v>6927051</v>
      </c>
      <c r="C968" s="118">
        <v>3</v>
      </c>
      <c r="D968" s="118" t="s">
        <v>6048</v>
      </c>
      <c r="E968" s="118" t="s">
        <v>6049</v>
      </c>
      <c r="F968" s="118" t="s">
        <v>1389</v>
      </c>
      <c r="G968">
        <v>73918</v>
      </c>
      <c r="H968" t="s">
        <v>1515</v>
      </c>
      <c r="I968">
        <v>35</v>
      </c>
      <c r="J968" s="118" t="s">
        <v>1515</v>
      </c>
      <c r="K968" t="s">
        <v>1407</v>
      </c>
      <c r="L968" t="s">
        <v>1408</v>
      </c>
      <c r="M968" s="113"/>
    </row>
    <row r="969" spans="1:13" ht="15" customHeight="1" x14ac:dyDescent="0.25">
      <c r="A969" s="114" t="str">
        <f t="shared" si="15"/>
        <v>113407101</v>
      </c>
      <c r="B969" s="118">
        <v>11340710</v>
      </c>
      <c r="C969" s="118">
        <v>1</v>
      </c>
      <c r="D969" s="118" t="s">
        <v>6091</v>
      </c>
      <c r="E969" s="118">
        <v>15148670</v>
      </c>
      <c r="F969" s="118" t="s">
        <v>1389</v>
      </c>
      <c r="G969">
        <v>73918</v>
      </c>
      <c r="H969" t="s">
        <v>1515</v>
      </c>
      <c r="I969">
        <v>35</v>
      </c>
      <c r="J969" s="118" t="s">
        <v>1515</v>
      </c>
      <c r="K969" t="s">
        <v>1405</v>
      </c>
      <c r="L969" t="s">
        <v>1407</v>
      </c>
      <c r="M969" s="113"/>
    </row>
    <row r="970" spans="1:13" ht="15" customHeight="1" x14ac:dyDescent="0.25">
      <c r="A970" s="114" t="str">
        <f t="shared" si="15"/>
        <v>134969793</v>
      </c>
      <c r="B970" s="118">
        <v>13496979</v>
      </c>
      <c r="C970" s="118">
        <v>3</v>
      </c>
      <c r="D970" s="118" t="s">
        <v>6101</v>
      </c>
      <c r="E970" s="118" t="s">
        <v>6102</v>
      </c>
      <c r="F970" s="118" t="s">
        <v>1389</v>
      </c>
      <c r="G970">
        <v>73918</v>
      </c>
      <c r="H970" t="s">
        <v>1515</v>
      </c>
      <c r="I970">
        <v>35</v>
      </c>
      <c r="J970" s="118" t="s">
        <v>1515</v>
      </c>
      <c r="K970" t="s">
        <v>1374</v>
      </c>
      <c r="L970" t="s">
        <v>1375</v>
      </c>
      <c r="M970" s="113"/>
    </row>
    <row r="971" spans="1:13" ht="15" customHeight="1" x14ac:dyDescent="0.25">
      <c r="A971" s="114" t="str">
        <f t="shared" si="15"/>
        <v>122428461</v>
      </c>
      <c r="B971" s="118">
        <v>12242846</v>
      </c>
      <c r="C971" s="118">
        <v>1</v>
      </c>
      <c r="D971" s="118" t="s">
        <v>6166</v>
      </c>
      <c r="E971" s="118" t="s">
        <v>6167</v>
      </c>
      <c r="F971" s="118" t="s">
        <v>1390</v>
      </c>
      <c r="G971">
        <v>73918</v>
      </c>
      <c r="H971" t="s">
        <v>1515</v>
      </c>
      <c r="I971">
        <v>35</v>
      </c>
      <c r="J971" s="118" t="s">
        <v>1515</v>
      </c>
      <c r="K971" t="s">
        <v>1377</v>
      </c>
      <c r="L971" t="s">
        <v>1378</v>
      </c>
      <c r="M971" s="113"/>
    </row>
    <row r="972" spans="1:13" ht="15" customHeight="1" x14ac:dyDescent="0.25">
      <c r="A972" s="114" t="str">
        <f t="shared" si="15"/>
        <v>69264234</v>
      </c>
      <c r="B972" s="118">
        <v>6926423</v>
      </c>
      <c r="C972" s="118">
        <v>4</v>
      </c>
      <c r="D972" s="118" t="s">
        <v>6192</v>
      </c>
      <c r="E972" s="118">
        <v>16708506</v>
      </c>
      <c r="F972" s="119" t="s">
        <v>1385</v>
      </c>
      <c r="G972">
        <v>73918</v>
      </c>
      <c r="H972" t="s">
        <v>1515</v>
      </c>
      <c r="I972">
        <v>35</v>
      </c>
      <c r="J972" s="118" t="s">
        <v>1515</v>
      </c>
      <c r="K972" t="s">
        <v>1384</v>
      </c>
      <c r="L972" t="s">
        <v>1406</v>
      </c>
      <c r="M972" s="113"/>
    </row>
    <row r="973" spans="1:13" ht="15" customHeight="1" x14ac:dyDescent="0.25">
      <c r="A973" s="114" t="str">
        <f t="shared" si="15"/>
        <v>116739161</v>
      </c>
      <c r="B973" s="118">
        <v>11673916</v>
      </c>
      <c r="C973" s="118">
        <v>1</v>
      </c>
      <c r="D973" s="118" t="s">
        <v>6230</v>
      </c>
      <c r="E973" s="118">
        <v>15683943</v>
      </c>
      <c r="F973" s="118" t="s">
        <v>1389</v>
      </c>
      <c r="G973">
        <v>73918</v>
      </c>
      <c r="H973" t="s">
        <v>1515</v>
      </c>
      <c r="I973">
        <v>35</v>
      </c>
      <c r="J973" s="118" t="s">
        <v>1515</v>
      </c>
      <c r="K973" t="s">
        <v>1404</v>
      </c>
      <c r="L973" t="s">
        <v>1405</v>
      </c>
      <c r="M973" s="113"/>
    </row>
    <row r="974" spans="1:13" ht="15" customHeight="1" x14ac:dyDescent="0.25">
      <c r="A974" s="114" t="str">
        <f t="shared" si="15"/>
        <v>105070852</v>
      </c>
      <c r="B974" s="118">
        <v>10507085</v>
      </c>
      <c r="C974" s="118">
        <v>2</v>
      </c>
      <c r="D974" s="118" t="s">
        <v>6329</v>
      </c>
      <c r="E974" s="118" t="s">
        <v>6330</v>
      </c>
      <c r="F974" s="118" t="s">
        <v>1389</v>
      </c>
      <c r="G974">
        <v>73918</v>
      </c>
      <c r="H974" t="s">
        <v>1515</v>
      </c>
      <c r="I974">
        <v>35</v>
      </c>
      <c r="J974" s="118" t="s">
        <v>1515</v>
      </c>
      <c r="K974" t="s">
        <v>1405</v>
      </c>
      <c r="L974" t="s">
        <v>1407</v>
      </c>
      <c r="M974" s="113"/>
    </row>
    <row r="975" spans="1:13" ht="15" customHeight="1" x14ac:dyDescent="0.25">
      <c r="A975" s="114" t="str">
        <f t="shared" si="15"/>
        <v>113406051</v>
      </c>
      <c r="B975" s="118">
        <v>11340605</v>
      </c>
      <c r="C975" s="118">
        <v>1</v>
      </c>
      <c r="D975" s="118" t="s">
        <v>6364</v>
      </c>
      <c r="E975" s="118">
        <v>20368530</v>
      </c>
      <c r="F975" s="118" t="s">
        <v>1389</v>
      </c>
      <c r="G975">
        <v>73918</v>
      </c>
      <c r="H975" t="s">
        <v>1515</v>
      </c>
      <c r="I975">
        <v>35</v>
      </c>
      <c r="J975" s="118" t="s">
        <v>1515</v>
      </c>
      <c r="K975" t="s">
        <v>1405</v>
      </c>
      <c r="L975" t="s">
        <v>1407</v>
      </c>
      <c r="M975" s="113"/>
    </row>
    <row r="976" spans="1:13" ht="15" customHeight="1" x14ac:dyDescent="0.25">
      <c r="A976" s="114" t="str">
        <f t="shared" si="15"/>
        <v>104427655</v>
      </c>
      <c r="B976" s="118">
        <v>10442765</v>
      </c>
      <c r="C976" s="118">
        <v>5</v>
      </c>
      <c r="D976" s="118" t="s">
        <v>6394</v>
      </c>
      <c r="E976" s="118" t="s">
        <v>6395</v>
      </c>
      <c r="F976" s="118" t="s">
        <v>1389</v>
      </c>
      <c r="G976">
        <v>73918</v>
      </c>
      <c r="H976" t="s">
        <v>1515</v>
      </c>
      <c r="I976">
        <v>35</v>
      </c>
      <c r="J976" s="118" t="s">
        <v>1515</v>
      </c>
      <c r="K976" t="s">
        <v>1374</v>
      </c>
      <c r="L976" t="s">
        <v>1375</v>
      </c>
      <c r="M976" s="113"/>
    </row>
    <row r="977" spans="1:13" ht="15" customHeight="1" x14ac:dyDescent="0.25">
      <c r="A977" s="114" t="str">
        <f t="shared" si="15"/>
        <v>97845484</v>
      </c>
      <c r="B977" s="118">
        <v>9784548</v>
      </c>
      <c r="C977" s="118">
        <v>4</v>
      </c>
      <c r="D977" s="118" t="s">
        <v>6460</v>
      </c>
      <c r="E977" s="118" t="s">
        <v>6461</v>
      </c>
      <c r="F977" s="118" t="s">
        <v>1394</v>
      </c>
      <c r="G977">
        <v>73918</v>
      </c>
      <c r="H977" t="s">
        <v>1515</v>
      </c>
      <c r="I977">
        <v>35</v>
      </c>
      <c r="J977" s="118" t="s">
        <v>1515</v>
      </c>
      <c r="K977" t="s">
        <v>1377</v>
      </c>
      <c r="L977" t="s">
        <v>1378</v>
      </c>
      <c r="M977" s="113"/>
    </row>
    <row r="978" spans="1:13" ht="15" customHeight="1" x14ac:dyDescent="0.25">
      <c r="A978" s="114" t="str">
        <f t="shared" si="15"/>
        <v>150381782</v>
      </c>
      <c r="B978" s="118">
        <v>15038178</v>
      </c>
      <c r="C978" s="118">
        <v>2</v>
      </c>
      <c r="D978" s="118" t="s">
        <v>6501</v>
      </c>
      <c r="E978" s="118" t="s">
        <v>6502</v>
      </c>
      <c r="F978" s="118" t="s">
        <v>1389</v>
      </c>
      <c r="G978">
        <v>73918</v>
      </c>
      <c r="H978" t="s">
        <v>1515</v>
      </c>
      <c r="I978">
        <v>35</v>
      </c>
      <c r="J978" s="118" t="s">
        <v>1515</v>
      </c>
      <c r="K978" t="s">
        <v>1374</v>
      </c>
      <c r="L978" t="s">
        <v>1375</v>
      </c>
      <c r="M978" s="113"/>
    </row>
    <row r="979" spans="1:13" ht="15" customHeight="1" x14ac:dyDescent="0.25">
      <c r="A979" s="114" t="str">
        <f t="shared" si="15"/>
        <v>81929112</v>
      </c>
      <c r="B979" s="118">
        <v>8192911</v>
      </c>
      <c r="C979" s="118">
        <v>2</v>
      </c>
      <c r="D979" s="118" t="s">
        <v>6588</v>
      </c>
      <c r="E979" s="118">
        <v>21646609</v>
      </c>
      <c r="F979" s="118" t="s">
        <v>1392</v>
      </c>
      <c r="G979">
        <v>73918</v>
      </c>
      <c r="H979" t="s">
        <v>1515</v>
      </c>
      <c r="I979">
        <v>35</v>
      </c>
      <c r="J979" s="118" t="s">
        <v>1515</v>
      </c>
      <c r="K979" t="s">
        <v>1382</v>
      </c>
      <c r="L979" t="s">
        <v>1383</v>
      </c>
      <c r="M979" s="113"/>
    </row>
    <row r="980" spans="1:13" ht="15" customHeight="1" x14ac:dyDescent="0.25">
      <c r="A980" s="114" t="str">
        <f t="shared" si="15"/>
        <v>80485512</v>
      </c>
      <c r="B980" s="118">
        <v>8048551</v>
      </c>
      <c r="C980" s="118">
        <v>2</v>
      </c>
      <c r="D980" s="118" t="s">
        <v>6597</v>
      </c>
      <c r="E980" s="118" t="s">
        <v>6598</v>
      </c>
      <c r="F980" s="118" t="s">
        <v>1389</v>
      </c>
      <c r="G980">
        <v>73918</v>
      </c>
      <c r="H980" t="s">
        <v>1515</v>
      </c>
      <c r="I980">
        <v>35</v>
      </c>
      <c r="J980" s="118" t="s">
        <v>1515</v>
      </c>
      <c r="K980" t="s">
        <v>1404</v>
      </c>
      <c r="L980" t="s">
        <v>1405</v>
      </c>
      <c r="M980" s="113"/>
    </row>
    <row r="981" spans="1:13" ht="15" customHeight="1" x14ac:dyDescent="0.25">
      <c r="A981" s="114" t="str">
        <f t="shared" si="15"/>
        <v>95775551</v>
      </c>
      <c r="B981" s="118">
        <v>9577555</v>
      </c>
      <c r="C981" s="118">
        <v>1</v>
      </c>
      <c r="D981" s="118" t="s">
        <v>6631</v>
      </c>
      <c r="E981" s="118">
        <v>23492541</v>
      </c>
      <c r="F981" s="118" t="s">
        <v>1394</v>
      </c>
      <c r="G981">
        <v>73918</v>
      </c>
      <c r="H981" t="s">
        <v>1515</v>
      </c>
      <c r="I981">
        <v>35</v>
      </c>
      <c r="J981" s="118" t="s">
        <v>1515</v>
      </c>
      <c r="K981" t="s">
        <v>1377</v>
      </c>
      <c r="L981" t="s">
        <v>1378</v>
      </c>
      <c r="M981" s="113"/>
    </row>
    <row r="982" spans="1:13" ht="15" customHeight="1" x14ac:dyDescent="0.25">
      <c r="A982" s="114" t="str">
        <f t="shared" si="15"/>
        <v>73573822</v>
      </c>
      <c r="B982" s="118">
        <v>7357382</v>
      </c>
      <c r="C982" s="118">
        <v>2</v>
      </c>
      <c r="D982" s="118" t="s">
        <v>6932</v>
      </c>
      <c r="E982" s="118" t="s">
        <v>6933</v>
      </c>
      <c r="F982" s="118" t="s">
        <v>1389</v>
      </c>
      <c r="G982">
        <v>73918</v>
      </c>
      <c r="H982" t="s">
        <v>1515</v>
      </c>
      <c r="I982">
        <v>35</v>
      </c>
      <c r="J982" s="118" t="s">
        <v>1515</v>
      </c>
      <c r="K982" t="s">
        <v>1405</v>
      </c>
      <c r="L982" t="s">
        <v>1407</v>
      </c>
      <c r="M982" s="113"/>
    </row>
    <row r="983" spans="1:13" ht="15" customHeight="1" x14ac:dyDescent="0.25">
      <c r="A983" s="114" t="str">
        <f t="shared" si="15"/>
        <v>100453632</v>
      </c>
      <c r="B983" s="118">
        <v>10045363</v>
      </c>
      <c r="C983" s="118">
        <v>2</v>
      </c>
      <c r="D983" s="118" t="s">
        <v>6950</v>
      </c>
      <c r="E983" s="118">
        <v>3071851</v>
      </c>
      <c r="F983" s="118" t="s">
        <v>1396</v>
      </c>
      <c r="G983">
        <v>73918</v>
      </c>
      <c r="H983" t="s">
        <v>1515</v>
      </c>
      <c r="I983">
        <v>35</v>
      </c>
      <c r="J983" s="118" t="s">
        <v>1515</v>
      </c>
      <c r="K983" t="s">
        <v>1383</v>
      </c>
      <c r="L983" t="s">
        <v>1384</v>
      </c>
      <c r="M983" s="113"/>
    </row>
    <row r="984" spans="1:13" ht="15" customHeight="1" x14ac:dyDescent="0.25">
      <c r="A984" s="114" t="str">
        <f t="shared" si="15"/>
        <v>152630341</v>
      </c>
      <c r="B984" s="118">
        <v>15263034</v>
      </c>
      <c r="C984" s="118">
        <v>1</v>
      </c>
      <c r="D984" s="118" t="s">
        <v>7111</v>
      </c>
      <c r="E984" s="118" t="s">
        <v>7112</v>
      </c>
      <c r="F984" s="118" t="s">
        <v>1414</v>
      </c>
      <c r="G984">
        <v>73918</v>
      </c>
      <c r="H984" t="s">
        <v>1515</v>
      </c>
      <c r="I984">
        <v>35</v>
      </c>
      <c r="J984" s="118" t="s">
        <v>1515</v>
      </c>
      <c r="K984" t="s">
        <v>1376</v>
      </c>
      <c r="L984" t="s">
        <v>1377</v>
      </c>
      <c r="M984" s="113"/>
    </row>
    <row r="985" spans="1:13" ht="15" customHeight="1" x14ac:dyDescent="0.25">
      <c r="A985" s="114" t="str">
        <f t="shared" si="15"/>
        <v>110966272</v>
      </c>
      <c r="B985" s="118">
        <v>11096627</v>
      </c>
      <c r="C985" s="118">
        <v>2</v>
      </c>
      <c r="D985" s="118" t="s">
        <v>7128</v>
      </c>
      <c r="E985" s="118" t="s">
        <v>7129</v>
      </c>
      <c r="F985" s="118" t="s">
        <v>1389</v>
      </c>
      <c r="G985">
        <v>73918</v>
      </c>
      <c r="H985" t="s">
        <v>1515</v>
      </c>
      <c r="I985">
        <v>35</v>
      </c>
      <c r="J985" s="118" t="s">
        <v>1515</v>
      </c>
      <c r="K985" t="s">
        <v>1404</v>
      </c>
      <c r="L985" t="s">
        <v>1405</v>
      </c>
      <c r="M985" s="113"/>
    </row>
    <row r="986" spans="1:13" ht="15" customHeight="1" x14ac:dyDescent="0.25">
      <c r="A986" s="114" t="str">
        <f t="shared" si="15"/>
        <v>121793462</v>
      </c>
      <c r="B986" s="118">
        <v>12179346</v>
      </c>
      <c r="C986" s="118">
        <v>2</v>
      </c>
      <c r="D986" s="118" t="s">
        <v>7152</v>
      </c>
      <c r="E986" s="118">
        <v>15812089</v>
      </c>
      <c r="F986" s="118" t="s">
        <v>1396</v>
      </c>
      <c r="G986">
        <v>73918</v>
      </c>
      <c r="H986" t="s">
        <v>1515</v>
      </c>
      <c r="I986">
        <v>35</v>
      </c>
      <c r="J986" s="118" t="s">
        <v>1515</v>
      </c>
      <c r="K986" t="s">
        <v>1377</v>
      </c>
      <c r="L986" t="s">
        <v>1378</v>
      </c>
      <c r="M986" s="113"/>
    </row>
    <row r="987" spans="1:13" ht="15" customHeight="1" x14ac:dyDescent="0.25">
      <c r="A987" s="114" t="str">
        <f t="shared" si="15"/>
        <v>87999102</v>
      </c>
      <c r="B987" s="118">
        <v>8799910</v>
      </c>
      <c r="C987" s="118">
        <v>2</v>
      </c>
      <c r="D987" s="118" t="s">
        <v>7182</v>
      </c>
      <c r="E987" s="118">
        <v>11511181</v>
      </c>
      <c r="F987" s="118" t="s">
        <v>1389</v>
      </c>
      <c r="G987">
        <v>73918</v>
      </c>
      <c r="H987" t="s">
        <v>1515</v>
      </c>
      <c r="I987">
        <v>35</v>
      </c>
      <c r="J987" s="118" t="s">
        <v>1515</v>
      </c>
      <c r="K987" t="s">
        <v>1374</v>
      </c>
      <c r="L987" t="s">
        <v>1375</v>
      </c>
      <c r="M987" s="113"/>
    </row>
    <row r="988" spans="1:13" ht="15" customHeight="1" x14ac:dyDescent="0.25">
      <c r="A988" s="114" t="str">
        <f t="shared" si="15"/>
        <v>149687701</v>
      </c>
      <c r="B988" s="118">
        <v>14968770</v>
      </c>
      <c r="C988" s="118">
        <v>1</v>
      </c>
      <c r="D988" s="118" t="s">
        <v>7205</v>
      </c>
      <c r="E988" s="118" t="s">
        <v>7206</v>
      </c>
      <c r="F988" s="118" t="s">
        <v>1394</v>
      </c>
      <c r="G988">
        <v>73918</v>
      </c>
      <c r="H988" t="s">
        <v>1515</v>
      </c>
      <c r="I988">
        <v>35</v>
      </c>
      <c r="J988" s="118" t="s">
        <v>1515</v>
      </c>
      <c r="K988" t="s">
        <v>1376</v>
      </c>
      <c r="L988" t="s">
        <v>1377</v>
      </c>
      <c r="M988" s="113"/>
    </row>
    <row r="989" spans="1:13" ht="15" customHeight="1" x14ac:dyDescent="0.25">
      <c r="A989" s="114" t="str">
        <f t="shared" si="15"/>
        <v>132036803</v>
      </c>
      <c r="B989" s="118">
        <v>13203680</v>
      </c>
      <c r="C989" s="118">
        <v>3</v>
      </c>
      <c r="D989" s="118" t="s">
        <v>7282</v>
      </c>
      <c r="E989" s="118" t="s">
        <v>7283</v>
      </c>
      <c r="F989" s="118" t="s">
        <v>1414</v>
      </c>
      <c r="G989">
        <v>73918</v>
      </c>
      <c r="H989" t="s">
        <v>1515</v>
      </c>
      <c r="I989">
        <v>35</v>
      </c>
      <c r="J989" s="118" t="s">
        <v>1515</v>
      </c>
      <c r="K989" t="s">
        <v>1376</v>
      </c>
      <c r="L989" t="s">
        <v>1377</v>
      </c>
      <c r="M989" s="113"/>
    </row>
    <row r="990" spans="1:13" ht="15" customHeight="1" x14ac:dyDescent="0.25">
      <c r="A990" s="114" t="str">
        <f t="shared" si="15"/>
        <v>101060422</v>
      </c>
      <c r="B990" s="118">
        <v>10106042</v>
      </c>
      <c r="C990" s="118">
        <v>2</v>
      </c>
      <c r="D990" s="118" t="s">
        <v>7317</v>
      </c>
      <c r="E990" s="118">
        <v>19472418</v>
      </c>
      <c r="F990" s="118" t="s">
        <v>1395</v>
      </c>
      <c r="G990">
        <v>73918</v>
      </c>
      <c r="H990" t="s">
        <v>1515</v>
      </c>
      <c r="I990">
        <v>35</v>
      </c>
      <c r="J990" s="118" t="s">
        <v>1515</v>
      </c>
      <c r="K990" t="s">
        <v>1377</v>
      </c>
      <c r="L990" t="s">
        <v>1378</v>
      </c>
      <c r="M990" s="113"/>
    </row>
    <row r="991" spans="1:13" ht="15" customHeight="1" x14ac:dyDescent="0.25">
      <c r="A991" s="114" t="str">
        <f t="shared" si="15"/>
        <v>113405871</v>
      </c>
      <c r="B991" s="118">
        <v>11340587</v>
      </c>
      <c r="C991" s="118">
        <v>1</v>
      </c>
      <c r="D991" s="118" t="s">
        <v>7401</v>
      </c>
      <c r="E991" s="118">
        <v>17491148</v>
      </c>
      <c r="F991" s="119" t="s">
        <v>1385</v>
      </c>
      <c r="G991">
        <v>73918</v>
      </c>
      <c r="H991" t="s">
        <v>1515</v>
      </c>
      <c r="I991">
        <v>35</v>
      </c>
      <c r="J991" s="118" t="s">
        <v>1515</v>
      </c>
      <c r="K991" t="s">
        <v>1384</v>
      </c>
      <c r="L991" t="s">
        <v>1406</v>
      </c>
      <c r="M991" s="113"/>
    </row>
    <row r="992" spans="1:13" ht="15" customHeight="1" x14ac:dyDescent="0.25">
      <c r="A992" s="114" t="str">
        <f t="shared" si="15"/>
        <v>151914361</v>
      </c>
      <c r="B992" s="118">
        <v>15191436</v>
      </c>
      <c r="C992" s="118">
        <v>1</v>
      </c>
      <c r="D992" s="118" t="s">
        <v>7427</v>
      </c>
      <c r="E992" s="118" t="s">
        <v>7428</v>
      </c>
      <c r="F992" s="118" t="s">
        <v>1389</v>
      </c>
      <c r="G992">
        <v>73918</v>
      </c>
      <c r="H992" t="s">
        <v>1515</v>
      </c>
      <c r="I992">
        <v>35</v>
      </c>
      <c r="J992" s="118" t="s">
        <v>1515</v>
      </c>
      <c r="K992" t="s">
        <v>1374</v>
      </c>
      <c r="L992" t="s">
        <v>1375</v>
      </c>
      <c r="M992" s="113"/>
    </row>
    <row r="993" spans="1:13" ht="15" customHeight="1" x14ac:dyDescent="0.25">
      <c r="A993" s="114" t="str">
        <f t="shared" si="15"/>
        <v>151640321</v>
      </c>
      <c r="B993" s="118">
        <v>15164032</v>
      </c>
      <c r="C993" s="118">
        <v>1</v>
      </c>
      <c r="D993" s="118" t="s">
        <v>7504</v>
      </c>
      <c r="E993" s="118" t="s">
        <v>7505</v>
      </c>
      <c r="F993" s="118" t="s">
        <v>1394</v>
      </c>
      <c r="G993">
        <v>73918</v>
      </c>
      <c r="H993" t="s">
        <v>1515</v>
      </c>
      <c r="I993">
        <v>35</v>
      </c>
      <c r="J993" s="118" t="s">
        <v>1515</v>
      </c>
      <c r="K993" t="s">
        <v>1376</v>
      </c>
      <c r="L993" t="s">
        <v>1377</v>
      </c>
      <c r="M993" s="113"/>
    </row>
    <row r="994" spans="1:13" ht="15" customHeight="1" x14ac:dyDescent="0.25">
      <c r="A994" s="114" t="str">
        <f t="shared" si="15"/>
        <v>83471892</v>
      </c>
      <c r="B994" s="118">
        <v>8347189</v>
      </c>
      <c r="C994" s="118">
        <v>2</v>
      </c>
      <c r="D994" s="118" t="s">
        <v>7715</v>
      </c>
      <c r="E994" s="118" t="s">
        <v>7716</v>
      </c>
      <c r="F994" s="118" t="s">
        <v>1389</v>
      </c>
      <c r="G994">
        <v>73918</v>
      </c>
      <c r="H994" t="s">
        <v>1515</v>
      </c>
      <c r="I994">
        <v>35</v>
      </c>
      <c r="J994" s="118" t="s">
        <v>1515</v>
      </c>
      <c r="K994" t="s">
        <v>1405</v>
      </c>
      <c r="L994" t="s">
        <v>1407</v>
      </c>
      <c r="M994" s="113"/>
    </row>
    <row r="995" spans="1:13" ht="15" customHeight="1" x14ac:dyDescent="0.25">
      <c r="A995" s="114" t="str">
        <f t="shared" si="15"/>
        <v>145727952</v>
      </c>
      <c r="B995" s="118">
        <v>14572795</v>
      </c>
      <c r="C995" s="118">
        <v>2</v>
      </c>
      <c r="D995" s="118" t="s">
        <v>7964</v>
      </c>
      <c r="E995" s="118" t="s">
        <v>7965</v>
      </c>
      <c r="F995" s="118" t="s">
        <v>1414</v>
      </c>
      <c r="G995">
        <v>73918</v>
      </c>
      <c r="H995" t="s">
        <v>1515</v>
      </c>
      <c r="I995">
        <v>35</v>
      </c>
      <c r="J995" s="118" t="s">
        <v>1515</v>
      </c>
      <c r="K995" t="s">
        <v>1376</v>
      </c>
      <c r="L995" t="s">
        <v>1377</v>
      </c>
      <c r="M995" s="113"/>
    </row>
    <row r="996" spans="1:13" ht="15" customHeight="1" x14ac:dyDescent="0.25">
      <c r="A996" s="114" t="str">
        <f t="shared" si="15"/>
        <v>110602683</v>
      </c>
      <c r="B996" s="118">
        <v>11060268</v>
      </c>
      <c r="C996" s="118">
        <v>3</v>
      </c>
      <c r="D996" s="118" t="s">
        <v>7984</v>
      </c>
      <c r="E996" s="118" t="s">
        <v>7985</v>
      </c>
      <c r="F996" s="118" t="s">
        <v>1394</v>
      </c>
      <c r="G996">
        <v>73918</v>
      </c>
      <c r="H996" t="s">
        <v>1515</v>
      </c>
      <c r="I996">
        <v>35</v>
      </c>
      <c r="J996" s="118" t="s">
        <v>1515</v>
      </c>
      <c r="K996" t="s">
        <v>1376</v>
      </c>
      <c r="L996" t="s">
        <v>1377</v>
      </c>
      <c r="M996" s="113"/>
    </row>
    <row r="997" spans="1:13" ht="15" customHeight="1" x14ac:dyDescent="0.25">
      <c r="A997" s="114" t="str">
        <f t="shared" si="15"/>
        <v>147381192</v>
      </c>
      <c r="B997" s="118">
        <v>14738119</v>
      </c>
      <c r="C997" s="118">
        <v>2</v>
      </c>
      <c r="D997" s="118" t="s">
        <v>7998</v>
      </c>
      <c r="E997" s="118" t="s">
        <v>7999</v>
      </c>
      <c r="F997" s="118" t="s">
        <v>1389</v>
      </c>
      <c r="G997">
        <v>73918</v>
      </c>
      <c r="H997" t="s">
        <v>1515</v>
      </c>
      <c r="I997">
        <v>35</v>
      </c>
      <c r="J997" s="118" t="s">
        <v>1515</v>
      </c>
      <c r="K997" t="s">
        <v>1374</v>
      </c>
      <c r="L997" t="s">
        <v>1375</v>
      </c>
      <c r="M997" s="113"/>
    </row>
    <row r="998" spans="1:13" ht="15" customHeight="1" x14ac:dyDescent="0.25">
      <c r="A998" s="114" t="str">
        <f t="shared" si="15"/>
        <v>103391882</v>
      </c>
      <c r="B998" s="118">
        <v>10339188</v>
      </c>
      <c r="C998" s="118">
        <v>2</v>
      </c>
      <c r="D998" s="118" t="s">
        <v>8097</v>
      </c>
      <c r="E998" s="118" t="s">
        <v>8098</v>
      </c>
      <c r="F998" s="118" t="s">
        <v>1392</v>
      </c>
      <c r="G998">
        <v>73918</v>
      </c>
      <c r="H998" t="s">
        <v>1515</v>
      </c>
      <c r="I998">
        <v>35</v>
      </c>
      <c r="J998" s="118" t="s">
        <v>1515</v>
      </c>
      <c r="K998" t="s">
        <v>1377</v>
      </c>
      <c r="L998" t="s">
        <v>1378</v>
      </c>
      <c r="M998" s="113"/>
    </row>
    <row r="999" spans="1:13" ht="15" customHeight="1" x14ac:dyDescent="0.25">
      <c r="A999" s="114" t="str">
        <f t="shared" si="15"/>
        <v>90536452</v>
      </c>
      <c r="B999" s="118">
        <v>9053645</v>
      </c>
      <c r="C999" s="118">
        <v>2</v>
      </c>
      <c r="D999" s="118" t="s">
        <v>8114</v>
      </c>
      <c r="E999" s="118" t="s">
        <v>8115</v>
      </c>
      <c r="F999" s="118" t="s">
        <v>1395</v>
      </c>
      <c r="G999">
        <v>73918</v>
      </c>
      <c r="H999" t="s">
        <v>1515</v>
      </c>
      <c r="I999">
        <v>35</v>
      </c>
      <c r="J999" s="118" t="s">
        <v>1515</v>
      </c>
      <c r="K999" t="s">
        <v>1377</v>
      </c>
      <c r="L999" t="s">
        <v>1378</v>
      </c>
      <c r="M999" s="113"/>
    </row>
    <row r="1000" spans="1:13" ht="15" customHeight="1" x14ac:dyDescent="0.25">
      <c r="A1000" s="114" t="str">
        <f t="shared" si="15"/>
        <v>130943502</v>
      </c>
      <c r="B1000" s="118">
        <v>13094350</v>
      </c>
      <c r="C1000" s="118">
        <v>2</v>
      </c>
      <c r="D1000" s="118" t="s">
        <v>8136</v>
      </c>
      <c r="E1000" s="118" t="s">
        <v>8137</v>
      </c>
      <c r="F1000" s="118" t="s">
        <v>1389</v>
      </c>
      <c r="G1000">
        <v>73918</v>
      </c>
      <c r="H1000" t="s">
        <v>1515</v>
      </c>
      <c r="I1000">
        <v>35</v>
      </c>
      <c r="J1000" s="118" t="s">
        <v>1515</v>
      </c>
      <c r="K1000" t="s">
        <v>1401</v>
      </c>
      <c r="L1000" t="s">
        <v>1410</v>
      </c>
      <c r="M1000" s="113"/>
    </row>
    <row r="1001" spans="1:13" ht="15" customHeight="1" x14ac:dyDescent="0.25">
      <c r="A1001" s="114" t="str">
        <f t="shared" si="15"/>
        <v>103398633</v>
      </c>
      <c r="B1001" s="118">
        <v>10339863</v>
      </c>
      <c r="C1001" s="118">
        <v>3</v>
      </c>
      <c r="D1001" s="118" t="s">
        <v>8151</v>
      </c>
      <c r="E1001" s="118" t="s">
        <v>8152</v>
      </c>
      <c r="F1001" s="118" t="s">
        <v>1389</v>
      </c>
      <c r="G1001">
        <v>73918</v>
      </c>
      <c r="H1001" t="s">
        <v>1515</v>
      </c>
      <c r="I1001">
        <v>35</v>
      </c>
      <c r="J1001" s="118" t="s">
        <v>1515</v>
      </c>
      <c r="K1001" t="s">
        <v>1405</v>
      </c>
      <c r="L1001" t="s">
        <v>1407</v>
      </c>
      <c r="M1001" s="113"/>
    </row>
    <row r="1002" spans="1:13" ht="15" customHeight="1" x14ac:dyDescent="0.25">
      <c r="A1002" s="114" t="str">
        <f t="shared" si="15"/>
        <v>120470652</v>
      </c>
      <c r="B1002" s="118">
        <v>12047065</v>
      </c>
      <c r="C1002" s="118">
        <v>2</v>
      </c>
      <c r="D1002" s="118" t="s">
        <v>8294</v>
      </c>
      <c r="E1002" s="118" t="s">
        <v>8295</v>
      </c>
      <c r="F1002" s="118" t="s">
        <v>1389</v>
      </c>
      <c r="G1002">
        <v>73918</v>
      </c>
      <c r="H1002" t="s">
        <v>1515</v>
      </c>
      <c r="I1002">
        <v>35</v>
      </c>
      <c r="J1002" s="118" t="s">
        <v>1515</v>
      </c>
      <c r="K1002" t="s">
        <v>1374</v>
      </c>
      <c r="L1002" t="s">
        <v>1375</v>
      </c>
      <c r="M1002" s="113"/>
    </row>
    <row r="1003" spans="1:13" ht="15" customHeight="1" x14ac:dyDescent="0.25">
      <c r="A1003" s="114" t="str">
        <f t="shared" si="15"/>
        <v>120079502</v>
      </c>
      <c r="B1003" s="118">
        <v>12007950</v>
      </c>
      <c r="C1003" s="118">
        <v>2</v>
      </c>
      <c r="D1003" s="118" t="s">
        <v>8471</v>
      </c>
      <c r="E1003" s="118" t="s">
        <v>8472</v>
      </c>
      <c r="F1003" s="118" t="s">
        <v>1394</v>
      </c>
      <c r="G1003">
        <v>73918</v>
      </c>
      <c r="H1003" t="s">
        <v>1515</v>
      </c>
      <c r="I1003">
        <v>35</v>
      </c>
      <c r="J1003" s="118" t="s">
        <v>1515</v>
      </c>
      <c r="K1003" t="s">
        <v>1384</v>
      </c>
      <c r="L1003" t="s">
        <v>1406</v>
      </c>
      <c r="M1003" s="113"/>
    </row>
    <row r="1004" spans="1:13" ht="15" customHeight="1" x14ac:dyDescent="0.25">
      <c r="A1004" s="114" t="str">
        <f t="shared" si="15"/>
        <v>105053372</v>
      </c>
      <c r="B1004" s="118">
        <v>10505337</v>
      </c>
      <c r="C1004" s="118">
        <v>2</v>
      </c>
      <c r="D1004" s="118" t="s">
        <v>8479</v>
      </c>
      <c r="E1004" s="118" t="s">
        <v>8480</v>
      </c>
      <c r="F1004" s="118" t="s">
        <v>1389</v>
      </c>
      <c r="G1004">
        <v>73918</v>
      </c>
      <c r="H1004" t="s">
        <v>1515</v>
      </c>
      <c r="I1004">
        <v>35</v>
      </c>
      <c r="J1004" s="118" t="s">
        <v>1515</v>
      </c>
      <c r="K1004" t="s">
        <v>1404</v>
      </c>
      <c r="L1004" t="s">
        <v>1405</v>
      </c>
      <c r="M1004" s="113"/>
    </row>
    <row r="1005" spans="1:13" ht="15" customHeight="1" x14ac:dyDescent="0.25">
      <c r="A1005" s="114" t="str">
        <f t="shared" si="15"/>
        <v>136379643</v>
      </c>
      <c r="B1005" s="118">
        <v>13637964</v>
      </c>
      <c r="C1005" s="118">
        <v>3</v>
      </c>
      <c r="D1005" s="118" t="s">
        <v>8528</v>
      </c>
      <c r="E1005" s="118" t="s">
        <v>8529</v>
      </c>
      <c r="F1005" s="118" t="s">
        <v>1394</v>
      </c>
      <c r="G1005">
        <v>73918</v>
      </c>
      <c r="H1005" t="s">
        <v>1515</v>
      </c>
      <c r="I1005">
        <v>35</v>
      </c>
      <c r="J1005" s="118" t="s">
        <v>1515</v>
      </c>
      <c r="K1005" t="s">
        <v>1376</v>
      </c>
      <c r="L1005" t="s">
        <v>1377</v>
      </c>
      <c r="M1005" s="113"/>
    </row>
    <row r="1006" spans="1:13" ht="15" customHeight="1" x14ac:dyDescent="0.25">
      <c r="A1006" s="114" t="str">
        <f t="shared" si="15"/>
        <v>148894441</v>
      </c>
      <c r="B1006" s="118">
        <v>14889444</v>
      </c>
      <c r="C1006" s="118">
        <v>1</v>
      </c>
      <c r="D1006" s="118" t="s">
        <v>8536</v>
      </c>
      <c r="E1006" s="118" t="s">
        <v>8537</v>
      </c>
      <c r="F1006" s="118" t="s">
        <v>1389</v>
      </c>
      <c r="G1006">
        <v>73918</v>
      </c>
      <c r="H1006" t="s">
        <v>1515</v>
      </c>
      <c r="I1006">
        <v>35</v>
      </c>
      <c r="J1006" s="118" t="s">
        <v>1515</v>
      </c>
      <c r="K1006" t="s">
        <v>1374</v>
      </c>
      <c r="L1006" t="s">
        <v>1375</v>
      </c>
      <c r="M1006" s="113"/>
    </row>
    <row r="1007" spans="1:13" ht="15" customHeight="1" x14ac:dyDescent="0.25">
      <c r="A1007" s="114" t="str">
        <f t="shared" si="15"/>
        <v>111911441</v>
      </c>
      <c r="B1007" s="118">
        <v>11191144</v>
      </c>
      <c r="C1007" s="118">
        <v>1</v>
      </c>
      <c r="D1007" s="118" t="s">
        <v>8679</v>
      </c>
      <c r="E1007" s="118" t="s">
        <v>8680</v>
      </c>
      <c r="F1007" s="118" t="s">
        <v>1392</v>
      </c>
      <c r="G1007">
        <v>73918</v>
      </c>
      <c r="H1007" t="s">
        <v>1515</v>
      </c>
      <c r="I1007">
        <v>35</v>
      </c>
      <c r="J1007" s="118" t="s">
        <v>1515</v>
      </c>
      <c r="K1007" t="s">
        <v>1384</v>
      </c>
      <c r="L1007" t="s">
        <v>1406</v>
      </c>
      <c r="M1007" s="113"/>
    </row>
    <row r="1008" spans="1:13" ht="15" customHeight="1" x14ac:dyDescent="0.25">
      <c r="A1008" s="114" t="str">
        <f t="shared" si="15"/>
        <v>103433982</v>
      </c>
      <c r="B1008" s="118">
        <v>10343398</v>
      </c>
      <c r="C1008" s="118">
        <v>2</v>
      </c>
      <c r="D1008" s="118" t="s">
        <v>8717</v>
      </c>
      <c r="E1008" s="118" t="s">
        <v>8718</v>
      </c>
      <c r="F1008" s="119" t="s">
        <v>1385</v>
      </c>
      <c r="G1008">
        <v>73918</v>
      </c>
      <c r="H1008" t="s">
        <v>1515</v>
      </c>
      <c r="I1008">
        <v>35</v>
      </c>
      <c r="J1008" s="118" t="s">
        <v>1515</v>
      </c>
      <c r="K1008" t="s">
        <v>1406</v>
      </c>
      <c r="L1008" t="s">
        <v>1411</v>
      </c>
      <c r="M1008" s="113"/>
    </row>
    <row r="1009" spans="1:13" ht="15" customHeight="1" x14ac:dyDescent="0.25">
      <c r="A1009" s="114" t="str">
        <f t="shared" si="15"/>
        <v>149693001</v>
      </c>
      <c r="B1009" s="118">
        <v>14969300</v>
      </c>
      <c r="C1009" s="118">
        <v>1</v>
      </c>
      <c r="D1009" s="118" t="s">
        <v>8777</v>
      </c>
      <c r="E1009" s="118" t="s">
        <v>8778</v>
      </c>
      <c r="F1009" s="118" t="s">
        <v>1394</v>
      </c>
      <c r="G1009">
        <v>73918</v>
      </c>
      <c r="H1009" t="s">
        <v>1515</v>
      </c>
      <c r="I1009">
        <v>35</v>
      </c>
      <c r="J1009" s="118" t="s">
        <v>1515</v>
      </c>
      <c r="K1009" t="s">
        <v>1376</v>
      </c>
      <c r="L1009" t="s">
        <v>1377</v>
      </c>
      <c r="M1009" s="113"/>
    </row>
    <row r="1010" spans="1:13" ht="15" customHeight="1" x14ac:dyDescent="0.25">
      <c r="A1010" s="114" t="str">
        <f t="shared" si="15"/>
        <v>69944891</v>
      </c>
      <c r="B1010" s="118">
        <v>6994489</v>
      </c>
      <c r="C1010" s="118">
        <v>1</v>
      </c>
      <c r="D1010" s="118" t="s">
        <v>8824</v>
      </c>
      <c r="E1010" s="118">
        <v>20140399</v>
      </c>
      <c r="F1010" s="118" t="s">
        <v>1392</v>
      </c>
      <c r="G1010">
        <v>73918</v>
      </c>
      <c r="H1010" t="s">
        <v>1515</v>
      </c>
      <c r="I1010">
        <v>35</v>
      </c>
      <c r="J1010" s="118" t="s">
        <v>1515</v>
      </c>
      <c r="K1010" t="s">
        <v>1378</v>
      </c>
      <c r="L1010" t="s">
        <v>1379</v>
      </c>
      <c r="M1010" s="113"/>
    </row>
    <row r="1011" spans="1:13" ht="15" customHeight="1" x14ac:dyDescent="0.25">
      <c r="A1011" s="114" t="str">
        <f t="shared" si="15"/>
        <v>50611805</v>
      </c>
      <c r="B1011" s="118">
        <v>5061180</v>
      </c>
      <c r="C1011" s="118">
        <v>5</v>
      </c>
      <c r="D1011" s="118" t="s">
        <v>8896</v>
      </c>
      <c r="E1011" s="118">
        <v>9659214</v>
      </c>
      <c r="F1011" s="118" t="s">
        <v>1394</v>
      </c>
      <c r="G1011">
        <v>73918</v>
      </c>
      <c r="H1011" t="s">
        <v>1515</v>
      </c>
      <c r="I1011">
        <v>35</v>
      </c>
      <c r="J1011" s="118" t="s">
        <v>1515</v>
      </c>
      <c r="K1011" t="s">
        <v>1376</v>
      </c>
      <c r="L1011" t="s">
        <v>1377</v>
      </c>
      <c r="M1011" s="113"/>
    </row>
    <row r="1012" spans="1:13" ht="15" customHeight="1" x14ac:dyDescent="0.25">
      <c r="A1012" s="114" t="str">
        <f t="shared" si="15"/>
        <v>152630581</v>
      </c>
      <c r="B1012" s="118">
        <v>15263058</v>
      </c>
      <c r="C1012" s="118">
        <v>1</v>
      </c>
      <c r="D1012" s="118" t="s">
        <v>8935</v>
      </c>
      <c r="E1012" s="118" t="s">
        <v>8936</v>
      </c>
      <c r="F1012" s="118" t="s">
        <v>1414</v>
      </c>
      <c r="G1012">
        <v>73918</v>
      </c>
      <c r="H1012" t="s">
        <v>1515</v>
      </c>
      <c r="I1012">
        <v>35</v>
      </c>
      <c r="J1012" s="118" t="s">
        <v>1515</v>
      </c>
      <c r="K1012" t="s">
        <v>1376</v>
      </c>
      <c r="L1012" t="s">
        <v>1377</v>
      </c>
      <c r="M1012" s="113"/>
    </row>
    <row r="1013" spans="1:13" ht="15" customHeight="1" x14ac:dyDescent="0.25">
      <c r="A1013" s="114" t="str">
        <f t="shared" si="15"/>
        <v>115369621</v>
      </c>
      <c r="B1013" s="118">
        <v>11536962</v>
      </c>
      <c r="C1013" s="118">
        <v>1</v>
      </c>
      <c r="D1013" s="118" t="s">
        <v>8973</v>
      </c>
      <c r="E1013" s="118" t="s">
        <v>8974</v>
      </c>
      <c r="F1013" s="118" t="s">
        <v>1394</v>
      </c>
      <c r="G1013">
        <v>73918</v>
      </c>
      <c r="H1013" t="s">
        <v>1515</v>
      </c>
      <c r="I1013">
        <v>35</v>
      </c>
      <c r="J1013" s="118" t="s">
        <v>1515</v>
      </c>
      <c r="K1013" t="s">
        <v>1383</v>
      </c>
      <c r="L1013" t="s">
        <v>1384</v>
      </c>
      <c r="M1013" s="113"/>
    </row>
    <row r="1014" spans="1:13" ht="15" customHeight="1" x14ac:dyDescent="0.25">
      <c r="A1014" s="114" t="str">
        <f t="shared" si="15"/>
        <v>69447841</v>
      </c>
      <c r="B1014" s="118">
        <v>6944784</v>
      </c>
      <c r="C1014" s="118">
        <v>1</v>
      </c>
      <c r="D1014" s="118" t="s">
        <v>9006</v>
      </c>
      <c r="E1014" s="118" t="s">
        <v>9007</v>
      </c>
      <c r="F1014" s="118" t="s">
        <v>1392</v>
      </c>
      <c r="G1014">
        <v>73918</v>
      </c>
      <c r="H1014" t="s">
        <v>1515</v>
      </c>
      <c r="I1014">
        <v>35</v>
      </c>
      <c r="J1014" s="118" t="s">
        <v>1515</v>
      </c>
      <c r="K1014" t="s">
        <v>1377</v>
      </c>
      <c r="L1014" t="s">
        <v>1378</v>
      </c>
      <c r="M1014" s="113"/>
    </row>
    <row r="1015" spans="1:13" ht="15" customHeight="1" x14ac:dyDescent="0.25">
      <c r="A1015" s="114" t="str">
        <f t="shared" si="15"/>
        <v>101962622</v>
      </c>
      <c r="B1015" s="118">
        <v>10196262</v>
      </c>
      <c r="C1015" s="118">
        <v>2</v>
      </c>
      <c r="D1015" s="118" t="s">
        <v>9109</v>
      </c>
      <c r="E1015" s="118">
        <v>14730570</v>
      </c>
      <c r="F1015" s="119" t="s">
        <v>1385</v>
      </c>
      <c r="G1015">
        <v>73918</v>
      </c>
      <c r="H1015" t="s">
        <v>1515</v>
      </c>
      <c r="I1015">
        <v>35</v>
      </c>
      <c r="J1015" s="118" t="s">
        <v>1515</v>
      </c>
      <c r="K1015" t="s">
        <v>1406</v>
      </c>
      <c r="L1015" t="s">
        <v>1411</v>
      </c>
      <c r="M1015" s="113"/>
    </row>
    <row r="1016" spans="1:13" ht="15" customHeight="1" x14ac:dyDescent="0.25">
      <c r="A1016" s="114" t="str">
        <f t="shared" si="15"/>
        <v>35046331</v>
      </c>
      <c r="B1016" s="118">
        <v>3504633</v>
      </c>
      <c r="C1016" s="118">
        <v>1</v>
      </c>
      <c r="D1016" s="118" t="s">
        <v>9145</v>
      </c>
      <c r="E1016" s="118" t="s">
        <v>9146</v>
      </c>
      <c r="F1016" s="118" t="s">
        <v>1392</v>
      </c>
      <c r="G1016">
        <v>73918</v>
      </c>
      <c r="H1016" t="s">
        <v>1515</v>
      </c>
      <c r="I1016">
        <v>35</v>
      </c>
      <c r="J1016" s="118" t="s">
        <v>1515</v>
      </c>
      <c r="K1016" t="s">
        <v>1377</v>
      </c>
      <c r="L1016" t="s">
        <v>1378</v>
      </c>
      <c r="M1016" s="113"/>
    </row>
    <row r="1017" spans="1:13" ht="15" customHeight="1" x14ac:dyDescent="0.25">
      <c r="A1017" s="114" t="str">
        <f t="shared" si="15"/>
        <v>105627093</v>
      </c>
      <c r="B1017" s="118">
        <v>10562709</v>
      </c>
      <c r="C1017" s="118">
        <v>3</v>
      </c>
      <c r="D1017" s="118" t="s">
        <v>9235</v>
      </c>
      <c r="E1017" s="118" t="s">
        <v>9236</v>
      </c>
      <c r="F1017" s="118" t="s">
        <v>1389</v>
      </c>
      <c r="G1017">
        <v>73918</v>
      </c>
      <c r="H1017" t="s">
        <v>1515</v>
      </c>
      <c r="I1017">
        <v>35</v>
      </c>
      <c r="J1017" s="118" t="s">
        <v>1515</v>
      </c>
      <c r="K1017" t="s">
        <v>1375</v>
      </c>
      <c r="L1017" t="s">
        <v>1401</v>
      </c>
      <c r="M1017" s="113"/>
    </row>
    <row r="1018" spans="1:13" ht="15" customHeight="1" x14ac:dyDescent="0.25">
      <c r="A1018" s="114" t="str">
        <f t="shared" si="15"/>
        <v>156873991</v>
      </c>
      <c r="B1018" s="118">
        <v>15687399</v>
      </c>
      <c r="C1018" s="118">
        <v>1</v>
      </c>
      <c r="D1018" s="118" t="s">
        <v>9272</v>
      </c>
      <c r="E1018" s="118" t="s">
        <v>9273</v>
      </c>
      <c r="F1018" s="118" t="s">
        <v>1396</v>
      </c>
      <c r="G1018">
        <v>73918</v>
      </c>
      <c r="H1018" t="s">
        <v>1515</v>
      </c>
      <c r="I1018">
        <v>35</v>
      </c>
      <c r="J1018" s="118" t="s">
        <v>1515</v>
      </c>
      <c r="K1018" t="s">
        <v>1376</v>
      </c>
      <c r="L1018" t="s">
        <v>1377</v>
      </c>
      <c r="M1018" s="113"/>
    </row>
    <row r="1019" spans="1:13" ht="15" customHeight="1" x14ac:dyDescent="0.25">
      <c r="A1019" s="114" t="str">
        <f t="shared" si="15"/>
        <v>147379912</v>
      </c>
      <c r="B1019" s="118">
        <v>14737991</v>
      </c>
      <c r="C1019" s="118">
        <v>2</v>
      </c>
      <c r="D1019" s="118" t="s">
        <v>9284</v>
      </c>
      <c r="E1019" s="118" t="s">
        <v>9285</v>
      </c>
      <c r="F1019" s="118" t="s">
        <v>1389</v>
      </c>
      <c r="G1019">
        <v>73918</v>
      </c>
      <c r="H1019" t="s">
        <v>1515</v>
      </c>
      <c r="I1019">
        <v>35</v>
      </c>
      <c r="J1019" s="118" t="s">
        <v>1515</v>
      </c>
      <c r="K1019" t="s">
        <v>1374</v>
      </c>
      <c r="L1019" t="s">
        <v>1375</v>
      </c>
      <c r="M1019" s="113"/>
    </row>
    <row r="1020" spans="1:13" ht="15" customHeight="1" x14ac:dyDescent="0.25">
      <c r="A1020" s="114" t="str">
        <f t="shared" si="15"/>
        <v>100807032</v>
      </c>
      <c r="B1020" s="118">
        <v>10080703</v>
      </c>
      <c r="C1020" s="118">
        <v>2</v>
      </c>
      <c r="D1020" s="118" t="s">
        <v>9304</v>
      </c>
      <c r="E1020" s="118" t="s">
        <v>9305</v>
      </c>
      <c r="F1020" s="118" t="s">
        <v>1389</v>
      </c>
      <c r="G1020">
        <v>73918</v>
      </c>
      <c r="H1020" t="s">
        <v>1515</v>
      </c>
      <c r="I1020">
        <v>35</v>
      </c>
      <c r="J1020" s="118" t="s">
        <v>1515</v>
      </c>
      <c r="K1020" t="s">
        <v>1407</v>
      </c>
      <c r="L1020" t="s">
        <v>1408</v>
      </c>
      <c r="M1020" s="113"/>
    </row>
    <row r="1021" spans="1:13" ht="15" customHeight="1" x14ac:dyDescent="0.25">
      <c r="A1021" s="114" t="str">
        <f t="shared" si="15"/>
        <v>103925792</v>
      </c>
      <c r="B1021" s="118">
        <v>10392579</v>
      </c>
      <c r="C1021" s="118">
        <v>2</v>
      </c>
      <c r="D1021" s="118" t="s">
        <v>1574</v>
      </c>
      <c r="E1021" s="118" t="s">
        <v>1575</v>
      </c>
      <c r="F1021" s="118" t="s">
        <v>1389</v>
      </c>
      <c r="G1021">
        <v>6674</v>
      </c>
      <c r="H1021" t="s">
        <v>9338</v>
      </c>
      <c r="I1021">
        <v>29</v>
      </c>
      <c r="J1021" s="118" t="s">
        <v>1516</v>
      </c>
      <c r="K1021" t="s">
        <v>1405</v>
      </c>
      <c r="L1021" t="s">
        <v>1407</v>
      </c>
      <c r="M1021" s="113"/>
    </row>
    <row r="1022" spans="1:13" ht="15" customHeight="1" x14ac:dyDescent="0.25">
      <c r="A1022" s="114" t="str">
        <f t="shared" si="15"/>
        <v>110665072</v>
      </c>
      <c r="B1022" s="118">
        <v>11066507</v>
      </c>
      <c r="C1022" s="118">
        <v>2</v>
      </c>
      <c r="D1022" s="118" t="s">
        <v>1603</v>
      </c>
      <c r="E1022" s="118" t="s">
        <v>1604</v>
      </c>
      <c r="F1022" s="118" t="s">
        <v>1389</v>
      </c>
      <c r="G1022">
        <v>6674</v>
      </c>
      <c r="H1022" t="s">
        <v>9338</v>
      </c>
      <c r="I1022">
        <v>29</v>
      </c>
      <c r="J1022" s="118" t="s">
        <v>1516</v>
      </c>
      <c r="K1022" t="s">
        <v>1405</v>
      </c>
      <c r="L1022" t="s">
        <v>1407</v>
      </c>
      <c r="M1022" s="113"/>
    </row>
    <row r="1023" spans="1:13" ht="15" customHeight="1" x14ac:dyDescent="0.25">
      <c r="A1023" s="114" t="str">
        <f t="shared" si="15"/>
        <v>72650622</v>
      </c>
      <c r="B1023" s="118">
        <v>7265062</v>
      </c>
      <c r="C1023" s="118">
        <v>2</v>
      </c>
      <c r="D1023" s="118" t="s">
        <v>1649</v>
      </c>
      <c r="E1023" s="118">
        <v>21897433</v>
      </c>
      <c r="F1023" s="118" t="s">
        <v>1389</v>
      </c>
      <c r="G1023">
        <v>6621</v>
      </c>
      <c r="H1023" t="s">
        <v>9353</v>
      </c>
      <c r="I1023">
        <v>29</v>
      </c>
      <c r="J1023" s="118" t="s">
        <v>1516</v>
      </c>
      <c r="K1023" t="s">
        <v>1404</v>
      </c>
      <c r="L1023" t="s">
        <v>1405</v>
      </c>
      <c r="M1023" s="113"/>
    </row>
    <row r="1024" spans="1:13" ht="15" customHeight="1" x14ac:dyDescent="0.25">
      <c r="A1024" s="114" t="str">
        <f t="shared" si="15"/>
        <v>156363181</v>
      </c>
      <c r="B1024" s="118">
        <v>15636318</v>
      </c>
      <c r="C1024" s="118">
        <v>1</v>
      </c>
      <c r="D1024" s="118" t="s">
        <v>1657</v>
      </c>
      <c r="E1024" s="118" t="s">
        <v>1658</v>
      </c>
      <c r="F1024" s="119" t="s">
        <v>1385</v>
      </c>
      <c r="G1024">
        <v>6621</v>
      </c>
      <c r="H1024" t="s">
        <v>9353</v>
      </c>
      <c r="I1024">
        <v>29</v>
      </c>
      <c r="J1024" s="118" t="s">
        <v>1516</v>
      </c>
      <c r="K1024" t="s">
        <v>1376</v>
      </c>
      <c r="L1024" t="s">
        <v>1377</v>
      </c>
      <c r="M1024" s="113"/>
    </row>
    <row r="1025" spans="1:13" ht="15" customHeight="1" x14ac:dyDescent="0.25">
      <c r="A1025" s="114" t="str">
        <f t="shared" si="15"/>
        <v>118265992</v>
      </c>
      <c r="B1025" s="118">
        <v>11826599</v>
      </c>
      <c r="C1025" s="118">
        <v>2</v>
      </c>
      <c r="D1025" s="118" t="s">
        <v>1701</v>
      </c>
      <c r="E1025" s="118" t="s">
        <v>1702</v>
      </c>
      <c r="F1025" s="118" t="s">
        <v>1389</v>
      </c>
      <c r="G1025">
        <v>73103</v>
      </c>
      <c r="H1025" t="s">
        <v>9361</v>
      </c>
      <c r="I1025">
        <v>29</v>
      </c>
      <c r="J1025" s="118" t="s">
        <v>1516</v>
      </c>
      <c r="K1025" t="s">
        <v>1374</v>
      </c>
      <c r="L1025" t="s">
        <v>1375</v>
      </c>
      <c r="M1025" s="113"/>
    </row>
    <row r="1026" spans="1:13" ht="15" customHeight="1" x14ac:dyDescent="0.25">
      <c r="A1026" s="114" t="str">
        <f t="shared" ref="A1026:A1089" si="16">CONCATENATE(B1026,C1026)</f>
        <v>114029942</v>
      </c>
      <c r="B1026" s="118">
        <v>11402994</v>
      </c>
      <c r="C1026" s="118">
        <v>2</v>
      </c>
      <c r="D1026" s="118" t="s">
        <v>1707</v>
      </c>
      <c r="E1026" s="118" t="s">
        <v>1708</v>
      </c>
      <c r="F1026" s="119" t="s">
        <v>1385</v>
      </c>
      <c r="G1026">
        <v>6674</v>
      </c>
      <c r="H1026" t="s">
        <v>9338</v>
      </c>
      <c r="I1026">
        <v>29</v>
      </c>
      <c r="J1026" s="118" t="s">
        <v>1516</v>
      </c>
      <c r="K1026" t="s">
        <v>1383</v>
      </c>
      <c r="L1026" t="s">
        <v>1384</v>
      </c>
      <c r="M1026" s="113"/>
    </row>
    <row r="1027" spans="1:13" ht="15" customHeight="1" x14ac:dyDescent="0.25">
      <c r="A1027" s="114" t="str">
        <f t="shared" si="16"/>
        <v>94881825</v>
      </c>
      <c r="B1027" s="118">
        <v>9488182</v>
      </c>
      <c r="C1027" s="118">
        <v>5</v>
      </c>
      <c r="D1027" s="118" t="s">
        <v>1787</v>
      </c>
      <c r="E1027" s="118" t="s">
        <v>1788</v>
      </c>
      <c r="F1027" s="118" t="s">
        <v>1394</v>
      </c>
      <c r="G1027">
        <v>73103</v>
      </c>
      <c r="H1027" t="s">
        <v>9361</v>
      </c>
      <c r="I1027">
        <v>29</v>
      </c>
      <c r="J1027" s="118" t="s">
        <v>1516</v>
      </c>
      <c r="K1027" t="s">
        <v>1376</v>
      </c>
      <c r="L1027" t="s">
        <v>1377</v>
      </c>
      <c r="M1027" s="113"/>
    </row>
    <row r="1028" spans="1:13" ht="15" customHeight="1" x14ac:dyDescent="0.25">
      <c r="A1028" s="114" t="str">
        <f t="shared" si="16"/>
        <v>77006962</v>
      </c>
      <c r="B1028" s="118">
        <v>7700696</v>
      </c>
      <c r="C1028" s="118">
        <v>2</v>
      </c>
      <c r="D1028" s="118" t="s">
        <v>1846</v>
      </c>
      <c r="E1028" s="118">
        <v>18450765</v>
      </c>
      <c r="F1028" s="118" t="s">
        <v>1395</v>
      </c>
      <c r="G1028">
        <v>73092</v>
      </c>
      <c r="H1028" t="s">
        <v>9374</v>
      </c>
      <c r="I1028">
        <v>29</v>
      </c>
      <c r="J1028" s="118" t="s">
        <v>1516</v>
      </c>
      <c r="K1028" t="s">
        <v>1376</v>
      </c>
      <c r="L1028" t="s">
        <v>1377</v>
      </c>
      <c r="M1028" s="113"/>
    </row>
    <row r="1029" spans="1:13" ht="15" customHeight="1" x14ac:dyDescent="0.25">
      <c r="A1029" s="114" t="str">
        <f t="shared" si="16"/>
        <v>57734162</v>
      </c>
      <c r="B1029" s="118">
        <v>5773416</v>
      </c>
      <c r="C1029" s="118">
        <v>2</v>
      </c>
      <c r="D1029" s="118" t="s">
        <v>1924</v>
      </c>
      <c r="E1029" s="118" t="s">
        <v>1925</v>
      </c>
      <c r="F1029" s="118" t="s">
        <v>1389</v>
      </c>
      <c r="G1029">
        <v>73103</v>
      </c>
      <c r="H1029" t="s">
        <v>9361</v>
      </c>
      <c r="I1029">
        <v>29</v>
      </c>
      <c r="J1029" s="118" t="s">
        <v>1516</v>
      </c>
      <c r="K1029" t="s">
        <v>1409</v>
      </c>
      <c r="L1029" t="s">
        <v>1404</v>
      </c>
      <c r="M1029" s="113"/>
    </row>
    <row r="1030" spans="1:13" ht="15" customHeight="1" x14ac:dyDescent="0.25">
      <c r="A1030" s="114" t="str">
        <f t="shared" si="16"/>
        <v>81761762</v>
      </c>
      <c r="B1030" s="118">
        <v>8176176</v>
      </c>
      <c r="C1030" s="118">
        <v>2</v>
      </c>
      <c r="D1030" s="118" t="s">
        <v>2024</v>
      </c>
      <c r="E1030" s="118">
        <v>18450940</v>
      </c>
      <c r="F1030" s="118" t="s">
        <v>1387</v>
      </c>
      <c r="G1030">
        <v>6621</v>
      </c>
      <c r="H1030" t="s">
        <v>9353</v>
      </c>
      <c r="I1030">
        <v>29</v>
      </c>
      <c r="J1030" s="118" t="s">
        <v>1516</v>
      </c>
      <c r="K1030" t="s">
        <v>1379</v>
      </c>
      <c r="L1030" t="s">
        <v>1382</v>
      </c>
      <c r="M1030" s="113"/>
    </row>
    <row r="1031" spans="1:13" ht="15" customHeight="1" x14ac:dyDescent="0.25">
      <c r="A1031" s="114" t="str">
        <f t="shared" si="16"/>
        <v>105446163</v>
      </c>
      <c r="B1031" s="118">
        <v>10544616</v>
      </c>
      <c r="C1031" s="118">
        <v>3</v>
      </c>
      <c r="D1031" s="118" t="s">
        <v>2128</v>
      </c>
      <c r="E1031" s="118" t="s">
        <v>2129</v>
      </c>
      <c r="F1031" s="118" t="s">
        <v>1389</v>
      </c>
      <c r="G1031">
        <v>6621</v>
      </c>
      <c r="H1031" t="s">
        <v>9353</v>
      </c>
      <c r="I1031">
        <v>29</v>
      </c>
      <c r="J1031" s="118" t="s">
        <v>1516</v>
      </c>
      <c r="K1031" t="s">
        <v>1409</v>
      </c>
      <c r="L1031" t="s">
        <v>1404</v>
      </c>
      <c r="M1031" s="113"/>
    </row>
    <row r="1032" spans="1:13" ht="15" customHeight="1" x14ac:dyDescent="0.25">
      <c r="A1032" s="114" t="str">
        <f t="shared" si="16"/>
        <v>79887461</v>
      </c>
      <c r="B1032" s="118">
        <v>7988746</v>
      </c>
      <c r="C1032" s="118">
        <v>1</v>
      </c>
      <c r="D1032" s="118" t="s">
        <v>2177</v>
      </c>
      <c r="E1032" s="118" t="s">
        <v>2178</v>
      </c>
      <c r="F1032" s="118" t="s">
        <v>1392</v>
      </c>
      <c r="G1032">
        <v>73103</v>
      </c>
      <c r="H1032" t="s">
        <v>9361</v>
      </c>
      <c r="I1032">
        <v>29</v>
      </c>
      <c r="J1032" s="118" t="s">
        <v>1516</v>
      </c>
      <c r="K1032" t="s">
        <v>1377</v>
      </c>
      <c r="L1032" t="s">
        <v>1378</v>
      </c>
      <c r="M1032" s="113"/>
    </row>
    <row r="1033" spans="1:13" ht="15" customHeight="1" x14ac:dyDescent="0.25">
      <c r="A1033" s="114" t="str">
        <f t="shared" si="16"/>
        <v>62022512</v>
      </c>
      <c r="B1033" s="118">
        <v>6202251</v>
      </c>
      <c r="C1033" s="118">
        <v>2</v>
      </c>
      <c r="D1033" s="118" t="s">
        <v>2237</v>
      </c>
      <c r="E1033" s="118" t="s">
        <v>2238</v>
      </c>
      <c r="F1033" s="118" t="s">
        <v>1389</v>
      </c>
      <c r="G1033">
        <v>6621</v>
      </c>
      <c r="H1033" t="s">
        <v>9353</v>
      </c>
      <c r="I1033">
        <v>29</v>
      </c>
      <c r="J1033" s="118" t="s">
        <v>1516</v>
      </c>
      <c r="K1033" t="s">
        <v>1405</v>
      </c>
      <c r="L1033" t="s">
        <v>1407</v>
      </c>
      <c r="M1033" s="113"/>
    </row>
    <row r="1034" spans="1:13" ht="15" customHeight="1" x14ac:dyDescent="0.25">
      <c r="A1034" s="114" t="str">
        <f t="shared" si="16"/>
        <v>69571222</v>
      </c>
      <c r="B1034" s="118">
        <v>6957122</v>
      </c>
      <c r="C1034" s="118">
        <v>2</v>
      </c>
      <c r="D1034" s="118" t="s">
        <v>2257</v>
      </c>
      <c r="E1034" s="118" t="s">
        <v>2258</v>
      </c>
      <c r="F1034" s="119" t="s">
        <v>1385</v>
      </c>
      <c r="G1034">
        <v>6826</v>
      </c>
      <c r="H1034" t="s">
        <v>9412</v>
      </c>
      <c r="I1034">
        <v>29</v>
      </c>
      <c r="J1034" s="118" t="s">
        <v>1516</v>
      </c>
      <c r="K1034" t="s">
        <v>1384</v>
      </c>
      <c r="L1034" t="s">
        <v>1406</v>
      </c>
      <c r="M1034" s="113"/>
    </row>
    <row r="1035" spans="1:13" ht="15" customHeight="1" x14ac:dyDescent="0.25">
      <c r="A1035" s="114" t="str">
        <f t="shared" si="16"/>
        <v>77315651</v>
      </c>
      <c r="B1035" s="118">
        <v>7731565</v>
      </c>
      <c r="C1035" s="118">
        <v>1</v>
      </c>
      <c r="D1035" s="118" t="s">
        <v>2381</v>
      </c>
      <c r="E1035" s="118" t="s">
        <v>2382</v>
      </c>
      <c r="F1035" s="118" t="s">
        <v>1392</v>
      </c>
      <c r="G1035">
        <v>73103</v>
      </c>
      <c r="H1035" t="s">
        <v>9361</v>
      </c>
      <c r="I1035">
        <v>29</v>
      </c>
      <c r="J1035" s="118" t="s">
        <v>1516</v>
      </c>
      <c r="K1035" t="s">
        <v>1377</v>
      </c>
      <c r="L1035" t="s">
        <v>1378</v>
      </c>
      <c r="M1035" s="113"/>
    </row>
    <row r="1036" spans="1:13" ht="15" customHeight="1" x14ac:dyDescent="0.25">
      <c r="A1036" s="114" t="str">
        <f t="shared" si="16"/>
        <v>114904452</v>
      </c>
      <c r="B1036" s="118">
        <v>11490445</v>
      </c>
      <c r="C1036" s="118">
        <v>2</v>
      </c>
      <c r="D1036" s="118" t="s">
        <v>2544</v>
      </c>
      <c r="E1036" s="118" t="s">
        <v>2545</v>
      </c>
      <c r="F1036" s="118" t="s">
        <v>1389</v>
      </c>
      <c r="G1036">
        <v>6621</v>
      </c>
      <c r="H1036" t="s">
        <v>9353</v>
      </c>
      <c r="I1036">
        <v>29</v>
      </c>
      <c r="J1036" s="118" t="s">
        <v>1516</v>
      </c>
      <c r="K1036" t="s">
        <v>1405</v>
      </c>
      <c r="L1036" t="s">
        <v>1407</v>
      </c>
      <c r="M1036" s="113"/>
    </row>
    <row r="1037" spans="1:13" ht="15" customHeight="1" x14ac:dyDescent="0.25">
      <c r="A1037" s="114" t="str">
        <f t="shared" si="16"/>
        <v>53712112</v>
      </c>
      <c r="B1037" s="118">
        <v>5371211</v>
      </c>
      <c r="C1037" s="118">
        <v>2</v>
      </c>
      <c r="D1037" s="118" t="s">
        <v>2580</v>
      </c>
      <c r="E1037" s="118" t="s">
        <v>2581</v>
      </c>
      <c r="F1037" s="118" t="s">
        <v>1389</v>
      </c>
      <c r="G1037">
        <v>6621</v>
      </c>
      <c r="H1037" t="s">
        <v>9353</v>
      </c>
      <c r="I1037">
        <v>29</v>
      </c>
      <c r="J1037" s="118" t="s">
        <v>1516</v>
      </c>
      <c r="K1037" t="s">
        <v>1405</v>
      </c>
      <c r="L1037" t="s">
        <v>1407</v>
      </c>
      <c r="M1037" s="113"/>
    </row>
    <row r="1038" spans="1:13" ht="15" customHeight="1" x14ac:dyDescent="0.25">
      <c r="A1038" s="114" t="str">
        <f t="shared" si="16"/>
        <v>113377582</v>
      </c>
      <c r="B1038" s="118">
        <v>11337758</v>
      </c>
      <c r="C1038" s="118">
        <v>2</v>
      </c>
      <c r="D1038" s="118" t="s">
        <v>2592</v>
      </c>
      <c r="E1038" s="118" t="s">
        <v>2593</v>
      </c>
      <c r="F1038" s="118" t="s">
        <v>1389</v>
      </c>
      <c r="G1038">
        <v>6621</v>
      </c>
      <c r="H1038" t="s">
        <v>9353</v>
      </c>
      <c r="I1038">
        <v>29</v>
      </c>
      <c r="J1038" s="118" t="s">
        <v>1516</v>
      </c>
      <c r="K1038" t="s">
        <v>1375</v>
      </c>
      <c r="L1038" t="s">
        <v>1401</v>
      </c>
      <c r="M1038" s="113"/>
    </row>
    <row r="1039" spans="1:13" ht="15" customHeight="1" x14ac:dyDescent="0.25">
      <c r="A1039" s="114" t="str">
        <f t="shared" si="16"/>
        <v>90551013</v>
      </c>
      <c r="B1039" s="118">
        <v>9055101</v>
      </c>
      <c r="C1039" s="118">
        <v>3</v>
      </c>
      <c r="D1039" s="118" t="s">
        <v>2689</v>
      </c>
      <c r="E1039" s="118" t="s">
        <v>2690</v>
      </c>
      <c r="F1039" s="118" t="s">
        <v>1389</v>
      </c>
      <c r="G1039">
        <v>6621</v>
      </c>
      <c r="H1039" t="s">
        <v>9353</v>
      </c>
      <c r="I1039">
        <v>29</v>
      </c>
      <c r="J1039" s="118" t="s">
        <v>1516</v>
      </c>
      <c r="K1039" t="s">
        <v>1407</v>
      </c>
      <c r="L1039" t="s">
        <v>1408</v>
      </c>
      <c r="M1039" s="113"/>
    </row>
    <row r="1040" spans="1:13" ht="15" customHeight="1" x14ac:dyDescent="0.25">
      <c r="A1040" s="114" t="str">
        <f t="shared" si="16"/>
        <v>89971003</v>
      </c>
      <c r="B1040" s="118">
        <v>8997100</v>
      </c>
      <c r="C1040" s="118">
        <v>3</v>
      </c>
      <c r="D1040" s="118" t="s">
        <v>2716</v>
      </c>
      <c r="E1040" s="118" t="s">
        <v>2717</v>
      </c>
      <c r="F1040" s="118" t="s">
        <v>1389</v>
      </c>
      <c r="G1040">
        <v>6674</v>
      </c>
      <c r="H1040" t="s">
        <v>9338</v>
      </c>
      <c r="I1040">
        <v>29</v>
      </c>
      <c r="J1040" s="118" t="s">
        <v>1516</v>
      </c>
      <c r="K1040" t="s">
        <v>1410</v>
      </c>
      <c r="L1040" t="s">
        <v>1409</v>
      </c>
      <c r="M1040" s="113"/>
    </row>
    <row r="1041" spans="1:13" ht="15" customHeight="1" x14ac:dyDescent="0.25">
      <c r="A1041" s="114" t="str">
        <f t="shared" si="16"/>
        <v>129530522</v>
      </c>
      <c r="B1041" s="118">
        <v>12953052</v>
      </c>
      <c r="C1041" s="118">
        <v>2</v>
      </c>
      <c r="D1041" s="118" t="s">
        <v>2722</v>
      </c>
      <c r="E1041" s="118" t="s">
        <v>2723</v>
      </c>
      <c r="F1041" s="118" t="s">
        <v>1389</v>
      </c>
      <c r="G1041">
        <v>73103</v>
      </c>
      <c r="H1041" t="s">
        <v>9361</v>
      </c>
      <c r="I1041">
        <v>29</v>
      </c>
      <c r="J1041" s="118" t="s">
        <v>1516</v>
      </c>
      <c r="K1041" t="s">
        <v>1410</v>
      </c>
      <c r="L1041" t="s">
        <v>1409</v>
      </c>
      <c r="M1041" s="113"/>
    </row>
    <row r="1042" spans="1:13" ht="15" customHeight="1" x14ac:dyDescent="0.25">
      <c r="A1042" s="114" t="str">
        <f t="shared" si="16"/>
        <v>122081391</v>
      </c>
      <c r="B1042" s="118">
        <v>12208139</v>
      </c>
      <c r="C1042" s="118">
        <v>1</v>
      </c>
      <c r="D1042" s="118" t="s">
        <v>2727</v>
      </c>
      <c r="E1042" s="118" t="s">
        <v>2728</v>
      </c>
      <c r="F1042" s="118" t="s">
        <v>1389</v>
      </c>
      <c r="G1042">
        <v>73103</v>
      </c>
      <c r="H1042" t="s">
        <v>9361</v>
      </c>
      <c r="I1042">
        <v>29</v>
      </c>
      <c r="J1042" s="118" t="s">
        <v>1516</v>
      </c>
      <c r="K1042" t="s">
        <v>1375</v>
      </c>
      <c r="L1042" t="s">
        <v>1401</v>
      </c>
      <c r="M1042" s="113"/>
    </row>
    <row r="1043" spans="1:13" ht="15" customHeight="1" x14ac:dyDescent="0.25">
      <c r="A1043" s="114" t="str">
        <f t="shared" si="16"/>
        <v>105753153</v>
      </c>
      <c r="B1043" s="118">
        <v>10575315</v>
      </c>
      <c r="C1043" s="118">
        <v>3</v>
      </c>
      <c r="D1043" s="118" t="s">
        <v>2734</v>
      </c>
      <c r="E1043" s="118" t="s">
        <v>2735</v>
      </c>
      <c r="F1043" s="118" t="s">
        <v>1392</v>
      </c>
      <c r="G1043">
        <v>6621</v>
      </c>
      <c r="H1043" t="s">
        <v>9353</v>
      </c>
      <c r="I1043">
        <v>29</v>
      </c>
      <c r="J1043" s="118" t="s">
        <v>1516</v>
      </c>
      <c r="K1043" t="s">
        <v>1377</v>
      </c>
      <c r="L1043" t="s">
        <v>1378</v>
      </c>
      <c r="M1043" s="113"/>
    </row>
    <row r="1044" spans="1:13" ht="15" customHeight="1" x14ac:dyDescent="0.25">
      <c r="A1044" s="114" t="str">
        <f t="shared" si="16"/>
        <v>53706072</v>
      </c>
      <c r="B1044" s="118">
        <v>5370607</v>
      </c>
      <c r="C1044" s="118">
        <v>2</v>
      </c>
      <c r="D1044" s="118" t="s">
        <v>2784</v>
      </c>
      <c r="E1044" s="118">
        <v>10753809</v>
      </c>
      <c r="F1044" s="118" t="s">
        <v>1389</v>
      </c>
      <c r="G1044">
        <v>6674</v>
      </c>
      <c r="H1044" t="s">
        <v>9338</v>
      </c>
      <c r="I1044">
        <v>29</v>
      </c>
      <c r="J1044" s="118" t="s">
        <v>1516</v>
      </c>
      <c r="K1044" t="s">
        <v>1404</v>
      </c>
      <c r="L1044" t="s">
        <v>1405</v>
      </c>
      <c r="M1044" s="113"/>
    </row>
    <row r="1045" spans="1:13" ht="15" customHeight="1" x14ac:dyDescent="0.25">
      <c r="A1045" s="114" t="str">
        <f t="shared" si="16"/>
        <v>115831372</v>
      </c>
      <c r="B1045" s="118">
        <v>11583137</v>
      </c>
      <c r="C1045" s="118">
        <v>2</v>
      </c>
      <c r="D1045" s="118" t="s">
        <v>2881</v>
      </c>
      <c r="E1045" s="118" t="s">
        <v>2882</v>
      </c>
      <c r="F1045" s="118" t="s">
        <v>1389</v>
      </c>
      <c r="G1045">
        <v>6674</v>
      </c>
      <c r="H1045" t="s">
        <v>9338</v>
      </c>
      <c r="I1045">
        <v>29</v>
      </c>
      <c r="J1045" s="118" t="s">
        <v>1516</v>
      </c>
      <c r="K1045" t="s">
        <v>1404</v>
      </c>
      <c r="L1045" t="s">
        <v>1405</v>
      </c>
      <c r="M1045" s="113"/>
    </row>
    <row r="1046" spans="1:13" ht="15" customHeight="1" x14ac:dyDescent="0.25">
      <c r="A1046" s="114" t="str">
        <f t="shared" si="16"/>
        <v>113744102</v>
      </c>
      <c r="B1046" s="118">
        <v>11374410</v>
      </c>
      <c r="C1046" s="118">
        <v>2</v>
      </c>
      <c r="D1046" s="118" t="s">
        <v>2920</v>
      </c>
      <c r="E1046" s="118" t="s">
        <v>2921</v>
      </c>
      <c r="F1046" s="118" t="s">
        <v>1392</v>
      </c>
      <c r="G1046">
        <v>6674</v>
      </c>
      <c r="H1046" t="s">
        <v>9338</v>
      </c>
      <c r="I1046">
        <v>29</v>
      </c>
      <c r="J1046" s="118" t="s">
        <v>1516</v>
      </c>
      <c r="K1046" t="s">
        <v>1384</v>
      </c>
      <c r="L1046" t="s">
        <v>1406</v>
      </c>
      <c r="M1046" s="113"/>
    </row>
    <row r="1047" spans="1:13" ht="15" customHeight="1" x14ac:dyDescent="0.25">
      <c r="A1047" s="114" t="str">
        <f t="shared" si="16"/>
        <v>119323262</v>
      </c>
      <c r="B1047" s="118">
        <v>11932326</v>
      </c>
      <c r="C1047" s="118">
        <v>2</v>
      </c>
      <c r="D1047" s="118" t="s">
        <v>2958</v>
      </c>
      <c r="E1047" s="118">
        <v>18357459</v>
      </c>
      <c r="F1047" s="118" t="s">
        <v>1392</v>
      </c>
      <c r="G1047">
        <v>6621</v>
      </c>
      <c r="H1047" t="s">
        <v>9353</v>
      </c>
      <c r="I1047">
        <v>29</v>
      </c>
      <c r="J1047" s="118" t="s">
        <v>1516</v>
      </c>
      <c r="K1047" t="s">
        <v>1383</v>
      </c>
      <c r="L1047" t="s">
        <v>1384</v>
      </c>
      <c r="M1047" s="113"/>
    </row>
    <row r="1048" spans="1:13" ht="15" customHeight="1" x14ac:dyDescent="0.25">
      <c r="A1048" s="114" t="str">
        <f t="shared" si="16"/>
        <v>115606424</v>
      </c>
      <c r="B1048" s="118">
        <v>11560642</v>
      </c>
      <c r="C1048" s="118">
        <v>4</v>
      </c>
      <c r="D1048" s="118" t="s">
        <v>3004</v>
      </c>
      <c r="E1048" s="118" t="s">
        <v>3005</v>
      </c>
      <c r="F1048" s="118" t="s">
        <v>1389</v>
      </c>
      <c r="G1048">
        <v>6621</v>
      </c>
      <c r="H1048" t="s">
        <v>9353</v>
      </c>
      <c r="I1048">
        <v>29</v>
      </c>
      <c r="J1048" s="118" t="s">
        <v>1516</v>
      </c>
      <c r="K1048" t="s">
        <v>1409</v>
      </c>
      <c r="L1048" t="s">
        <v>1404</v>
      </c>
      <c r="M1048" s="113"/>
    </row>
    <row r="1049" spans="1:13" ht="15" customHeight="1" x14ac:dyDescent="0.25">
      <c r="A1049" s="114" t="str">
        <f t="shared" si="16"/>
        <v>119028262</v>
      </c>
      <c r="B1049" s="118">
        <v>11902826</v>
      </c>
      <c r="C1049" s="118">
        <v>2</v>
      </c>
      <c r="D1049" s="118" t="s">
        <v>3090</v>
      </c>
      <c r="E1049" s="118" t="s">
        <v>3091</v>
      </c>
      <c r="F1049" s="118" t="s">
        <v>1389</v>
      </c>
      <c r="G1049">
        <v>73103</v>
      </c>
      <c r="H1049" t="s">
        <v>9361</v>
      </c>
      <c r="I1049">
        <v>29</v>
      </c>
      <c r="J1049" s="118" t="s">
        <v>1516</v>
      </c>
      <c r="K1049" t="s">
        <v>1409</v>
      </c>
      <c r="L1049" t="s">
        <v>1404</v>
      </c>
      <c r="M1049" s="113"/>
    </row>
    <row r="1050" spans="1:13" ht="15" customHeight="1" x14ac:dyDescent="0.25">
      <c r="A1050" s="114" t="str">
        <f t="shared" si="16"/>
        <v>85783453</v>
      </c>
      <c r="B1050" s="118">
        <v>8578345</v>
      </c>
      <c r="C1050" s="118">
        <v>3</v>
      </c>
      <c r="D1050" s="118" t="s">
        <v>3119</v>
      </c>
      <c r="E1050" s="118" t="s">
        <v>3120</v>
      </c>
      <c r="F1050" s="118" t="s">
        <v>1389</v>
      </c>
      <c r="G1050">
        <v>6621</v>
      </c>
      <c r="H1050" t="s">
        <v>9353</v>
      </c>
      <c r="I1050">
        <v>29</v>
      </c>
      <c r="J1050" s="118" t="s">
        <v>1516</v>
      </c>
      <c r="K1050" t="s">
        <v>1405</v>
      </c>
      <c r="L1050" t="s">
        <v>1407</v>
      </c>
      <c r="M1050" s="113"/>
    </row>
    <row r="1051" spans="1:13" ht="15" customHeight="1" x14ac:dyDescent="0.25">
      <c r="A1051" s="114" t="str">
        <f t="shared" si="16"/>
        <v>130637301</v>
      </c>
      <c r="B1051" s="118">
        <v>13063730</v>
      </c>
      <c r="C1051" s="118">
        <v>1</v>
      </c>
      <c r="D1051" s="118" t="s">
        <v>3125</v>
      </c>
      <c r="E1051" s="118" t="s">
        <v>3126</v>
      </c>
      <c r="F1051" s="118" t="s">
        <v>1392</v>
      </c>
      <c r="G1051">
        <v>6674</v>
      </c>
      <c r="H1051" t="s">
        <v>9338</v>
      </c>
      <c r="I1051">
        <v>29</v>
      </c>
      <c r="J1051" s="118" t="s">
        <v>1516</v>
      </c>
      <c r="K1051" t="s">
        <v>1379</v>
      </c>
      <c r="L1051" t="s">
        <v>1382</v>
      </c>
      <c r="M1051" s="113"/>
    </row>
    <row r="1052" spans="1:13" ht="15" customHeight="1" x14ac:dyDescent="0.25">
      <c r="A1052" s="114" t="str">
        <f t="shared" si="16"/>
        <v>94134063</v>
      </c>
      <c r="B1052" s="118">
        <v>9413406</v>
      </c>
      <c r="C1052" s="118">
        <v>3</v>
      </c>
      <c r="D1052" s="118" t="s">
        <v>3127</v>
      </c>
      <c r="E1052" s="118" t="s">
        <v>3128</v>
      </c>
      <c r="F1052" s="119" t="s">
        <v>1385</v>
      </c>
      <c r="G1052">
        <v>6674</v>
      </c>
      <c r="H1052" t="s">
        <v>9338</v>
      </c>
      <c r="I1052">
        <v>29</v>
      </c>
      <c r="J1052" s="118" t="s">
        <v>1516</v>
      </c>
      <c r="K1052" t="s">
        <v>1406</v>
      </c>
      <c r="L1052" t="s">
        <v>1411</v>
      </c>
      <c r="M1052" s="113"/>
    </row>
    <row r="1053" spans="1:13" ht="15" customHeight="1" x14ac:dyDescent="0.25">
      <c r="A1053" s="114" t="str">
        <f t="shared" si="16"/>
        <v>94219322</v>
      </c>
      <c r="B1053" s="118">
        <v>9421932</v>
      </c>
      <c r="C1053" s="118">
        <v>2</v>
      </c>
      <c r="D1053" s="118" t="s">
        <v>3257</v>
      </c>
      <c r="E1053" s="118" t="s">
        <v>3258</v>
      </c>
      <c r="F1053" s="118" t="s">
        <v>1389</v>
      </c>
      <c r="G1053">
        <v>73103</v>
      </c>
      <c r="H1053" t="s">
        <v>9361</v>
      </c>
      <c r="I1053">
        <v>29</v>
      </c>
      <c r="J1053" s="118" t="s">
        <v>1516</v>
      </c>
      <c r="K1053" t="s">
        <v>1405</v>
      </c>
      <c r="L1053" t="s">
        <v>1407</v>
      </c>
      <c r="M1053" s="113"/>
    </row>
    <row r="1054" spans="1:13" ht="15" customHeight="1" x14ac:dyDescent="0.25">
      <c r="A1054" s="114" t="str">
        <f t="shared" si="16"/>
        <v>112217932</v>
      </c>
      <c r="B1054" s="118">
        <v>11221793</v>
      </c>
      <c r="C1054" s="118">
        <v>2</v>
      </c>
      <c r="D1054" s="118" t="s">
        <v>3317</v>
      </c>
      <c r="E1054" s="118" t="s">
        <v>3318</v>
      </c>
      <c r="F1054" s="118" t="s">
        <v>1389</v>
      </c>
      <c r="G1054">
        <v>6621</v>
      </c>
      <c r="H1054" t="s">
        <v>9353</v>
      </c>
      <c r="I1054">
        <v>29</v>
      </c>
      <c r="J1054" s="118" t="s">
        <v>1516</v>
      </c>
      <c r="K1054" t="s">
        <v>1405</v>
      </c>
      <c r="L1054" t="s">
        <v>1407</v>
      </c>
      <c r="M1054" s="113"/>
    </row>
    <row r="1055" spans="1:13" ht="15" customHeight="1" x14ac:dyDescent="0.25">
      <c r="A1055" s="114" t="str">
        <f t="shared" si="16"/>
        <v>88219384</v>
      </c>
      <c r="B1055" s="118">
        <v>8821938</v>
      </c>
      <c r="C1055" s="118">
        <v>4</v>
      </c>
      <c r="D1055" s="118" t="s">
        <v>3355</v>
      </c>
      <c r="E1055" s="118" t="s">
        <v>3356</v>
      </c>
      <c r="F1055" s="118" t="s">
        <v>1392</v>
      </c>
      <c r="G1055">
        <v>6621</v>
      </c>
      <c r="H1055" t="s">
        <v>9353</v>
      </c>
      <c r="I1055">
        <v>29</v>
      </c>
      <c r="J1055" s="118" t="s">
        <v>1516</v>
      </c>
      <c r="K1055" t="s">
        <v>1384</v>
      </c>
      <c r="L1055" t="s">
        <v>1406</v>
      </c>
      <c r="M1055" s="113"/>
    </row>
    <row r="1056" spans="1:13" ht="15" customHeight="1" x14ac:dyDescent="0.25">
      <c r="A1056" s="114" t="str">
        <f t="shared" si="16"/>
        <v>51573163</v>
      </c>
      <c r="B1056" s="118">
        <v>5157316</v>
      </c>
      <c r="C1056" s="118">
        <v>3</v>
      </c>
      <c r="D1056" s="118" t="s">
        <v>3363</v>
      </c>
      <c r="E1056" s="118">
        <v>17880048</v>
      </c>
      <c r="F1056" s="118" t="s">
        <v>1389</v>
      </c>
      <c r="G1056">
        <v>6674</v>
      </c>
      <c r="H1056" t="s">
        <v>9338</v>
      </c>
      <c r="I1056">
        <v>29</v>
      </c>
      <c r="J1056" s="118" t="s">
        <v>1516</v>
      </c>
      <c r="K1056" t="s">
        <v>1405</v>
      </c>
      <c r="L1056" t="s">
        <v>1407</v>
      </c>
      <c r="M1056" s="113"/>
    </row>
    <row r="1057" spans="1:13" ht="15" customHeight="1" x14ac:dyDescent="0.25">
      <c r="A1057" s="114" t="str">
        <f t="shared" si="16"/>
        <v>160779331</v>
      </c>
      <c r="B1057" s="118">
        <v>16077933</v>
      </c>
      <c r="C1057" s="118">
        <v>1</v>
      </c>
      <c r="D1057" s="118" t="s">
        <v>3388</v>
      </c>
      <c r="E1057" s="118" t="s">
        <v>3389</v>
      </c>
      <c r="F1057" s="118" t="s">
        <v>1392</v>
      </c>
      <c r="G1057">
        <v>6674</v>
      </c>
      <c r="H1057" t="s">
        <v>9338</v>
      </c>
      <c r="I1057">
        <v>29</v>
      </c>
      <c r="J1057" s="118" t="s">
        <v>1516</v>
      </c>
      <c r="K1057" t="s">
        <v>1376</v>
      </c>
      <c r="L1057" t="s">
        <v>1377</v>
      </c>
      <c r="M1057" s="113"/>
    </row>
    <row r="1058" spans="1:13" ht="15" customHeight="1" x14ac:dyDescent="0.25">
      <c r="A1058" s="114" t="str">
        <f t="shared" si="16"/>
        <v>112218003</v>
      </c>
      <c r="B1058" s="118">
        <v>11221800</v>
      </c>
      <c r="C1058" s="118">
        <v>3</v>
      </c>
      <c r="D1058" s="118" t="s">
        <v>3454</v>
      </c>
      <c r="E1058" s="118" t="s">
        <v>3455</v>
      </c>
      <c r="F1058" s="118" t="s">
        <v>1389</v>
      </c>
      <c r="G1058">
        <v>6621</v>
      </c>
      <c r="H1058" t="s">
        <v>9353</v>
      </c>
      <c r="I1058">
        <v>29</v>
      </c>
      <c r="J1058" s="118" t="s">
        <v>1516</v>
      </c>
      <c r="K1058" t="s">
        <v>1404</v>
      </c>
      <c r="L1058" t="s">
        <v>1405</v>
      </c>
      <c r="M1058" s="113"/>
    </row>
    <row r="1059" spans="1:13" ht="15" customHeight="1" x14ac:dyDescent="0.25">
      <c r="A1059" s="114" t="str">
        <f t="shared" si="16"/>
        <v>117311632</v>
      </c>
      <c r="B1059" s="118">
        <v>11731163</v>
      </c>
      <c r="C1059" s="118">
        <v>2</v>
      </c>
      <c r="D1059" s="118" t="s">
        <v>3484</v>
      </c>
      <c r="E1059" s="118" t="s">
        <v>3485</v>
      </c>
      <c r="F1059" s="118" t="s">
        <v>1389</v>
      </c>
      <c r="G1059">
        <v>6674</v>
      </c>
      <c r="H1059" t="s">
        <v>9338</v>
      </c>
      <c r="I1059">
        <v>29</v>
      </c>
      <c r="J1059" s="118" t="s">
        <v>1516</v>
      </c>
      <c r="K1059" t="s">
        <v>1404</v>
      </c>
      <c r="L1059" t="s">
        <v>1405</v>
      </c>
      <c r="M1059" s="113"/>
    </row>
    <row r="1060" spans="1:13" ht="15" customHeight="1" x14ac:dyDescent="0.25">
      <c r="A1060" s="114" t="str">
        <f t="shared" si="16"/>
        <v>53492052</v>
      </c>
      <c r="B1060" s="118">
        <v>5349205</v>
      </c>
      <c r="C1060" s="118">
        <v>2</v>
      </c>
      <c r="D1060" s="118" t="s">
        <v>3530</v>
      </c>
      <c r="E1060" s="118" t="s">
        <v>3531</v>
      </c>
      <c r="F1060" s="118" t="s">
        <v>1389</v>
      </c>
      <c r="G1060">
        <v>6674</v>
      </c>
      <c r="H1060" t="s">
        <v>9338</v>
      </c>
      <c r="I1060">
        <v>29</v>
      </c>
      <c r="J1060" s="118" t="s">
        <v>1516</v>
      </c>
      <c r="K1060" t="s">
        <v>1404</v>
      </c>
      <c r="L1060" t="s">
        <v>1405</v>
      </c>
      <c r="M1060" s="113"/>
    </row>
    <row r="1061" spans="1:13" ht="15" customHeight="1" x14ac:dyDescent="0.25">
      <c r="A1061" s="114" t="str">
        <f t="shared" si="16"/>
        <v>122300421</v>
      </c>
      <c r="B1061" s="118">
        <v>12230042</v>
      </c>
      <c r="C1061" s="118">
        <v>1</v>
      </c>
      <c r="D1061" s="118" t="s">
        <v>3576</v>
      </c>
      <c r="E1061" s="118" t="s">
        <v>3577</v>
      </c>
      <c r="F1061" s="118" t="s">
        <v>1389</v>
      </c>
      <c r="G1061">
        <v>6674</v>
      </c>
      <c r="H1061" t="s">
        <v>9338</v>
      </c>
      <c r="I1061">
        <v>29</v>
      </c>
      <c r="J1061" s="118" t="s">
        <v>1516</v>
      </c>
      <c r="K1061" t="s">
        <v>1375</v>
      </c>
      <c r="L1061" t="s">
        <v>1401</v>
      </c>
      <c r="M1061" s="113"/>
    </row>
    <row r="1062" spans="1:13" ht="15" customHeight="1" x14ac:dyDescent="0.25">
      <c r="A1062" s="114" t="str">
        <f t="shared" si="16"/>
        <v>122129691</v>
      </c>
      <c r="B1062" s="118">
        <v>12212969</v>
      </c>
      <c r="C1062" s="118">
        <v>1</v>
      </c>
      <c r="D1062" s="118" t="s">
        <v>3593</v>
      </c>
      <c r="E1062" s="118" t="s">
        <v>3594</v>
      </c>
      <c r="F1062" s="118" t="s">
        <v>1392</v>
      </c>
      <c r="G1062">
        <v>6674</v>
      </c>
      <c r="H1062" t="s">
        <v>9338</v>
      </c>
      <c r="I1062">
        <v>29</v>
      </c>
      <c r="J1062" s="118" t="s">
        <v>1516</v>
      </c>
      <c r="K1062" t="s">
        <v>1377</v>
      </c>
      <c r="L1062" t="s">
        <v>1378</v>
      </c>
      <c r="M1062" s="113"/>
    </row>
    <row r="1063" spans="1:13" ht="15" customHeight="1" x14ac:dyDescent="0.25">
      <c r="A1063" s="114" t="str">
        <f t="shared" si="16"/>
        <v>130637771</v>
      </c>
      <c r="B1063" s="118">
        <v>13063777</v>
      </c>
      <c r="C1063" s="118">
        <v>1</v>
      </c>
      <c r="D1063" s="118" t="s">
        <v>3625</v>
      </c>
      <c r="E1063" s="118" t="s">
        <v>3626</v>
      </c>
      <c r="F1063" s="118" t="s">
        <v>1394</v>
      </c>
      <c r="G1063">
        <v>73103</v>
      </c>
      <c r="H1063" t="s">
        <v>9361</v>
      </c>
      <c r="I1063">
        <v>29</v>
      </c>
      <c r="J1063" s="118" t="s">
        <v>1516</v>
      </c>
      <c r="K1063" t="s">
        <v>1379</v>
      </c>
      <c r="L1063" t="s">
        <v>1382</v>
      </c>
      <c r="M1063" s="113"/>
    </row>
    <row r="1064" spans="1:13" ht="15" customHeight="1" x14ac:dyDescent="0.25">
      <c r="A1064" s="114" t="str">
        <f t="shared" si="16"/>
        <v>77559712</v>
      </c>
      <c r="B1064" s="118">
        <v>7755971</v>
      </c>
      <c r="C1064" s="118">
        <v>2</v>
      </c>
      <c r="D1064" s="118" t="s">
        <v>3659</v>
      </c>
      <c r="E1064" s="118" t="s">
        <v>3660</v>
      </c>
      <c r="F1064" s="118" t="s">
        <v>1389</v>
      </c>
      <c r="G1064">
        <v>6674</v>
      </c>
      <c r="H1064" t="s">
        <v>9338</v>
      </c>
      <c r="I1064">
        <v>29</v>
      </c>
      <c r="J1064" s="118" t="s">
        <v>1516</v>
      </c>
      <c r="K1064" t="s">
        <v>1404</v>
      </c>
      <c r="L1064" t="s">
        <v>1405</v>
      </c>
      <c r="M1064" s="113"/>
    </row>
    <row r="1065" spans="1:13" ht="15" customHeight="1" x14ac:dyDescent="0.25">
      <c r="A1065" s="114" t="str">
        <f t="shared" si="16"/>
        <v>53715452</v>
      </c>
      <c r="B1065" s="118">
        <v>5371545</v>
      </c>
      <c r="C1065" s="118">
        <v>2</v>
      </c>
      <c r="D1065" s="118" t="s">
        <v>3732</v>
      </c>
      <c r="E1065" s="118" t="s">
        <v>3733</v>
      </c>
      <c r="F1065" s="118" t="s">
        <v>1389</v>
      </c>
      <c r="G1065">
        <v>6621</v>
      </c>
      <c r="H1065" t="s">
        <v>9353</v>
      </c>
      <c r="I1065">
        <v>29</v>
      </c>
      <c r="J1065" s="118" t="s">
        <v>1516</v>
      </c>
      <c r="K1065" t="s">
        <v>1404</v>
      </c>
      <c r="L1065" t="s">
        <v>1405</v>
      </c>
      <c r="M1065" s="113"/>
    </row>
    <row r="1066" spans="1:13" ht="15" customHeight="1" x14ac:dyDescent="0.25">
      <c r="A1066" s="114" t="str">
        <f t="shared" si="16"/>
        <v>114925452</v>
      </c>
      <c r="B1066" s="118">
        <v>11492545</v>
      </c>
      <c r="C1066" s="118">
        <v>2</v>
      </c>
      <c r="D1066" s="118" t="s">
        <v>3777</v>
      </c>
      <c r="E1066" s="118" t="s">
        <v>3778</v>
      </c>
      <c r="F1066" s="118" t="s">
        <v>1392</v>
      </c>
      <c r="G1066">
        <v>6621</v>
      </c>
      <c r="H1066" t="s">
        <v>9353</v>
      </c>
      <c r="I1066">
        <v>29</v>
      </c>
      <c r="J1066" s="118" t="s">
        <v>1516</v>
      </c>
      <c r="K1066" t="s">
        <v>1384</v>
      </c>
      <c r="L1066" t="s">
        <v>1406</v>
      </c>
      <c r="M1066" s="113"/>
    </row>
    <row r="1067" spans="1:13" ht="15" customHeight="1" x14ac:dyDescent="0.25">
      <c r="A1067" s="114" t="str">
        <f t="shared" si="16"/>
        <v>129363392</v>
      </c>
      <c r="B1067" s="118">
        <v>12936339</v>
      </c>
      <c r="C1067" s="118">
        <v>2</v>
      </c>
      <c r="D1067" s="118" t="s">
        <v>3880</v>
      </c>
      <c r="E1067" s="118" t="s">
        <v>3881</v>
      </c>
      <c r="F1067" s="118" t="s">
        <v>1389</v>
      </c>
      <c r="G1067">
        <v>6621</v>
      </c>
      <c r="H1067" t="s">
        <v>9353</v>
      </c>
      <c r="I1067">
        <v>29</v>
      </c>
      <c r="J1067" s="118" t="s">
        <v>1516</v>
      </c>
      <c r="K1067" t="s">
        <v>1410</v>
      </c>
      <c r="L1067" t="s">
        <v>1409</v>
      </c>
      <c r="M1067" s="113"/>
    </row>
    <row r="1068" spans="1:13" ht="15" customHeight="1" x14ac:dyDescent="0.25">
      <c r="A1068" s="114" t="str">
        <f t="shared" si="16"/>
        <v>72650982</v>
      </c>
      <c r="B1068" s="118">
        <v>7265098</v>
      </c>
      <c r="C1068" s="118">
        <v>2</v>
      </c>
      <c r="D1068" s="118" t="s">
        <v>3982</v>
      </c>
      <c r="E1068" s="118">
        <v>17268902</v>
      </c>
      <c r="F1068" s="119" t="s">
        <v>1385</v>
      </c>
      <c r="G1068">
        <v>73081</v>
      </c>
      <c r="H1068" t="s">
        <v>9502</v>
      </c>
      <c r="I1068">
        <v>29</v>
      </c>
      <c r="J1068" s="118" t="s">
        <v>1516</v>
      </c>
      <c r="K1068" t="s">
        <v>1383</v>
      </c>
      <c r="L1068" t="s">
        <v>1384</v>
      </c>
      <c r="M1068" s="113"/>
    </row>
    <row r="1069" spans="1:13" ht="15" customHeight="1" x14ac:dyDescent="0.25">
      <c r="A1069" s="114" t="str">
        <f t="shared" si="16"/>
        <v>111426493</v>
      </c>
      <c r="B1069" s="118">
        <v>11142649</v>
      </c>
      <c r="C1069" s="118">
        <v>3</v>
      </c>
      <c r="D1069" s="118" t="s">
        <v>4075</v>
      </c>
      <c r="E1069" s="118" t="s">
        <v>4076</v>
      </c>
      <c r="F1069" s="118" t="s">
        <v>1394</v>
      </c>
      <c r="G1069">
        <v>6674</v>
      </c>
      <c r="H1069" t="s">
        <v>9338</v>
      </c>
      <c r="I1069">
        <v>29</v>
      </c>
      <c r="J1069" s="118" t="s">
        <v>1516</v>
      </c>
      <c r="K1069" t="s">
        <v>1383</v>
      </c>
      <c r="L1069" t="s">
        <v>1384</v>
      </c>
      <c r="M1069" s="113"/>
    </row>
    <row r="1070" spans="1:13" ht="15" customHeight="1" x14ac:dyDescent="0.25">
      <c r="A1070" s="114" t="str">
        <f t="shared" si="16"/>
        <v>114031232</v>
      </c>
      <c r="B1070" s="118">
        <v>11403123</v>
      </c>
      <c r="C1070" s="118">
        <v>2</v>
      </c>
      <c r="D1070" s="118" t="s">
        <v>4089</v>
      </c>
      <c r="E1070" s="118" t="s">
        <v>4090</v>
      </c>
      <c r="F1070" s="118" t="s">
        <v>1392</v>
      </c>
      <c r="G1070">
        <v>6674</v>
      </c>
      <c r="H1070" t="s">
        <v>9338</v>
      </c>
      <c r="I1070">
        <v>29</v>
      </c>
      <c r="J1070" s="118" t="s">
        <v>1516</v>
      </c>
      <c r="K1070" t="s">
        <v>1384</v>
      </c>
      <c r="L1070" t="s">
        <v>1406</v>
      </c>
      <c r="M1070" s="113"/>
    </row>
    <row r="1071" spans="1:13" ht="15" customHeight="1" x14ac:dyDescent="0.25">
      <c r="A1071" s="114" t="str">
        <f t="shared" si="16"/>
        <v>91896464</v>
      </c>
      <c r="B1071" s="118">
        <v>9189646</v>
      </c>
      <c r="C1071" s="118">
        <v>4</v>
      </c>
      <c r="D1071" s="118" t="s">
        <v>4200</v>
      </c>
      <c r="E1071" s="118" t="s">
        <v>4201</v>
      </c>
      <c r="F1071" s="119" t="s">
        <v>1385</v>
      </c>
      <c r="G1071">
        <v>6674</v>
      </c>
      <c r="H1071" t="s">
        <v>9338</v>
      </c>
      <c r="I1071">
        <v>29</v>
      </c>
      <c r="J1071" s="118" t="s">
        <v>1516</v>
      </c>
      <c r="K1071" t="s">
        <v>1377</v>
      </c>
      <c r="L1071" t="s">
        <v>1378</v>
      </c>
      <c r="M1071" s="113"/>
    </row>
    <row r="1072" spans="1:13" ht="15" customHeight="1" x14ac:dyDescent="0.25">
      <c r="A1072" s="114" t="str">
        <f t="shared" si="16"/>
        <v>115981042</v>
      </c>
      <c r="B1072" s="118">
        <v>11598104</v>
      </c>
      <c r="C1072" s="118">
        <v>2</v>
      </c>
      <c r="D1072" s="118" t="s">
        <v>4217</v>
      </c>
      <c r="E1072" s="118" t="s">
        <v>4218</v>
      </c>
      <c r="F1072" s="118" t="s">
        <v>1392</v>
      </c>
      <c r="G1072">
        <v>6784</v>
      </c>
      <c r="H1072" t="s">
        <v>9510</v>
      </c>
      <c r="I1072">
        <v>29</v>
      </c>
      <c r="J1072" s="118" t="s">
        <v>1516</v>
      </c>
      <c r="K1072" t="s">
        <v>1383</v>
      </c>
      <c r="L1072" t="s">
        <v>1384</v>
      </c>
      <c r="M1072" s="113"/>
    </row>
    <row r="1073" spans="1:13" ht="15" customHeight="1" x14ac:dyDescent="0.25">
      <c r="A1073" s="114" t="str">
        <f t="shared" si="16"/>
        <v>129513302</v>
      </c>
      <c r="B1073" s="118">
        <v>12951330</v>
      </c>
      <c r="C1073" s="118">
        <v>2</v>
      </c>
      <c r="D1073" s="118" t="s">
        <v>4296</v>
      </c>
      <c r="E1073" s="118" t="s">
        <v>4297</v>
      </c>
      <c r="F1073" s="118" t="s">
        <v>1387</v>
      </c>
      <c r="G1073">
        <v>73092</v>
      </c>
      <c r="H1073" t="s">
        <v>9374</v>
      </c>
      <c r="I1073">
        <v>29</v>
      </c>
      <c r="J1073" s="118" t="s">
        <v>1516</v>
      </c>
      <c r="K1073" t="s">
        <v>1379</v>
      </c>
      <c r="L1073" t="s">
        <v>1382</v>
      </c>
      <c r="M1073" s="113"/>
    </row>
    <row r="1074" spans="1:13" ht="15" customHeight="1" x14ac:dyDescent="0.25">
      <c r="A1074" s="114" t="str">
        <f t="shared" si="16"/>
        <v>128943452</v>
      </c>
      <c r="B1074" s="118">
        <v>12894345</v>
      </c>
      <c r="C1074" s="118">
        <v>2</v>
      </c>
      <c r="D1074" s="118" t="s">
        <v>4345</v>
      </c>
      <c r="E1074" s="118">
        <v>41267516</v>
      </c>
      <c r="F1074" s="118" t="s">
        <v>1387</v>
      </c>
      <c r="G1074">
        <v>73132</v>
      </c>
      <c r="H1074" t="s">
        <v>9515</v>
      </c>
      <c r="I1074">
        <v>29</v>
      </c>
      <c r="J1074" s="118" t="s">
        <v>1516</v>
      </c>
      <c r="K1074" t="s">
        <v>1379</v>
      </c>
      <c r="L1074" t="s">
        <v>1382</v>
      </c>
      <c r="M1074" s="113"/>
    </row>
    <row r="1075" spans="1:13" ht="15" customHeight="1" x14ac:dyDescent="0.25">
      <c r="A1075" s="114" t="str">
        <f t="shared" si="16"/>
        <v>114316602</v>
      </c>
      <c r="B1075" s="118">
        <v>11431660</v>
      </c>
      <c r="C1075" s="118">
        <v>2</v>
      </c>
      <c r="D1075" s="118" t="s">
        <v>4398</v>
      </c>
      <c r="E1075" s="118" t="s">
        <v>4399</v>
      </c>
      <c r="F1075" s="118" t="s">
        <v>1392</v>
      </c>
      <c r="G1075">
        <v>6621</v>
      </c>
      <c r="H1075" t="s">
        <v>9353</v>
      </c>
      <c r="I1075">
        <v>29</v>
      </c>
      <c r="J1075" s="118" t="s">
        <v>1516</v>
      </c>
      <c r="K1075" t="s">
        <v>1384</v>
      </c>
      <c r="L1075" t="s">
        <v>1406</v>
      </c>
      <c r="M1075" s="113"/>
    </row>
    <row r="1076" spans="1:13" ht="15" customHeight="1" x14ac:dyDescent="0.25">
      <c r="A1076" s="114" t="str">
        <f t="shared" si="16"/>
        <v>46081852</v>
      </c>
      <c r="B1076" s="118">
        <v>4608185</v>
      </c>
      <c r="C1076" s="118">
        <v>2</v>
      </c>
      <c r="D1076" s="118" t="s">
        <v>4404</v>
      </c>
      <c r="E1076" s="118" t="s">
        <v>4405</v>
      </c>
      <c r="F1076" s="118" t="s">
        <v>1387</v>
      </c>
      <c r="G1076">
        <v>6621</v>
      </c>
      <c r="H1076" t="s">
        <v>9353</v>
      </c>
      <c r="I1076">
        <v>29</v>
      </c>
      <c r="J1076" s="118" t="s">
        <v>1516</v>
      </c>
      <c r="K1076" t="s">
        <v>1377</v>
      </c>
      <c r="L1076" t="s">
        <v>1378</v>
      </c>
      <c r="M1076" s="113"/>
    </row>
    <row r="1077" spans="1:13" ht="15" customHeight="1" x14ac:dyDescent="0.25">
      <c r="A1077" s="114" t="str">
        <f t="shared" si="16"/>
        <v>118302202</v>
      </c>
      <c r="B1077" s="118">
        <v>11830220</v>
      </c>
      <c r="C1077" s="118">
        <v>2</v>
      </c>
      <c r="D1077" s="118" t="s">
        <v>4435</v>
      </c>
      <c r="E1077" s="118" t="s">
        <v>4436</v>
      </c>
      <c r="F1077" s="119" t="s">
        <v>1385</v>
      </c>
      <c r="G1077">
        <v>6621</v>
      </c>
      <c r="H1077" t="s">
        <v>9353</v>
      </c>
      <c r="I1077">
        <v>29</v>
      </c>
      <c r="J1077" s="118" t="s">
        <v>1516</v>
      </c>
      <c r="K1077" t="s">
        <v>1382</v>
      </c>
      <c r="L1077" t="s">
        <v>1383</v>
      </c>
      <c r="M1077" s="113"/>
    </row>
    <row r="1078" spans="1:13" ht="15" customHeight="1" x14ac:dyDescent="0.25">
      <c r="A1078" s="114" t="str">
        <f t="shared" si="16"/>
        <v>118274401</v>
      </c>
      <c r="B1078" s="118">
        <v>11827440</v>
      </c>
      <c r="C1078" s="118">
        <v>1</v>
      </c>
      <c r="D1078" s="118" t="s">
        <v>4437</v>
      </c>
      <c r="E1078" s="118" t="s">
        <v>4438</v>
      </c>
      <c r="F1078" s="118" t="s">
        <v>1389</v>
      </c>
      <c r="G1078">
        <v>6621</v>
      </c>
      <c r="H1078" t="s">
        <v>9353</v>
      </c>
      <c r="I1078">
        <v>29</v>
      </c>
      <c r="J1078" s="118" t="s">
        <v>1516</v>
      </c>
      <c r="K1078" t="s">
        <v>1404</v>
      </c>
      <c r="L1078" t="s">
        <v>1405</v>
      </c>
      <c r="M1078" s="113"/>
    </row>
    <row r="1079" spans="1:13" ht="15" customHeight="1" x14ac:dyDescent="0.25">
      <c r="A1079" s="114" t="str">
        <f t="shared" si="16"/>
        <v>52986843</v>
      </c>
      <c r="B1079" s="118">
        <v>5298684</v>
      </c>
      <c r="C1079" s="118">
        <v>3</v>
      </c>
      <c r="D1079" s="118" t="s">
        <v>4458</v>
      </c>
      <c r="E1079" s="118" t="s">
        <v>4459</v>
      </c>
      <c r="F1079" s="118" t="s">
        <v>1394</v>
      </c>
      <c r="G1079">
        <v>6674</v>
      </c>
      <c r="H1079" t="s">
        <v>9338</v>
      </c>
      <c r="I1079">
        <v>29</v>
      </c>
      <c r="J1079" s="118" t="s">
        <v>1516</v>
      </c>
      <c r="K1079" t="s">
        <v>1377</v>
      </c>
      <c r="L1079" t="s">
        <v>1378</v>
      </c>
      <c r="M1079" s="113"/>
    </row>
    <row r="1080" spans="1:13" ht="15" customHeight="1" x14ac:dyDescent="0.25">
      <c r="A1080" s="114" t="str">
        <f t="shared" si="16"/>
        <v>72619623</v>
      </c>
      <c r="B1080" s="118">
        <v>7261962</v>
      </c>
      <c r="C1080" s="118">
        <v>3</v>
      </c>
      <c r="D1080" s="118" t="s">
        <v>4616</v>
      </c>
      <c r="E1080" s="118" t="s">
        <v>4617</v>
      </c>
      <c r="F1080" s="118" t="s">
        <v>1389</v>
      </c>
      <c r="G1080">
        <v>6621</v>
      </c>
      <c r="H1080" t="s">
        <v>9353</v>
      </c>
      <c r="I1080">
        <v>29</v>
      </c>
      <c r="J1080" s="118" t="s">
        <v>1516</v>
      </c>
      <c r="K1080" t="s">
        <v>1405</v>
      </c>
      <c r="L1080" t="s">
        <v>1407</v>
      </c>
      <c r="M1080" s="113"/>
    </row>
    <row r="1081" spans="1:13" ht="15" customHeight="1" x14ac:dyDescent="0.25">
      <c r="A1081" s="114" t="str">
        <f t="shared" si="16"/>
        <v>69686482</v>
      </c>
      <c r="B1081" s="118">
        <v>6968648</v>
      </c>
      <c r="C1081" s="118">
        <v>2</v>
      </c>
      <c r="D1081" s="118" t="s">
        <v>4618</v>
      </c>
      <c r="E1081" s="118" t="s">
        <v>4619</v>
      </c>
      <c r="F1081" s="118" t="s">
        <v>1389</v>
      </c>
      <c r="G1081">
        <v>6621</v>
      </c>
      <c r="H1081" t="s">
        <v>9353</v>
      </c>
      <c r="I1081">
        <v>29</v>
      </c>
      <c r="J1081" s="118" t="s">
        <v>1516</v>
      </c>
      <c r="K1081" t="s">
        <v>1404</v>
      </c>
      <c r="L1081" t="s">
        <v>1405</v>
      </c>
      <c r="M1081" s="113"/>
    </row>
    <row r="1082" spans="1:13" ht="15" customHeight="1" x14ac:dyDescent="0.25">
      <c r="A1082" s="114" t="str">
        <f t="shared" si="16"/>
        <v>101994824</v>
      </c>
      <c r="B1082" s="118">
        <v>10199482</v>
      </c>
      <c r="C1082" s="118">
        <v>4</v>
      </c>
      <c r="D1082" s="118" t="s">
        <v>4738</v>
      </c>
      <c r="E1082" s="118" t="s">
        <v>4739</v>
      </c>
      <c r="F1082" s="118" t="s">
        <v>1394</v>
      </c>
      <c r="G1082">
        <v>73103</v>
      </c>
      <c r="H1082" t="s">
        <v>9361</v>
      </c>
      <c r="I1082">
        <v>29</v>
      </c>
      <c r="J1082" s="118" t="s">
        <v>1516</v>
      </c>
      <c r="K1082" t="s">
        <v>1382</v>
      </c>
      <c r="L1082" t="s">
        <v>1383</v>
      </c>
      <c r="M1082" s="113"/>
    </row>
    <row r="1083" spans="1:13" ht="15" customHeight="1" x14ac:dyDescent="0.25">
      <c r="A1083" s="114" t="str">
        <f t="shared" si="16"/>
        <v>61938212</v>
      </c>
      <c r="B1083" s="118">
        <v>6193821</v>
      </c>
      <c r="C1083" s="118">
        <v>2</v>
      </c>
      <c r="D1083" s="118" t="s">
        <v>4758</v>
      </c>
      <c r="E1083" s="118">
        <v>10308874</v>
      </c>
      <c r="F1083" s="118" t="s">
        <v>1389</v>
      </c>
      <c r="G1083">
        <v>6826</v>
      </c>
      <c r="H1083" t="s">
        <v>9412</v>
      </c>
      <c r="I1083">
        <v>29</v>
      </c>
      <c r="J1083" s="118" t="s">
        <v>1516</v>
      </c>
      <c r="K1083" t="s">
        <v>1404</v>
      </c>
      <c r="L1083" t="s">
        <v>1405</v>
      </c>
      <c r="M1083" s="113"/>
    </row>
    <row r="1084" spans="1:13" ht="15" customHeight="1" x14ac:dyDescent="0.25">
      <c r="A1084" s="114" t="str">
        <f t="shared" si="16"/>
        <v>104337762</v>
      </c>
      <c r="B1084" s="118">
        <v>10433776</v>
      </c>
      <c r="C1084" s="118">
        <v>2</v>
      </c>
      <c r="D1084" s="118" t="s">
        <v>4764</v>
      </c>
      <c r="E1084" s="118" t="s">
        <v>4765</v>
      </c>
      <c r="F1084" s="118" t="s">
        <v>1389</v>
      </c>
      <c r="G1084">
        <v>6674</v>
      </c>
      <c r="H1084" t="s">
        <v>9338</v>
      </c>
      <c r="I1084">
        <v>29</v>
      </c>
      <c r="J1084" s="118" t="s">
        <v>1516</v>
      </c>
      <c r="K1084" t="s">
        <v>1405</v>
      </c>
      <c r="L1084" t="s">
        <v>1407</v>
      </c>
      <c r="M1084" s="113"/>
    </row>
    <row r="1085" spans="1:13" ht="15" customHeight="1" x14ac:dyDescent="0.25">
      <c r="A1085" s="114" t="str">
        <f t="shared" si="16"/>
        <v>61086593</v>
      </c>
      <c r="B1085" s="118">
        <v>6108659</v>
      </c>
      <c r="C1085" s="118">
        <v>3</v>
      </c>
      <c r="D1085" s="118" t="s">
        <v>4849</v>
      </c>
      <c r="E1085" s="118" t="s">
        <v>4850</v>
      </c>
      <c r="F1085" s="119" t="s">
        <v>1385</v>
      </c>
      <c r="G1085">
        <v>6621</v>
      </c>
      <c r="H1085" t="s">
        <v>9353</v>
      </c>
      <c r="I1085">
        <v>29</v>
      </c>
      <c r="J1085" s="118" t="s">
        <v>1516</v>
      </c>
      <c r="K1085" t="s">
        <v>1383</v>
      </c>
      <c r="L1085" t="s">
        <v>1384</v>
      </c>
      <c r="M1085" s="113"/>
    </row>
    <row r="1086" spans="1:13" ht="15" customHeight="1" x14ac:dyDescent="0.25">
      <c r="A1086" s="114" t="str">
        <f t="shared" si="16"/>
        <v>33316722</v>
      </c>
      <c r="B1086" s="118">
        <v>3331672</v>
      </c>
      <c r="C1086" s="118">
        <v>2</v>
      </c>
      <c r="D1086" s="118" t="s">
        <v>4920</v>
      </c>
      <c r="E1086" s="118" t="s">
        <v>4921</v>
      </c>
      <c r="F1086" s="118" t="s">
        <v>1389</v>
      </c>
      <c r="G1086">
        <v>6621</v>
      </c>
      <c r="H1086" t="s">
        <v>9353</v>
      </c>
      <c r="I1086">
        <v>29</v>
      </c>
      <c r="J1086" s="118" t="s">
        <v>1516</v>
      </c>
      <c r="K1086" t="s">
        <v>1410</v>
      </c>
      <c r="L1086" t="s">
        <v>1409</v>
      </c>
      <c r="M1086" s="113"/>
    </row>
    <row r="1087" spans="1:13" ht="15" customHeight="1" x14ac:dyDescent="0.25">
      <c r="A1087" s="114" t="str">
        <f t="shared" si="16"/>
        <v>119560102</v>
      </c>
      <c r="B1087" s="118">
        <v>11956010</v>
      </c>
      <c r="C1087" s="118">
        <v>2</v>
      </c>
      <c r="D1087" s="118" t="s">
        <v>4950</v>
      </c>
      <c r="E1087" s="118">
        <v>4317292</v>
      </c>
      <c r="F1087" s="118" t="s">
        <v>1389</v>
      </c>
      <c r="G1087">
        <v>73103</v>
      </c>
      <c r="H1087" t="s">
        <v>9361</v>
      </c>
      <c r="I1087">
        <v>29</v>
      </c>
      <c r="J1087" s="118" t="s">
        <v>1516</v>
      </c>
      <c r="K1087" t="s">
        <v>1401</v>
      </c>
      <c r="L1087" t="s">
        <v>1410</v>
      </c>
      <c r="M1087" s="113"/>
    </row>
    <row r="1088" spans="1:13" ht="15" customHeight="1" x14ac:dyDescent="0.25">
      <c r="A1088" s="114" t="str">
        <f t="shared" si="16"/>
        <v>111587612</v>
      </c>
      <c r="B1088" s="118">
        <v>11158761</v>
      </c>
      <c r="C1088" s="118">
        <v>2</v>
      </c>
      <c r="D1088" s="118" t="s">
        <v>5012</v>
      </c>
      <c r="E1088" s="118" t="s">
        <v>5013</v>
      </c>
      <c r="F1088" s="118" t="s">
        <v>1394</v>
      </c>
      <c r="G1088">
        <v>73103</v>
      </c>
      <c r="H1088" t="s">
        <v>9361</v>
      </c>
      <c r="I1088">
        <v>29</v>
      </c>
      <c r="J1088" s="118" t="s">
        <v>1516</v>
      </c>
      <c r="K1088" t="s">
        <v>1376</v>
      </c>
      <c r="L1088" t="s">
        <v>1377</v>
      </c>
      <c r="M1088" s="113"/>
    </row>
    <row r="1089" spans="1:13" ht="15" customHeight="1" x14ac:dyDescent="0.25">
      <c r="A1089" s="114" t="str">
        <f t="shared" si="16"/>
        <v>156363201</v>
      </c>
      <c r="B1089" s="118">
        <v>15636320</v>
      </c>
      <c r="C1089" s="118">
        <v>1</v>
      </c>
      <c r="D1089" s="118" t="s">
        <v>5040</v>
      </c>
      <c r="E1089" s="118" t="s">
        <v>5041</v>
      </c>
      <c r="F1089" s="119" t="s">
        <v>1385</v>
      </c>
      <c r="G1089">
        <v>6621</v>
      </c>
      <c r="H1089" t="s">
        <v>9353</v>
      </c>
      <c r="I1089">
        <v>29</v>
      </c>
      <c r="J1089" s="118" t="s">
        <v>1516</v>
      </c>
      <c r="K1089" t="s">
        <v>1376</v>
      </c>
      <c r="L1089" t="s">
        <v>1377</v>
      </c>
      <c r="M1089" s="113"/>
    </row>
    <row r="1090" spans="1:13" ht="15" customHeight="1" x14ac:dyDescent="0.25">
      <c r="A1090" s="114" t="str">
        <f t="shared" ref="A1090:A1153" si="17">CONCATENATE(B1090,C1090)</f>
        <v>105212032</v>
      </c>
      <c r="B1090" s="118">
        <v>10521203</v>
      </c>
      <c r="C1090" s="118">
        <v>2</v>
      </c>
      <c r="D1090" s="118" t="s">
        <v>5129</v>
      </c>
      <c r="E1090" s="118">
        <v>28875878</v>
      </c>
      <c r="F1090" s="118" t="s">
        <v>1392</v>
      </c>
      <c r="G1090">
        <v>6621</v>
      </c>
      <c r="H1090" t="s">
        <v>9353</v>
      </c>
      <c r="I1090">
        <v>29</v>
      </c>
      <c r="J1090" s="118" t="s">
        <v>1516</v>
      </c>
      <c r="K1090" t="s">
        <v>1383</v>
      </c>
      <c r="L1090" t="s">
        <v>1384</v>
      </c>
      <c r="M1090" s="113"/>
    </row>
    <row r="1091" spans="1:13" ht="15" customHeight="1" x14ac:dyDescent="0.25">
      <c r="A1091" s="114" t="str">
        <f t="shared" si="17"/>
        <v>130971551</v>
      </c>
      <c r="B1091" s="118">
        <v>13097155</v>
      </c>
      <c r="C1091" s="118">
        <v>1</v>
      </c>
      <c r="D1091" s="118" t="s">
        <v>5164</v>
      </c>
      <c r="E1091" s="118" t="s">
        <v>5165</v>
      </c>
      <c r="F1091" s="118" t="s">
        <v>1389</v>
      </c>
      <c r="G1091">
        <v>6674</v>
      </c>
      <c r="H1091" t="s">
        <v>9338</v>
      </c>
      <c r="I1091">
        <v>29</v>
      </c>
      <c r="J1091" s="118" t="s">
        <v>1516</v>
      </c>
      <c r="K1091" t="s">
        <v>1410</v>
      </c>
      <c r="L1091" t="s">
        <v>1409</v>
      </c>
      <c r="M1091" s="113"/>
    </row>
    <row r="1092" spans="1:13" ht="15" customHeight="1" x14ac:dyDescent="0.25">
      <c r="A1092" s="114" t="str">
        <f t="shared" si="17"/>
        <v>157880031</v>
      </c>
      <c r="B1092" s="118">
        <v>15788003</v>
      </c>
      <c r="C1092" s="118">
        <v>1</v>
      </c>
      <c r="D1092" s="118" t="s">
        <v>5178</v>
      </c>
      <c r="E1092" s="118" t="s">
        <v>5179</v>
      </c>
      <c r="F1092" s="119" t="s">
        <v>1385</v>
      </c>
      <c r="G1092">
        <v>73103</v>
      </c>
      <c r="H1092" t="s">
        <v>9361</v>
      </c>
      <c r="I1092">
        <v>29</v>
      </c>
      <c r="J1092" s="118" t="s">
        <v>1516</v>
      </c>
      <c r="K1092" t="s">
        <v>1376</v>
      </c>
      <c r="L1092" t="s">
        <v>1377</v>
      </c>
      <c r="M1092" s="113"/>
    </row>
    <row r="1093" spans="1:13" ht="15" customHeight="1" x14ac:dyDescent="0.25">
      <c r="A1093" s="114" t="str">
        <f t="shared" si="17"/>
        <v>114337232</v>
      </c>
      <c r="B1093" s="118">
        <v>11433723</v>
      </c>
      <c r="C1093" s="118">
        <v>2</v>
      </c>
      <c r="D1093" s="118" t="s">
        <v>5213</v>
      </c>
      <c r="E1093" s="118" t="s">
        <v>5214</v>
      </c>
      <c r="F1093" s="118" t="s">
        <v>1389</v>
      </c>
      <c r="G1093">
        <v>6621</v>
      </c>
      <c r="H1093" t="s">
        <v>9353</v>
      </c>
      <c r="I1093">
        <v>29</v>
      </c>
      <c r="J1093" s="118" t="s">
        <v>1516</v>
      </c>
      <c r="K1093" t="s">
        <v>1375</v>
      </c>
      <c r="L1093" t="s">
        <v>1401</v>
      </c>
      <c r="M1093" s="113"/>
    </row>
    <row r="1094" spans="1:13" ht="15" customHeight="1" x14ac:dyDescent="0.25">
      <c r="A1094" s="114" t="str">
        <f t="shared" si="17"/>
        <v>118057543</v>
      </c>
      <c r="B1094" s="118">
        <v>11805754</v>
      </c>
      <c r="C1094" s="118">
        <v>3</v>
      </c>
      <c r="D1094" s="118" t="s">
        <v>5251</v>
      </c>
      <c r="E1094" s="118" t="s">
        <v>5252</v>
      </c>
      <c r="F1094" s="119" t="s">
        <v>1385</v>
      </c>
      <c r="G1094">
        <v>6621</v>
      </c>
      <c r="H1094" t="s">
        <v>9353</v>
      </c>
      <c r="I1094">
        <v>29</v>
      </c>
      <c r="J1094" s="118" t="s">
        <v>1516</v>
      </c>
      <c r="K1094" t="s">
        <v>1379</v>
      </c>
      <c r="L1094" t="s">
        <v>1382</v>
      </c>
      <c r="M1094" s="113"/>
    </row>
    <row r="1095" spans="1:13" ht="15" customHeight="1" x14ac:dyDescent="0.25">
      <c r="A1095" s="114" t="str">
        <f t="shared" si="17"/>
        <v>33980925</v>
      </c>
      <c r="B1095" s="118">
        <v>3398092</v>
      </c>
      <c r="C1095" s="118">
        <v>5</v>
      </c>
      <c r="D1095" s="118" t="s">
        <v>5271</v>
      </c>
      <c r="E1095" s="118">
        <v>9984342</v>
      </c>
      <c r="F1095" s="118" t="s">
        <v>1395</v>
      </c>
      <c r="G1095">
        <v>73092</v>
      </c>
      <c r="H1095" t="s">
        <v>9374</v>
      </c>
      <c r="I1095">
        <v>29</v>
      </c>
      <c r="J1095" s="118" t="s">
        <v>1516</v>
      </c>
      <c r="K1095" t="s">
        <v>1377</v>
      </c>
      <c r="L1095" t="s">
        <v>1378</v>
      </c>
      <c r="M1095" s="113"/>
    </row>
    <row r="1096" spans="1:13" ht="15" customHeight="1" x14ac:dyDescent="0.25">
      <c r="A1096" s="114" t="str">
        <f t="shared" si="17"/>
        <v>112640322</v>
      </c>
      <c r="B1096" s="118">
        <v>11264032</v>
      </c>
      <c r="C1096" s="118">
        <v>2</v>
      </c>
      <c r="D1096" s="118" t="s">
        <v>5307</v>
      </c>
      <c r="E1096" s="118">
        <v>10480905</v>
      </c>
      <c r="F1096" s="119" t="s">
        <v>1385</v>
      </c>
      <c r="G1096">
        <v>6621</v>
      </c>
      <c r="H1096" t="s">
        <v>9353</v>
      </c>
      <c r="I1096">
        <v>29</v>
      </c>
      <c r="J1096" s="118" t="s">
        <v>1516</v>
      </c>
      <c r="K1096" t="s">
        <v>1384</v>
      </c>
      <c r="L1096" t="s">
        <v>1406</v>
      </c>
      <c r="M1096" s="113"/>
    </row>
    <row r="1097" spans="1:13" ht="15" customHeight="1" x14ac:dyDescent="0.25">
      <c r="A1097" s="114" t="str">
        <f t="shared" si="17"/>
        <v>118190803</v>
      </c>
      <c r="B1097" s="118">
        <v>11819080</v>
      </c>
      <c r="C1097" s="118">
        <v>3</v>
      </c>
      <c r="D1097" s="118" t="s">
        <v>5341</v>
      </c>
      <c r="E1097" s="118" t="s">
        <v>5342</v>
      </c>
      <c r="F1097" s="118" t="s">
        <v>1390</v>
      </c>
      <c r="G1097">
        <v>73092</v>
      </c>
      <c r="H1097" t="s">
        <v>9374</v>
      </c>
      <c r="I1097">
        <v>29</v>
      </c>
      <c r="J1097" s="118" t="s">
        <v>1516</v>
      </c>
      <c r="K1097" t="s">
        <v>1382</v>
      </c>
      <c r="L1097" t="s">
        <v>1383</v>
      </c>
      <c r="M1097" s="113"/>
    </row>
    <row r="1098" spans="1:13" ht="15" customHeight="1" x14ac:dyDescent="0.25">
      <c r="A1098" s="114" t="str">
        <f t="shared" si="17"/>
        <v>92541346</v>
      </c>
      <c r="B1098" s="118">
        <v>9254134</v>
      </c>
      <c r="C1098" s="118">
        <v>6</v>
      </c>
      <c r="D1098" s="118" t="s">
        <v>5439</v>
      </c>
      <c r="E1098" s="118" t="s">
        <v>5440</v>
      </c>
      <c r="F1098" s="119" t="s">
        <v>1385</v>
      </c>
      <c r="G1098">
        <v>6621</v>
      </c>
      <c r="H1098" t="s">
        <v>9353</v>
      </c>
      <c r="I1098">
        <v>29</v>
      </c>
      <c r="J1098" s="118" t="s">
        <v>1516</v>
      </c>
      <c r="K1098" t="s">
        <v>1383</v>
      </c>
      <c r="L1098" t="s">
        <v>1384</v>
      </c>
      <c r="M1098" s="113"/>
    </row>
    <row r="1099" spans="1:13" ht="15" customHeight="1" x14ac:dyDescent="0.25">
      <c r="A1099" s="114" t="str">
        <f t="shared" si="17"/>
        <v>72615852</v>
      </c>
      <c r="B1099" s="118">
        <v>7261585</v>
      </c>
      <c r="C1099" s="118">
        <v>2</v>
      </c>
      <c r="D1099" s="118" t="s">
        <v>5460</v>
      </c>
      <c r="E1099" s="118">
        <v>20482262</v>
      </c>
      <c r="F1099" s="118" t="s">
        <v>1395</v>
      </c>
      <c r="G1099">
        <v>73092</v>
      </c>
      <c r="H1099" t="s">
        <v>9374</v>
      </c>
      <c r="I1099">
        <v>29</v>
      </c>
      <c r="J1099" s="118" t="s">
        <v>1516</v>
      </c>
      <c r="K1099" t="s">
        <v>1377</v>
      </c>
      <c r="L1099" t="s">
        <v>1378</v>
      </c>
      <c r="M1099" s="113"/>
    </row>
    <row r="1100" spans="1:13" ht="15" customHeight="1" x14ac:dyDescent="0.25">
      <c r="A1100" s="114" t="str">
        <f t="shared" si="17"/>
        <v>121018741</v>
      </c>
      <c r="B1100" s="118">
        <v>12101874</v>
      </c>
      <c r="C1100" s="118">
        <v>1</v>
      </c>
      <c r="D1100" s="118" t="s">
        <v>5542</v>
      </c>
      <c r="E1100" s="118" t="s">
        <v>5543</v>
      </c>
      <c r="F1100" s="119" t="s">
        <v>1385</v>
      </c>
      <c r="G1100">
        <v>6826</v>
      </c>
      <c r="H1100" t="s">
        <v>9412</v>
      </c>
      <c r="I1100">
        <v>29</v>
      </c>
      <c r="J1100" s="118" t="s">
        <v>1516</v>
      </c>
      <c r="K1100" t="s">
        <v>1382</v>
      </c>
      <c r="L1100" t="s">
        <v>1383</v>
      </c>
      <c r="M1100" s="113"/>
    </row>
    <row r="1101" spans="1:13" ht="15" customHeight="1" x14ac:dyDescent="0.25">
      <c r="A1101" s="114" t="str">
        <f t="shared" si="17"/>
        <v>32402166</v>
      </c>
      <c r="B1101" s="118">
        <v>3240216</v>
      </c>
      <c r="C1101" s="118">
        <v>6</v>
      </c>
      <c r="D1101" s="118" t="s">
        <v>5596</v>
      </c>
      <c r="E1101" s="118">
        <v>9054029</v>
      </c>
      <c r="F1101" s="118" t="s">
        <v>1389</v>
      </c>
      <c r="G1101">
        <v>6621</v>
      </c>
      <c r="H1101" t="s">
        <v>9353</v>
      </c>
      <c r="I1101">
        <v>29</v>
      </c>
      <c r="J1101" s="118" t="s">
        <v>1516</v>
      </c>
      <c r="K1101" t="s">
        <v>1404</v>
      </c>
      <c r="L1101" t="s">
        <v>1405</v>
      </c>
      <c r="M1101" s="113"/>
    </row>
    <row r="1102" spans="1:13" ht="15" customHeight="1" x14ac:dyDescent="0.25">
      <c r="A1102" s="114" t="str">
        <f t="shared" si="17"/>
        <v>62849424</v>
      </c>
      <c r="B1102" s="118">
        <v>6284942</v>
      </c>
      <c r="C1102" s="118">
        <v>4</v>
      </c>
      <c r="D1102" s="118" t="s">
        <v>5732</v>
      </c>
      <c r="E1102" s="118" t="s">
        <v>5733</v>
      </c>
      <c r="F1102" s="119" t="s">
        <v>1385</v>
      </c>
      <c r="G1102">
        <v>6674</v>
      </c>
      <c r="H1102" t="s">
        <v>9338</v>
      </c>
      <c r="I1102">
        <v>29</v>
      </c>
      <c r="J1102" s="118" t="s">
        <v>1516</v>
      </c>
      <c r="K1102" t="s">
        <v>1379</v>
      </c>
      <c r="L1102" t="s">
        <v>1382</v>
      </c>
      <c r="M1102" s="113"/>
    </row>
    <row r="1103" spans="1:13" ht="15" customHeight="1" x14ac:dyDescent="0.25">
      <c r="A1103" s="114" t="str">
        <f t="shared" si="17"/>
        <v>57176194</v>
      </c>
      <c r="B1103" s="118">
        <v>5717619</v>
      </c>
      <c r="C1103" s="118">
        <v>4</v>
      </c>
      <c r="D1103" s="118" t="s">
        <v>5751</v>
      </c>
      <c r="E1103" s="118" t="s">
        <v>5752</v>
      </c>
      <c r="F1103" s="118" t="s">
        <v>1389</v>
      </c>
      <c r="G1103">
        <v>6674</v>
      </c>
      <c r="H1103" t="s">
        <v>9338</v>
      </c>
      <c r="I1103">
        <v>29</v>
      </c>
      <c r="J1103" s="118" t="s">
        <v>1516</v>
      </c>
      <c r="K1103" t="s">
        <v>1374</v>
      </c>
      <c r="L1103" t="s">
        <v>1375</v>
      </c>
      <c r="M1103" s="113"/>
    </row>
    <row r="1104" spans="1:13" ht="15" customHeight="1" x14ac:dyDescent="0.25">
      <c r="A1104" s="114" t="str">
        <f t="shared" si="17"/>
        <v>63619362</v>
      </c>
      <c r="B1104" s="118">
        <v>6361936</v>
      </c>
      <c r="C1104" s="118">
        <v>2</v>
      </c>
      <c r="D1104" s="118" t="s">
        <v>5886</v>
      </c>
      <c r="E1104" s="118" t="s">
        <v>5887</v>
      </c>
      <c r="F1104" s="118" t="s">
        <v>1394</v>
      </c>
      <c r="G1104">
        <v>6674</v>
      </c>
      <c r="H1104" t="s">
        <v>9338</v>
      </c>
      <c r="I1104">
        <v>29</v>
      </c>
      <c r="J1104" s="118" t="s">
        <v>1516</v>
      </c>
      <c r="K1104" t="s">
        <v>1406</v>
      </c>
      <c r="L1104" t="s">
        <v>1411</v>
      </c>
      <c r="M1104" s="113"/>
    </row>
    <row r="1105" spans="1:13" ht="15" customHeight="1" x14ac:dyDescent="0.25">
      <c r="A1105" s="114" t="str">
        <f t="shared" si="17"/>
        <v>101997203</v>
      </c>
      <c r="B1105" s="118">
        <v>10199720</v>
      </c>
      <c r="C1105" s="118">
        <v>3</v>
      </c>
      <c r="D1105" s="118" t="s">
        <v>5971</v>
      </c>
      <c r="E1105" s="118" t="s">
        <v>5972</v>
      </c>
      <c r="F1105" s="118" t="s">
        <v>1389</v>
      </c>
      <c r="G1105">
        <v>6621</v>
      </c>
      <c r="H1105" t="s">
        <v>9353</v>
      </c>
      <c r="I1105">
        <v>29</v>
      </c>
      <c r="J1105" s="118" t="s">
        <v>1516</v>
      </c>
      <c r="K1105" t="s">
        <v>1409</v>
      </c>
      <c r="L1105" t="s">
        <v>1404</v>
      </c>
      <c r="M1105" s="113"/>
    </row>
    <row r="1106" spans="1:13" ht="15" customHeight="1" x14ac:dyDescent="0.25">
      <c r="A1106" s="114" t="str">
        <f t="shared" si="17"/>
        <v>57061302</v>
      </c>
      <c r="B1106" s="118">
        <v>5706130</v>
      </c>
      <c r="C1106" s="118">
        <v>2</v>
      </c>
      <c r="D1106" s="118" t="s">
        <v>5993</v>
      </c>
      <c r="E1106" s="118" t="s">
        <v>5994</v>
      </c>
      <c r="F1106" s="118" t="s">
        <v>1389</v>
      </c>
      <c r="G1106">
        <v>6621</v>
      </c>
      <c r="H1106" t="s">
        <v>9353</v>
      </c>
      <c r="I1106">
        <v>29</v>
      </c>
      <c r="J1106" s="118" t="s">
        <v>1516</v>
      </c>
      <c r="K1106" t="s">
        <v>1405</v>
      </c>
      <c r="L1106" t="s">
        <v>1407</v>
      </c>
      <c r="M1106" s="113"/>
    </row>
    <row r="1107" spans="1:13" ht="15" customHeight="1" x14ac:dyDescent="0.25">
      <c r="A1107" s="114" t="str">
        <f t="shared" si="17"/>
        <v>57720231</v>
      </c>
      <c r="B1107" s="118">
        <v>5772023</v>
      </c>
      <c r="C1107" s="118">
        <v>1</v>
      </c>
      <c r="D1107" s="118" t="s">
        <v>5999</v>
      </c>
      <c r="E1107" s="118" t="s">
        <v>6000</v>
      </c>
      <c r="F1107" s="118" t="s">
        <v>1392</v>
      </c>
      <c r="G1107">
        <v>6826</v>
      </c>
      <c r="H1107" t="s">
        <v>9412</v>
      </c>
      <c r="I1107">
        <v>29</v>
      </c>
      <c r="J1107" s="118" t="s">
        <v>1516</v>
      </c>
      <c r="K1107" t="s">
        <v>1376</v>
      </c>
      <c r="L1107" t="s">
        <v>1377</v>
      </c>
      <c r="M1107" s="113"/>
    </row>
    <row r="1108" spans="1:13" ht="15" customHeight="1" x14ac:dyDescent="0.25">
      <c r="A1108" s="114" t="str">
        <f t="shared" si="17"/>
        <v>102991052</v>
      </c>
      <c r="B1108" s="118">
        <v>10299105</v>
      </c>
      <c r="C1108" s="118">
        <v>2</v>
      </c>
      <c r="D1108" s="118" t="s">
        <v>6015</v>
      </c>
      <c r="E1108" s="118" t="s">
        <v>6016</v>
      </c>
      <c r="F1108" s="118" t="s">
        <v>1389</v>
      </c>
      <c r="G1108">
        <v>6674</v>
      </c>
      <c r="H1108" t="s">
        <v>9338</v>
      </c>
      <c r="I1108">
        <v>29</v>
      </c>
      <c r="J1108" s="118" t="s">
        <v>1516</v>
      </c>
      <c r="K1108" t="s">
        <v>1404</v>
      </c>
      <c r="L1108" t="s">
        <v>1405</v>
      </c>
      <c r="M1108" s="113"/>
    </row>
    <row r="1109" spans="1:13" ht="15" customHeight="1" x14ac:dyDescent="0.25">
      <c r="A1109" s="114" t="str">
        <f t="shared" si="17"/>
        <v>13714002</v>
      </c>
      <c r="B1109" s="118">
        <v>1371400</v>
      </c>
      <c r="C1109" s="118">
        <v>2</v>
      </c>
      <c r="D1109" s="118" t="s">
        <v>6041</v>
      </c>
      <c r="E1109" s="118" t="s">
        <v>6042</v>
      </c>
      <c r="F1109" s="118" t="s">
        <v>1389</v>
      </c>
      <c r="G1109">
        <v>6674</v>
      </c>
      <c r="H1109" t="s">
        <v>9338</v>
      </c>
      <c r="I1109">
        <v>29</v>
      </c>
      <c r="J1109" s="118" t="s">
        <v>1516</v>
      </c>
      <c r="K1109" t="s">
        <v>1405</v>
      </c>
      <c r="L1109" t="s">
        <v>1407</v>
      </c>
      <c r="M1109" s="113"/>
    </row>
    <row r="1110" spans="1:13" ht="15" customHeight="1" x14ac:dyDescent="0.25">
      <c r="A1110" s="114" t="str">
        <f t="shared" si="17"/>
        <v>62423391</v>
      </c>
      <c r="B1110" s="118">
        <v>6242339</v>
      </c>
      <c r="C1110" s="118">
        <v>1</v>
      </c>
      <c r="D1110" s="118" t="s">
        <v>6131</v>
      </c>
      <c r="E1110" s="118" t="s">
        <v>6132</v>
      </c>
      <c r="F1110" s="118" t="s">
        <v>1392</v>
      </c>
      <c r="G1110">
        <v>6674</v>
      </c>
      <c r="H1110" t="s">
        <v>9338</v>
      </c>
      <c r="I1110">
        <v>29</v>
      </c>
      <c r="J1110" s="118" t="s">
        <v>1516</v>
      </c>
      <c r="K1110" t="s">
        <v>1377</v>
      </c>
      <c r="L1110" t="s">
        <v>1378</v>
      </c>
      <c r="M1110" s="113"/>
    </row>
    <row r="1111" spans="1:13" ht="15" customHeight="1" x14ac:dyDescent="0.25">
      <c r="A1111" s="114" t="str">
        <f t="shared" si="17"/>
        <v>112897642</v>
      </c>
      <c r="B1111" s="118">
        <v>11289764</v>
      </c>
      <c r="C1111" s="118">
        <v>2</v>
      </c>
      <c r="D1111" s="118" t="s">
        <v>6148</v>
      </c>
      <c r="E1111" s="118" t="s">
        <v>6149</v>
      </c>
      <c r="F1111" s="118" t="s">
        <v>1389</v>
      </c>
      <c r="G1111">
        <v>6621</v>
      </c>
      <c r="H1111" t="s">
        <v>9353</v>
      </c>
      <c r="I1111">
        <v>29</v>
      </c>
      <c r="J1111" s="118" t="s">
        <v>1516</v>
      </c>
      <c r="K1111" t="s">
        <v>1404</v>
      </c>
      <c r="L1111" t="s">
        <v>1405</v>
      </c>
      <c r="M1111" s="113"/>
    </row>
    <row r="1112" spans="1:13" ht="15" customHeight="1" x14ac:dyDescent="0.25">
      <c r="A1112" s="114" t="str">
        <f t="shared" si="17"/>
        <v>101127043</v>
      </c>
      <c r="B1112" s="118">
        <v>10112704</v>
      </c>
      <c r="C1112" s="118">
        <v>3</v>
      </c>
      <c r="D1112" s="118" t="s">
        <v>6157</v>
      </c>
      <c r="E1112" s="118" t="s">
        <v>6158</v>
      </c>
      <c r="F1112" s="118" t="s">
        <v>1389</v>
      </c>
      <c r="G1112">
        <v>6674</v>
      </c>
      <c r="H1112" t="s">
        <v>9338</v>
      </c>
      <c r="I1112">
        <v>29</v>
      </c>
      <c r="J1112" s="118" t="s">
        <v>1516</v>
      </c>
      <c r="K1112" t="s">
        <v>1410</v>
      </c>
      <c r="L1112" t="s">
        <v>1409</v>
      </c>
      <c r="M1112" s="113"/>
    </row>
    <row r="1113" spans="1:13" ht="15" customHeight="1" x14ac:dyDescent="0.25">
      <c r="A1113" s="114" t="str">
        <f t="shared" si="17"/>
        <v>121332311</v>
      </c>
      <c r="B1113" s="118">
        <v>12133231</v>
      </c>
      <c r="C1113" s="118">
        <v>1</v>
      </c>
      <c r="D1113" s="118" t="s">
        <v>6192</v>
      </c>
      <c r="E1113" s="118" t="s">
        <v>6193</v>
      </c>
      <c r="F1113" s="118" t="s">
        <v>1389</v>
      </c>
      <c r="G1113">
        <v>73103</v>
      </c>
      <c r="H1113" t="s">
        <v>9361</v>
      </c>
      <c r="I1113">
        <v>29</v>
      </c>
      <c r="J1113" s="118" t="s">
        <v>1516</v>
      </c>
      <c r="K1113" t="s">
        <v>1409</v>
      </c>
      <c r="L1113" t="s">
        <v>1404</v>
      </c>
      <c r="M1113" s="113"/>
    </row>
    <row r="1114" spans="1:13" ht="15" customHeight="1" x14ac:dyDescent="0.25">
      <c r="A1114" s="114" t="str">
        <f t="shared" si="17"/>
        <v>113708283</v>
      </c>
      <c r="B1114" s="118">
        <v>11370828</v>
      </c>
      <c r="C1114" s="118">
        <v>3</v>
      </c>
      <c r="D1114" s="118" t="s">
        <v>6222</v>
      </c>
      <c r="E1114" s="118" t="s">
        <v>6223</v>
      </c>
      <c r="F1114" s="118" t="s">
        <v>1389</v>
      </c>
      <c r="G1114">
        <v>6621</v>
      </c>
      <c r="H1114" t="s">
        <v>9353</v>
      </c>
      <c r="I1114">
        <v>29</v>
      </c>
      <c r="J1114" s="118" t="s">
        <v>1516</v>
      </c>
      <c r="K1114" t="s">
        <v>1409</v>
      </c>
      <c r="L1114" t="s">
        <v>1404</v>
      </c>
      <c r="M1114" s="113"/>
    </row>
    <row r="1115" spans="1:13" ht="15" customHeight="1" x14ac:dyDescent="0.25">
      <c r="A1115" s="114" t="str">
        <f t="shared" si="17"/>
        <v>112649012</v>
      </c>
      <c r="B1115" s="118">
        <v>11264901</v>
      </c>
      <c r="C1115" s="118">
        <v>2</v>
      </c>
      <c r="D1115" s="118" t="s">
        <v>6231</v>
      </c>
      <c r="E1115" s="118" t="s">
        <v>6232</v>
      </c>
      <c r="F1115" s="118" t="s">
        <v>1389</v>
      </c>
      <c r="G1115">
        <v>6621</v>
      </c>
      <c r="H1115" t="s">
        <v>9353</v>
      </c>
      <c r="I1115">
        <v>29</v>
      </c>
      <c r="J1115" s="118" t="s">
        <v>1516</v>
      </c>
      <c r="K1115" t="s">
        <v>1405</v>
      </c>
      <c r="L1115" t="s">
        <v>1407</v>
      </c>
      <c r="M1115" s="113"/>
    </row>
    <row r="1116" spans="1:13" ht="15" customHeight="1" x14ac:dyDescent="0.25">
      <c r="A1116" s="114" t="str">
        <f t="shared" si="17"/>
        <v>121321591</v>
      </c>
      <c r="B1116" s="118">
        <v>12132159</v>
      </c>
      <c r="C1116" s="118">
        <v>1</v>
      </c>
      <c r="D1116" s="118" t="s">
        <v>6295</v>
      </c>
      <c r="E1116" s="118" t="s">
        <v>6296</v>
      </c>
      <c r="F1116" s="118" t="s">
        <v>1389</v>
      </c>
      <c r="G1116">
        <v>73103</v>
      </c>
      <c r="H1116" t="s">
        <v>9361</v>
      </c>
      <c r="I1116">
        <v>29</v>
      </c>
      <c r="J1116" s="118" t="s">
        <v>1516</v>
      </c>
      <c r="K1116" t="s">
        <v>1409</v>
      </c>
      <c r="L1116" t="s">
        <v>1404</v>
      </c>
      <c r="M1116" s="113"/>
    </row>
    <row r="1117" spans="1:13" ht="15" customHeight="1" x14ac:dyDescent="0.25">
      <c r="A1117" s="114" t="str">
        <f t="shared" si="17"/>
        <v>116649882</v>
      </c>
      <c r="B1117" s="118">
        <v>11664988</v>
      </c>
      <c r="C1117" s="118">
        <v>2</v>
      </c>
      <c r="D1117" s="118" t="s">
        <v>6309</v>
      </c>
      <c r="E1117" s="118" t="s">
        <v>6310</v>
      </c>
      <c r="F1117" s="118" t="s">
        <v>1389</v>
      </c>
      <c r="G1117">
        <v>6621</v>
      </c>
      <c r="H1117" t="s">
        <v>9353</v>
      </c>
      <c r="I1117">
        <v>29</v>
      </c>
      <c r="J1117" s="118" t="s">
        <v>1516</v>
      </c>
      <c r="K1117" t="s">
        <v>1375</v>
      </c>
      <c r="L1117" t="s">
        <v>1401</v>
      </c>
      <c r="M1117" s="113"/>
    </row>
    <row r="1118" spans="1:13" ht="15" customHeight="1" x14ac:dyDescent="0.25">
      <c r="A1118" s="114" t="str">
        <f t="shared" si="17"/>
        <v>102574213</v>
      </c>
      <c r="B1118" s="118">
        <v>10257421</v>
      </c>
      <c r="C1118" s="118">
        <v>3</v>
      </c>
      <c r="D1118" s="118" t="s">
        <v>6627</v>
      </c>
      <c r="E1118" s="118" t="s">
        <v>6628</v>
      </c>
      <c r="F1118" s="118" t="s">
        <v>1389</v>
      </c>
      <c r="G1118">
        <v>6674</v>
      </c>
      <c r="H1118" t="s">
        <v>9338</v>
      </c>
      <c r="I1118">
        <v>29</v>
      </c>
      <c r="J1118" s="118" t="s">
        <v>1516</v>
      </c>
      <c r="K1118" t="s">
        <v>1404</v>
      </c>
      <c r="L1118" t="s">
        <v>1405</v>
      </c>
      <c r="M1118" s="113"/>
    </row>
    <row r="1119" spans="1:13" ht="15" customHeight="1" x14ac:dyDescent="0.25">
      <c r="A1119" s="114" t="str">
        <f t="shared" si="17"/>
        <v>100601572</v>
      </c>
      <c r="B1119" s="118">
        <v>10060157</v>
      </c>
      <c r="C1119" s="118">
        <v>2</v>
      </c>
      <c r="D1119" s="118" t="s">
        <v>6803</v>
      </c>
      <c r="E1119" s="118">
        <v>9751875</v>
      </c>
      <c r="F1119" s="119" t="s">
        <v>1385</v>
      </c>
      <c r="G1119">
        <v>6674</v>
      </c>
      <c r="H1119" t="s">
        <v>9338</v>
      </c>
      <c r="I1119">
        <v>29</v>
      </c>
      <c r="J1119" s="118" t="s">
        <v>1516</v>
      </c>
      <c r="K1119" t="s">
        <v>1384</v>
      </c>
      <c r="L1119" t="s">
        <v>1406</v>
      </c>
      <c r="M1119" s="113"/>
    </row>
    <row r="1120" spans="1:13" ht="15" customHeight="1" x14ac:dyDescent="0.25">
      <c r="A1120" s="114" t="str">
        <f t="shared" si="17"/>
        <v>112385013</v>
      </c>
      <c r="B1120" s="118">
        <v>11238501</v>
      </c>
      <c r="C1120" s="118">
        <v>3</v>
      </c>
      <c r="D1120" s="118" t="s">
        <v>6891</v>
      </c>
      <c r="E1120" s="118" t="s">
        <v>6892</v>
      </c>
      <c r="F1120" s="118" t="s">
        <v>1389</v>
      </c>
      <c r="G1120">
        <v>6621</v>
      </c>
      <c r="H1120" t="s">
        <v>9353</v>
      </c>
      <c r="I1120">
        <v>29</v>
      </c>
      <c r="J1120" s="118" t="s">
        <v>1516</v>
      </c>
      <c r="K1120" t="s">
        <v>1404</v>
      </c>
      <c r="L1120" t="s">
        <v>1405</v>
      </c>
      <c r="M1120" s="113"/>
    </row>
    <row r="1121" spans="1:13" ht="15" customHeight="1" x14ac:dyDescent="0.25">
      <c r="A1121" s="114" t="str">
        <f t="shared" si="17"/>
        <v>129362122</v>
      </c>
      <c r="B1121" s="118">
        <v>12936212</v>
      </c>
      <c r="C1121" s="118">
        <v>2</v>
      </c>
      <c r="D1121" s="118" t="s">
        <v>6959</v>
      </c>
      <c r="E1121" s="118" t="s">
        <v>6960</v>
      </c>
      <c r="F1121" s="118" t="s">
        <v>1389</v>
      </c>
      <c r="G1121">
        <v>6621</v>
      </c>
      <c r="H1121" t="s">
        <v>9353</v>
      </c>
      <c r="I1121">
        <v>29</v>
      </c>
      <c r="J1121" s="118" t="s">
        <v>1516</v>
      </c>
      <c r="K1121" t="s">
        <v>1410</v>
      </c>
      <c r="L1121" t="s">
        <v>1409</v>
      </c>
      <c r="M1121" s="113"/>
    </row>
    <row r="1122" spans="1:13" ht="15" customHeight="1" x14ac:dyDescent="0.25">
      <c r="A1122" s="114" t="str">
        <f t="shared" si="17"/>
        <v>30746872</v>
      </c>
      <c r="B1122" s="118">
        <v>3074687</v>
      </c>
      <c r="C1122" s="118">
        <v>2</v>
      </c>
      <c r="D1122" s="118" t="s">
        <v>7037</v>
      </c>
      <c r="E1122" s="118" t="s">
        <v>7038</v>
      </c>
      <c r="F1122" s="119" t="s">
        <v>1385</v>
      </c>
      <c r="G1122">
        <v>73103</v>
      </c>
      <c r="H1122" t="s">
        <v>9361</v>
      </c>
      <c r="I1122">
        <v>29</v>
      </c>
      <c r="J1122" s="118" t="s">
        <v>1516</v>
      </c>
      <c r="K1122" t="s">
        <v>1383</v>
      </c>
      <c r="L1122" t="s">
        <v>1384</v>
      </c>
      <c r="M1122" s="113"/>
    </row>
    <row r="1123" spans="1:13" ht="15" customHeight="1" x14ac:dyDescent="0.25">
      <c r="A1123" s="114" t="str">
        <f t="shared" si="17"/>
        <v>45095725</v>
      </c>
      <c r="B1123" s="118">
        <v>4509572</v>
      </c>
      <c r="C1123" s="118">
        <v>5</v>
      </c>
      <c r="D1123" s="118" t="s">
        <v>7074</v>
      </c>
      <c r="E1123" s="118" t="s">
        <v>7075</v>
      </c>
      <c r="F1123" s="118" t="s">
        <v>1389</v>
      </c>
      <c r="G1123">
        <v>6674</v>
      </c>
      <c r="H1123" t="s">
        <v>9338</v>
      </c>
      <c r="I1123">
        <v>29</v>
      </c>
      <c r="J1123" s="118" t="s">
        <v>1516</v>
      </c>
      <c r="K1123" t="s">
        <v>1404</v>
      </c>
      <c r="L1123" t="s">
        <v>1405</v>
      </c>
      <c r="M1123" s="113"/>
    </row>
    <row r="1124" spans="1:13" ht="15" customHeight="1" x14ac:dyDescent="0.25">
      <c r="A1124" s="114" t="str">
        <f t="shared" si="17"/>
        <v>103892223</v>
      </c>
      <c r="B1124" s="118">
        <v>10389222</v>
      </c>
      <c r="C1124" s="118">
        <v>3</v>
      </c>
      <c r="D1124" s="118" t="s">
        <v>7109</v>
      </c>
      <c r="E1124" s="118" t="s">
        <v>7110</v>
      </c>
      <c r="F1124" s="118" t="s">
        <v>1389</v>
      </c>
      <c r="G1124">
        <v>6621</v>
      </c>
      <c r="H1124" t="s">
        <v>9353</v>
      </c>
      <c r="I1124">
        <v>29</v>
      </c>
      <c r="J1124" s="118" t="s">
        <v>1516</v>
      </c>
      <c r="K1124" t="s">
        <v>1375</v>
      </c>
      <c r="L1124" t="s">
        <v>1401</v>
      </c>
      <c r="M1124" s="113"/>
    </row>
    <row r="1125" spans="1:13" ht="15" customHeight="1" x14ac:dyDescent="0.25">
      <c r="A1125" s="114" t="str">
        <f t="shared" si="17"/>
        <v>129362243</v>
      </c>
      <c r="B1125" s="118">
        <v>12936224</v>
      </c>
      <c r="C1125" s="118">
        <v>3</v>
      </c>
      <c r="D1125" s="118" t="s">
        <v>7273</v>
      </c>
      <c r="E1125" s="118" t="s">
        <v>7274</v>
      </c>
      <c r="F1125" s="118" t="s">
        <v>1389</v>
      </c>
      <c r="G1125">
        <v>6621</v>
      </c>
      <c r="H1125" t="s">
        <v>9353</v>
      </c>
      <c r="I1125">
        <v>29</v>
      </c>
      <c r="J1125" s="118" t="s">
        <v>1516</v>
      </c>
      <c r="K1125" t="s">
        <v>1375</v>
      </c>
      <c r="L1125" t="s">
        <v>1401</v>
      </c>
      <c r="M1125" s="113"/>
    </row>
    <row r="1126" spans="1:13" ht="15" customHeight="1" x14ac:dyDescent="0.25">
      <c r="A1126" s="114" t="str">
        <f t="shared" si="17"/>
        <v>46768162</v>
      </c>
      <c r="B1126" s="118">
        <v>4676816</v>
      </c>
      <c r="C1126" s="118">
        <v>2</v>
      </c>
      <c r="D1126" s="118" t="s">
        <v>7433</v>
      </c>
      <c r="E1126" s="118" t="s">
        <v>7434</v>
      </c>
      <c r="F1126" s="118" t="s">
        <v>1392</v>
      </c>
      <c r="G1126">
        <v>6674</v>
      </c>
      <c r="H1126" t="s">
        <v>9338</v>
      </c>
      <c r="I1126">
        <v>29</v>
      </c>
      <c r="J1126" s="118" t="s">
        <v>1516</v>
      </c>
      <c r="K1126" t="s">
        <v>1377</v>
      </c>
      <c r="L1126" t="s">
        <v>1378</v>
      </c>
      <c r="M1126" s="113"/>
    </row>
    <row r="1127" spans="1:13" ht="15" customHeight="1" x14ac:dyDescent="0.25">
      <c r="A1127" s="114" t="str">
        <f t="shared" si="17"/>
        <v>113719122</v>
      </c>
      <c r="B1127" s="118">
        <v>11371912</v>
      </c>
      <c r="C1127" s="118">
        <v>2</v>
      </c>
      <c r="D1127" s="118" t="s">
        <v>7538</v>
      </c>
      <c r="E1127" s="118" t="s">
        <v>7539</v>
      </c>
      <c r="F1127" s="118" t="s">
        <v>1389</v>
      </c>
      <c r="G1127">
        <v>6621</v>
      </c>
      <c r="H1127" t="s">
        <v>9353</v>
      </c>
      <c r="I1127">
        <v>29</v>
      </c>
      <c r="J1127" s="118" t="s">
        <v>1516</v>
      </c>
      <c r="K1127" t="s">
        <v>1405</v>
      </c>
      <c r="L1127" t="s">
        <v>1407</v>
      </c>
      <c r="M1127" s="113"/>
    </row>
    <row r="1128" spans="1:13" ht="15" customHeight="1" x14ac:dyDescent="0.25">
      <c r="A1128" s="114" t="str">
        <f t="shared" si="17"/>
        <v>113721992</v>
      </c>
      <c r="B1128" s="118">
        <v>11372199</v>
      </c>
      <c r="C1128" s="118">
        <v>2</v>
      </c>
      <c r="D1128" s="118" t="s">
        <v>7601</v>
      </c>
      <c r="E1128" s="118" t="s">
        <v>7602</v>
      </c>
      <c r="F1128" s="118" t="s">
        <v>1392</v>
      </c>
      <c r="G1128">
        <v>6674</v>
      </c>
      <c r="H1128" t="s">
        <v>9338</v>
      </c>
      <c r="I1128">
        <v>29</v>
      </c>
      <c r="J1128" s="118" t="s">
        <v>1516</v>
      </c>
      <c r="K1128" t="s">
        <v>1384</v>
      </c>
      <c r="L1128" t="s">
        <v>1406</v>
      </c>
      <c r="M1128" s="113"/>
    </row>
    <row r="1129" spans="1:13" ht="15" customHeight="1" x14ac:dyDescent="0.25">
      <c r="A1129" s="114" t="str">
        <f t="shared" si="17"/>
        <v>112385372</v>
      </c>
      <c r="B1129" s="118">
        <v>11238537</v>
      </c>
      <c r="C1129" s="118">
        <v>2</v>
      </c>
      <c r="D1129" s="118" t="s">
        <v>7671</v>
      </c>
      <c r="E1129" s="118" t="s">
        <v>7672</v>
      </c>
      <c r="F1129" s="118" t="s">
        <v>1389</v>
      </c>
      <c r="G1129">
        <v>6674</v>
      </c>
      <c r="H1129" t="s">
        <v>9338</v>
      </c>
      <c r="I1129">
        <v>29</v>
      </c>
      <c r="J1129" s="118" t="s">
        <v>1516</v>
      </c>
      <c r="K1129" t="s">
        <v>1375</v>
      </c>
      <c r="L1129" t="s">
        <v>1401</v>
      </c>
      <c r="M1129" s="113"/>
    </row>
    <row r="1130" spans="1:13" ht="15" customHeight="1" x14ac:dyDescent="0.25">
      <c r="A1130" s="114" t="str">
        <f t="shared" si="17"/>
        <v>119086102</v>
      </c>
      <c r="B1130" s="118">
        <v>11908610</v>
      </c>
      <c r="C1130" s="118">
        <v>2</v>
      </c>
      <c r="D1130" s="118" t="s">
        <v>7692</v>
      </c>
      <c r="E1130" s="118" t="s">
        <v>7693</v>
      </c>
      <c r="F1130" s="118" t="s">
        <v>1392</v>
      </c>
      <c r="G1130">
        <v>6621</v>
      </c>
      <c r="H1130" t="s">
        <v>9353</v>
      </c>
      <c r="I1130">
        <v>29</v>
      </c>
      <c r="J1130" s="118" t="s">
        <v>1516</v>
      </c>
      <c r="K1130" t="s">
        <v>1383</v>
      </c>
      <c r="L1130" t="s">
        <v>1384</v>
      </c>
      <c r="M1130" s="113"/>
    </row>
    <row r="1131" spans="1:13" ht="15" customHeight="1" x14ac:dyDescent="0.25">
      <c r="A1131" s="114" t="str">
        <f t="shared" si="17"/>
        <v>103714733</v>
      </c>
      <c r="B1131" s="118">
        <v>10371473</v>
      </c>
      <c r="C1131" s="118">
        <v>3</v>
      </c>
      <c r="D1131" s="118" t="s">
        <v>7795</v>
      </c>
      <c r="E1131" s="118" t="s">
        <v>7796</v>
      </c>
      <c r="F1131" s="118" t="s">
        <v>1389</v>
      </c>
      <c r="G1131">
        <v>6674</v>
      </c>
      <c r="H1131" t="s">
        <v>9338</v>
      </c>
      <c r="I1131">
        <v>29</v>
      </c>
      <c r="J1131" s="118" t="s">
        <v>1516</v>
      </c>
      <c r="K1131" t="s">
        <v>1404</v>
      </c>
      <c r="L1131" t="s">
        <v>1405</v>
      </c>
      <c r="M1131" s="113"/>
    </row>
    <row r="1132" spans="1:13" ht="15" customHeight="1" x14ac:dyDescent="0.25">
      <c r="A1132" s="114" t="str">
        <f t="shared" si="17"/>
        <v>119027842</v>
      </c>
      <c r="B1132" s="118">
        <v>11902784</v>
      </c>
      <c r="C1132" s="118">
        <v>2</v>
      </c>
      <c r="D1132" s="118" t="s">
        <v>7811</v>
      </c>
      <c r="E1132" s="118" t="s">
        <v>7812</v>
      </c>
      <c r="F1132" s="118" t="s">
        <v>1392</v>
      </c>
      <c r="G1132">
        <v>6674</v>
      </c>
      <c r="H1132" t="s">
        <v>9338</v>
      </c>
      <c r="I1132">
        <v>29</v>
      </c>
      <c r="J1132" s="118" t="s">
        <v>1516</v>
      </c>
      <c r="K1132" t="s">
        <v>1383</v>
      </c>
      <c r="L1132" t="s">
        <v>1384</v>
      </c>
      <c r="M1132" s="113"/>
    </row>
    <row r="1133" spans="1:13" ht="15" customHeight="1" x14ac:dyDescent="0.25">
      <c r="A1133" s="114" t="str">
        <f t="shared" si="17"/>
        <v>62422242</v>
      </c>
      <c r="B1133" s="118">
        <v>6242224</v>
      </c>
      <c r="C1133" s="118">
        <v>2</v>
      </c>
      <c r="D1133" s="118" t="s">
        <v>7815</v>
      </c>
      <c r="E1133" s="118" t="s">
        <v>7816</v>
      </c>
      <c r="F1133" s="118" t="s">
        <v>1389</v>
      </c>
      <c r="G1133">
        <v>6674</v>
      </c>
      <c r="H1133" t="s">
        <v>9338</v>
      </c>
      <c r="I1133">
        <v>29</v>
      </c>
      <c r="J1133" s="118" t="s">
        <v>1516</v>
      </c>
      <c r="K1133" t="s">
        <v>1404</v>
      </c>
      <c r="L1133" t="s">
        <v>1405</v>
      </c>
      <c r="M1133" s="113"/>
    </row>
    <row r="1134" spans="1:13" ht="15" customHeight="1" x14ac:dyDescent="0.25">
      <c r="A1134" s="114" t="str">
        <f t="shared" si="17"/>
        <v>49112957</v>
      </c>
      <c r="B1134" s="118">
        <v>4911295</v>
      </c>
      <c r="C1134" s="118">
        <v>7</v>
      </c>
      <c r="D1134" s="118" t="s">
        <v>7858</v>
      </c>
      <c r="E1134" s="118" t="s">
        <v>7859</v>
      </c>
      <c r="F1134" s="118" t="s">
        <v>1394</v>
      </c>
      <c r="G1134">
        <v>6621</v>
      </c>
      <c r="H1134" t="s">
        <v>9353</v>
      </c>
      <c r="I1134">
        <v>29</v>
      </c>
      <c r="J1134" s="118" t="s">
        <v>1516</v>
      </c>
      <c r="K1134" t="s">
        <v>1377</v>
      </c>
      <c r="L1134" t="s">
        <v>1378</v>
      </c>
      <c r="M1134" s="113"/>
    </row>
    <row r="1135" spans="1:13" ht="15" customHeight="1" x14ac:dyDescent="0.25">
      <c r="A1135" s="114" t="str">
        <f t="shared" si="17"/>
        <v>129361692</v>
      </c>
      <c r="B1135" s="118">
        <v>12936169</v>
      </c>
      <c r="C1135" s="118">
        <v>2</v>
      </c>
      <c r="D1135" s="118" t="s">
        <v>7871</v>
      </c>
      <c r="E1135" s="118">
        <v>15713121</v>
      </c>
      <c r="F1135" s="118" t="s">
        <v>1389</v>
      </c>
      <c r="G1135">
        <v>6674</v>
      </c>
      <c r="H1135" t="s">
        <v>9338</v>
      </c>
      <c r="I1135">
        <v>29</v>
      </c>
      <c r="J1135" s="118" t="s">
        <v>1516</v>
      </c>
      <c r="K1135" t="s">
        <v>1410</v>
      </c>
      <c r="L1135" t="s">
        <v>1409</v>
      </c>
      <c r="M1135" s="113"/>
    </row>
    <row r="1136" spans="1:13" ht="15" customHeight="1" x14ac:dyDescent="0.25">
      <c r="A1136" s="114" t="str">
        <f t="shared" si="17"/>
        <v>62424804</v>
      </c>
      <c r="B1136" s="118">
        <v>6242480</v>
      </c>
      <c r="C1136" s="118">
        <v>4</v>
      </c>
      <c r="D1136" s="118" t="s">
        <v>7880</v>
      </c>
      <c r="E1136" s="118" t="s">
        <v>7881</v>
      </c>
      <c r="F1136" s="118" t="s">
        <v>1389</v>
      </c>
      <c r="G1136">
        <v>26527</v>
      </c>
      <c r="H1136" t="s">
        <v>9338</v>
      </c>
      <c r="I1136">
        <v>186</v>
      </c>
      <c r="J1136" s="118" t="s">
        <v>1516</v>
      </c>
      <c r="K1136" t="s">
        <v>1401</v>
      </c>
      <c r="L1136" t="s">
        <v>1410</v>
      </c>
      <c r="M1136" s="113"/>
    </row>
    <row r="1137" spans="1:13" ht="15" customHeight="1" x14ac:dyDescent="0.25">
      <c r="A1137" s="114" t="str">
        <f t="shared" si="17"/>
        <v>91404992</v>
      </c>
      <c r="B1137" s="118">
        <v>9140499</v>
      </c>
      <c r="C1137" s="118">
        <v>2</v>
      </c>
      <c r="D1137" s="118" t="s">
        <v>7882</v>
      </c>
      <c r="E1137" s="118" t="s">
        <v>7883</v>
      </c>
      <c r="F1137" s="118" t="s">
        <v>1389</v>
      </c>
      <c r="G1137">
        <v>6621</v>
      </c>
      <c r="H1137" t="s">
        <v>9353</v>
      </c>
      <c r="I1137">
        <v>29</v>
      </c>
      <c r="J1137" s="118" t="s">
        <v>1516</v>
      </c>
      <c r="K1137" t="s">
        <v>1405</v>
      </c>
      <c r="L1137" t="s">
        <v>1407</v>
      </c>
      <c r="M1137" s="113"/>
    </row>
    <row r="1138" spans="1:13" ht="15" customHeight="1" x14ac:dyDescent="0.25">
      <c r="A1138" s="114" t="str">
        <f t="shared" si="17"/>
        <v>48656256</v>
      </c>
      <c r="B1138" s="118">
        <v>4865625</v>
      </c>
      <c r="C1138" s="118">
        <v>6</v>
      </c>
      <c r="D1138" s="118" t="s">
        <v>7902</v>
      </c>
      <c r="E1138" s="118" t="s">
        <v>7903</v>
      </c>
      <c r="F1138" s="118" t="s">
        <v>1389</v>
      </c>
      <c r="G1138">
        <v>6674</v>
      </c>
      <c r="H1138" t="s">
        <v>9338</v>
      </c>
      <c r="I1138">
        <v>29</v>
      </c>
      <c r="J1138" s="118" t="s">
        <v>1516</v>
      </c>
      <c r="K1138" t="s">
        <v>1375</v>
      </c>
      <c r="L1138" t="s">
        <v>1401</v>
      </c>
      <c r="M1138" s="113"/>
    </row>
    <row r="1139" spans="1:13" ht="15" customHeight="1" x14ac:dyDescent="0.25">
      <c r="A1139" s="114" t="str">
        <f t="shared" si="17"/>
        <v>95431193</v>
      </c>
      <c r="B1139" s="118">
        <v>9543119</v>
      </c>
      <c r="C1139" s="118">
        <v>3</v>
      </c>
      <c r="D1139" s="118" t="s">
        <v>7991</v>
      </c>
      <c r="E1139" s="118" t="s">
        <v>7992</v>
      </c>
      <c r="F1139" s="118" t="s">
        <v>1389</v>
      </c>
      <c r="G1139">
        <v>73103</v>
      </c>
      <c r="H1139" t="s">
        <v>9361</v>
      </c>
      <c r="I1139">
        <v>29</v>
      </c>
      <c r="J1139" s="118" t="s">
        <v>1516</v>
      </c>
      <c r="K1139" t="s">
        <v>1374</v>
      </c>
      <c r="L1139" t="s">
        <v>1375</v>
      </c>
      <c r="M1139" s="113"/>
    </row>
    <row r="1140" spans="1:13" ht="15" customHeight="1" x14ac:dyDescent="0.25">
      <c r="A1140" s="114" t="str">
        <f t="shared" si="17"/>
        <v>101995362</v>
      </c>
      <c r="B1140" s="118">
        <v>10199536</v>
      </c>
      <c r="C1140" s="118">
        <v>2</v>
      </c>
      <c r="D1140" s="118" t="s">
        <v>8006</v>
      </c>
      <c r="E1140" s="118">
        <v>16920489</v>
      </c>
      <c r="F1140" s="118" t="s">
        <v>1389</v>
      </c>
      <c r="G1140">
        <v>6674</v>
      </c>
      <c r="H1140" t="s">
        <v>9338</v>
      </c>
      <c r="I1140">
        <v>29</v>
      </c>
      <c r="J1140" s="118" t="s">
        <v>1516</v>
      </c>
      <c r="K1140" t="s">
        <v>1404</v>
      </c>
      <c r="L1140" t="s">
        <v>1405</v>
      </c>
      <c r="M1140" s="113"/>
    </row>
    <row r="1141" spans="1:13" ht="15" customHeight="1" x14ac:dyDescent="0.25">
      <c r="A1141" s="114" t="str">
        <f t="shared" si="17"/>
        <v>110644192</v>
      </c>
      <c r="B1141" s="118">
        <v>11064419</v>
      </c>
      <c r="C1141" s="118">
        <v>2</v>
      </c>
      <c r="D1141" s="118" t="s">
        <v>8009</v>
      </c>
      <c r="E1141" s="118" t="s">
        <v>8010</v>
      </c>
      <c r="F1141" s="118" t="s">
        <v>1389</v>
      </c>
      <c r="G1141">
        <v>6674</v>
      </c>
      <c r="H1141" t="s">
        <v>9338</v>
      </c>
      <c r="I1141">
        <v>29</v>
      </c>
      <c r="J1141" s="118" t="s">
        <v>1516</v>
      </c>
      <c r="K1141" t="s">
        <v>1405</v>
      </c>
      <c r="L1141" t="s">
        <v>1407</v>
      </c>
      <c r="M1141" s="113"/>
    </row>
    <row r="1142" spans="1:13" ht="15" customHeight="1" x14ac:dyDescent="0.25">
      <c r="A1142" s="114" t="str">
        <f t="shared" si="17"/>
        <v>94813704</v>
      </c>
      <c r="B1142" s="118">
        <v>9481370</v>
      </c>
      <c r="C1142" s="118">
        <v>4</v>
      </c>
      <c r="D1142" s="118" t="s">
        <v>8093</v>
      </c>
      <c r="E1142" s="118" t="s">
        <v>8094</v>
      </c>
      <c r="F1142" s="118" t="s">
        <v>1389</v>
      </c>
      <c r="G1142">
        <v>6674</v>
      </c>
      <c r="H1142" t="s">
        <v>9338</v>
      </c>
      <c r="I1142">
        <v>29</v>
      </c>
      <c r="J1142" s="118" t="s">
        <v>1516</v>
      </c>
      <c r="K1142" t="s">
        <v>1409</v>
      </c>
      <c r="L1142" t="s">
        <v>1404</v>
      </c>
      <c r="M1142" s="113"/>
    </row>
    <row r="1143" spans="1:13" ht="15" customHeight="1" x14ac:dyDescent="0.25">
      <c r="A1143" s="114" t="str">
        <f t="shared" si="17"/>
        <v>69676194</v>
      </c>
      <c r="B1143" s="118">
        <v>6967619</v>
      </c>
      <c r="C1143" s="118">
        <v>4</v>
      </c>
      <c r="D1143" s="118" t="s">
        <v>8111</v>
      </c>
      <c r="E1143" s="118">
        <v>17278046</v>
      </c>
      <c r="F1143" s="118" t="s">
        <v>1389</v>
      </c>
      <c r="G1143">
        <v>6621</v>
      </c>
      <c r="H1143" t="s">
        <v>9353</v>
      </c>
      <c r="I1143">
        <v>29</v>
      </c>
      <c r="J1143" s="118" t="s">
        <v>1516</v>
      </c>
      <c r="K1143" t="s">
        <v>1375</v>
      </c>
      <c r="L1143" t="s">
        <v>1401</v>
      </c>
      <c r="M1143" s="113"/>
    </row>
    <row r="1144" spans="1:13" ht="15" customHeight="1" x14ac:dyDescent="0.25">
      <c r="A1144" s="114" t="str">
        <f t="shared" si="17"/>
        <v>98400112</v>
      </c>
      <c r="B1144" s="118">
        <v>9840011</v>
      </c>
      <c r="C1144" s="118">
        <v>2</v>
      </c>
      <c r="D1144" s="118" t="s">
        <v>8153</v>
      </c>
      <c r="E1144" s="118" t="s">
        <v>8154</v>
      </c>
      <c r="F1144" s="118" t="s">
        <v>1389</v>
      </c>
      <c r="G1144">
        <v>6621</v>
      </c>
      <c r="H1144" t="s">
        <v>9353</v>
      </c>
      <c r="I1144">
        <v>29</v>
      </c>
      <c r="J1144" s="118" t="s">
        <v>1516</v>
      </c>
      <c r="K1144" t="s">
        <v>1404</v>
      </c>
      <c r="L1144" t="s">
        <v>1405</v>
      </c>
      <c r="M1144" s="113"/>
    </row>
    <row r="1145" spans="1:13" ht="15" customHeight="1" x14ac:dyDescent="0.25">
      <c r="A1145" s="114" t="str">
        <f t="shared" si="17"/>
        <v>105740623</v>
      </c>
      <c r="B1145" s="118">
        <v>10574062</v>
      </c>
      <c r="C1145" s="118">
        <v>3</v>
      </c>
      <c r="D1145" s="118" t="s">
        <v>8177</v>
      </c>
      <c r="E1145" s="118" t="s">
        <v>8178</v>
      </c>
      <c r="F1145" s="118" t="s">
        <v>1389</v>
      </c>
      <c r="G1145">
        <v>6621</v>
      </c>
      <c r="H1145" t="s">
        <v>9353</v>
      </c>
      <c r="I1145">
        <v>29</v>
      </c>
      <c r="J1145" s="118" t="s">
        <v>1516</v>
      </c>
      <c r="K1145" t="s">
        <v>1374</v>
      </c>
      <c r="L1145" t="s">
        <v>1375</v>
      </c>
      <c r="M1145" s="113"/>
    </row>
    <row r="1146" spans="1:13" ht="15" customHeight="1" x14ac:dyDescent="0.25">
      <c r="A1146" s="114" t="str">
        <f t="shared" si="17"/>
        <v>91787644</v>
      </c>
      <c r="B1146" s="118">
        <v>9178764</v>
      </c>
      <c r="C1146" s="118">
        <v>4</v>
      </c>
      <c r="D1146" s="118" t="s">
        <v>8273</v>
      </c>
      <c r="E1146" s="118" t="s">
        <v>8274</v>
      </c>
      <c r="F1146" s="118" t="s">
        <v>1389</v>
      </c>
      <c r="G1146">
        <v>6674</v>
      </c>
      <c r="H1146" t="s">
        <v>9338</v>
      </c>
      <c r="I1146">
        <v>29</v>
      </c>
      <c r="J1146" s="118" t="s">
        <v>1516</v>
      </c>
      <c r="K1146" t="s">
        <v>1405</v>
      </c>
      <c r="L1146" t="s">
        <v>1407</v>
      </c>
      <c r="M1146" s="113"/>
    </row>
    <row r="1147" spans="1:13" ht="15" customHeight="1" x14ac:dyDescent="0.25">
      <c r="A1147" s="114" t="str">
        <f t="shared" si="17"/>
        <v>116826702</v>
      </c>
      <c r="B1147" s="118">
        <v>11682670</v>
      </c>
      <c r="C1147" s="118">
        <v>2</v>
      </c>
      <c r="D1147" s="118" t="s">
        <v>8281</v>
      </c>
      <c r="E1147" s="118" t="s">
        <v>8282</v>
      </c>
      <c r="F1147" s="118" t="s">
        <v>1389</v>
      </c>
      <c r="G1147">
        <v>6621</v>
      </c>
      <c r="H1147" t="s">
        <v>9353</v>
      </c>
      <c r="I1147">
        <v>29</v>
      </c>
      <c r="J1147" s="118" t="s">
        <v>1516</v>
      </c>
      <c r="K1147" t="s">
        <v>1404</v>
      </c>
      <c r="L1147" t="s">
        <v>1405</v>
      </c>
      <c r="M1147" s="113"/>
    </row>
    <row r="1148" spans="1:13" ht="15" customHeight="1" x14ac:dyDescent="0.25">
      <c r="A1148" s="114" t="str">
        <f t="shared" si="17"/>
        <v>113558901</v>
      </c>
      <c r="B1148" s="118">
        <v>11355890</v>
      </c>
      <c r="C1148" s="118">
        <v>1</v>
      </c>
      <c r="D1148" s="118" t="s">
        <v>8446</v>
      </c>
      <c r="E1148" s="118">
        <v>14425167</v>
      </c>
      <c r="F1148" s="119" t="s">
        <v>1385</v>
      </c>
      <c r="G1148">
        <v>6621</v>
      </c>
      <c r="H1148" t="s">
        <v>9353</v>
      </c>
      <c r="I1148">
        <v>29</v>
      </c>
      <c r="J1148" s="118" t="s">
        <v>1516</v>
      </c>
      <c r="K1148" t="s">
        <v>1379</v>
      </c>
      <c r="L1148" t="s">
        <v>1382</v>
      </c>
      <c r="M1148" s="113"/>
    </row>
    <row r="1149" spans="1:13" ht="15" customHeight="1" x14ac:dyDescent="0.25">
      <c r="A1149" s="114" t="str">
        <f t="shared" si="17"/>
        <v>47827565</v>
      </c>
      <c r="B1149" s="118">
        <v>4782756</v>
      </c>
      <c r="C1149" s="118">
        <v>5</v>
      </c>
      <c r="D1149" s="118" t="s">
        <v>8576</v>
      </c>
      <c r="E1149" s="118" t="s">
        <v>8577</v>
      </c>
      <c r="F1149" s="118" t="s">
        <v>1394</v>
      </c>
      <c r="G1149">
        <v>6674</v>
      </c>
      <c r="H1149" t="s">
        <v>9338</v>
      </c>
      <c r="I1149">
        <v>29</v>
      </c>
      <c r="J1149" s="118" t="s">
        <v>1516</v>
      </c>
      <c r="K1149" t="s">
        <v>1379</v>
      </c>
      <c r="L1149" t="s">
        <v>1382</v>
      </c>
      <c r="M1149" s="113"/>
    </row>
    <row r="1150" spans="1:13" ht="15" customHeight="1" x14ac:dyDescent="0.25">
      <c r="A1150" s="114" t="str">
        <f t="shared" si="17"/>
        <v>534626510</v>
      </c>
      <c r="B1150" s="118">
        <v>5346265</v>
      </c>
      <c r="C1150" s="118">
        <v>10</v>
      </c>
      <c r="D1150" s="118" t="s">
        <v>8589</v>
      </c>
      <c r="E1150" s="118" t="s">
        <v>8590</v>
      </c>
      <c r="F1150" s="118" t="s">
        <v>1394</v>
      </c>
      <c r="G1150">
        <v>6674</v>
      </c>
      <c r="H1150" t="s">
        <v>9338</v>
      </c>
      <c r="I1150">
        <v>29</v>
      </c>
      <c r="J1150" s="118" t="s">
        <v>1516</v>
      </c>
      <c r="K1150" t="s">
        <v>1383</v>
      </c>
      <c r="L1150" t="s">
        <v>1384</v>
      </c>
      <c r="M1150" s="113"/>
    </row>
    <row r="1151" spans="1:13" ht="15" customHeight="1" x14ac:dyDescent="0.25">
      <c r="A1151" s="114" t="str">
        <f t="shared" si="17"/>
        <v>114905122</v>
      </c>
      <c r="B1151" s="118">
        <v>11490512</v>
      </c>
      <c r="C1151" s="118">
        <v>2</v>
      </c>
      <c r="D1151" s="118" t="s">
        <v>8710</v>
      </c>
      <c r="E1151" s="118" t="s">
        <v>8711</v>
      </c>
      <c r="F1151" s="118" t="s">
        <v>1389</v>
      </c>
      <c r="G1151">
        <v>6674</v>
      </c>
      <c r="H1151" t="s">
        <v>9338</v>
      </c>
      <c r="I1151">
        <v>29</v>
      </c>
      <c r="J1151" s="118" t="s">
        <v>1516</v>
      </c>
      <c r="K1151" t="s">
        <v>1405</v>
      </c>
      <c r="L1151" t="s">
        <v>1407</v>
      </c>
      <c r="M1151" s="113"/>
    </row>
    <row r="1152" spans="1:13" ht="15" customHeight="1" x14ac:dyDescent="0.25">
      <c r="A1152" s="114" t="str">
        <f t="shared" si="17"/>
        <v>112651152</v>
      </c>
      <c r="B1152" s="118">
        <v>11265115</v>
      </c>
      <c r="C1152" s="118">
        <v>2</v>
      </c>
      <c r="D1152" s="118" t="s">
        <v>8818</v>
      </c>
      <c r="E1152" s="118" t="s">
        <v>8819</v>
      </c>
      <c r="F1152" s="119" t="s">
        <v>1385</v>
      </c>
      <c r="G1152">
        <v>6674</v>
      </c>
      <c r="H1152" t="s">
        <v>9338</v>
      </c>
      <c r="I1152">
        <v>29</v>
      </c>
      <c r="J1152" s="118" t="s">
        <v>1516</v>
      </c>
      <c r="K1152" t="s">
        <v>1384</v>
      </c>
      <c r="L1152" t="s">
        <v>1406</v>
      </c>
      <c r="M1152" s="113"/>
    </row>
    <row r="1153" spans="1:13" ht="15" customHeight="1" x14ac:dyDescent="0.25">
      <c r="A1153" s="114" t="str">
        <f t="shared" si="17"/>
        <v>129117323</v>
      </c>
      <c r="B1153" s="118">
        <v>12911732</v>
      </c>
      <c r="C1153" s="118">
        <v>3</v>
      </c>
      <c r="D1153" s="118" t="s">
        <v>8838</v>
      </c>
      <c r="E1153" s="118" t="s">
        <v>8839</v>
      </c>
      <c r="F1153" s="118" t="s">
        <v>1389</v>
      </c>
      <c r="G1153">
        <v>6674</v>
      </c>
      <c r="H1153" t="s">
        <v>9338</v>
      </c>
      <c r="I1153">
        <v>29</v>
      </c>
      <c r="J1153" s="118" t="s">
        <v>1516</v>
      </c>
      <c r="K1153" t="s">
        <v>1375</v>
      </c>
      <c r="L1153" t="s">
        <v>1401</v>
      </c>
      <c r="M1153" s="113"/>
    </row>
    <row r="1154" spans="1:13" ht="15" customHeight="1" x14ac:dyDescent="0.25">
      <c r="A1154" s="114" t="str">
        <f t="shared" ref="A1154:A1217" si="18">CONCATENATE(B1154,C1154)</f>
        <v>121102432</v>
      </c>
      <c r="B1154" s="118">
        <v>12110243</v>
      </c>
      <c r="C1154" s="118">
        <v>2</v>
      </c>
      <c r="D1154" s="118" t="s">
        <v>8874</v>
      </c>
      <c r="E1154" s="118" t="s">
        <v>8875</v>
      </c>
      <c r="F1154" s="118" t="s">
        <v>1390</v>
      </c>
      <c r="G1154">
        <v>73092</v>
      </c>
      <c r="H1154" t="s">
        <v>9374</v>
      </c>
      <c r="I1154">
        <v>29</v>
      </c>
      <c r="J1154" s="118" t="s">
        <v>1516</v>
      </c>
      <c r="K1154" t="s">
        <v>1377</v>
      </c>
      <c r="L1154" t="s">
        <v>1378</v>
      </c>
      <c r="M1154" s="113"/>
    </row>
    <row r="1155" spans="1:13" ht="15" customHeight="1" x14ac:dyDescent="0.25">
      <c r="A1155" s="114" t="str">
        <f t="shared" si="18"/>
        <v>112579573</v>
      </c>
      <c r="B1155" s="118">
        <v>11257957</v>
      </c>
      <c r="C1155" s="118">
        <v>3</v>
      </c>
      <c r="D1155" s="118" t="s">
        <v>8999</v>
      </c>
      <c r="E1155" s="118" t="s">
        <v>9000</v>
      </c>
      <c r="F1155" s="118" t="s">
        <v>1389</v>
      </c>
      <c r="G1155">
        <v>6621</v>
      </c>
      <c r="H1155" t="s">
        <v>9353</v>
      </c>
      <c r="I1155">
        <v>29</v>
      </c>
      <c r="J1155" s="118" t="s">
        <v>1516</v>
      </c>
      <c r="K1155" t="s">
        <v>1404</v>
      </c>
      <c r="L1155" t="s">
        <v>1405</v>
      </c>
      <c r="M1155" s="113"/>
    </row>
    <row r="1156" spans="1:13" ht="15" customHeight="1" x14ac:dyDescent="0.25">
      <c r="A1156" s="114" t="str">
        <f t="shared" si="18"/>
        <v>112579575</v>
      </c>
      <c r="B1156" s="118">
        <v>11257957</v>
      </c>
      <c r="C1156" s="118">
        <v>5</v>
      </c>
      <c r="D1156" s="118" t="s">
        <v>8999</v>
      </c>
      <c r="E1156" s="118" t="s">
        <v>9000</v>
      </c>
      <c r="F1156" s="118" t="s">
        <v>1389</v>
      </c>
      <c r="G1156">
        <v>73103</v>
      </c>
      <c r="H1156" t="s">
        <v>9361</v>
      </c>
      <c r="I1156">
        <v>29</v>
      </c>
      <c r="J1156" s="118" t="s">
        <v>1516</v>
      </c>
      <c r="K1156" t="s">
        <v>1375</v>
      </c>
      <c r="L1156" t="s">
        <v>1401</v>
      </c>
      <c r="M1156" s="113"/>
    </row>
    <row r="1157" spans="1:13" ht="15" customHeight="1" x14ac:dyDescent="0.25">
      <c r="A1157" s="114" t="str">
        <f t="shared" si="18"/>
        <v>91258145</v>
      </c>
      <c r="B1157" s="118">
        <v>9125814</v>
      </c>
      <c r="C1157" s="118">
        <v>5</v>
      </c>
      <c r="D1157" s="118" t="s">
        <v>9018</v>
      </c>
      <c r="E1157" s="118" t="s">
        <v>9019</v>
      </c>
      <c r="F1157" s="118" t="s">
        <v>1389</v>
      </c>
      <c r="G1157">
        <v>6674</v>
      </c>
      <c r="H1157" t="s">
        <v>9338</v>
      </c>
      <c r="I1157">
        <v>29</v>
      </c>
      <c r="J1157" s="118" t="s">
        <v>1516</v>
      </c>
      <c r="K1157" t="s">
        <v>1404</v>
      </c>
      <c r="L1157" t="s">
        <v>1405</v>
      </c>
      <c r="M1157" s="113"/>
    </row>
    <row r="1158" spans="1:13" ht="15" customHeight="1" x14ac:dyDescent="0.25">
      <c r="A1158" s="114" t="str">
        <f t="shared" si="18"/>
        <v>62424206</v>
      </c>
      <c r="B1158" s="118">
        <v>6242420</v>
      </c>
      <c r="C1158" s="118">
        <v>6</v>
      </c>
      <c r="D1158" s="118" t="s">
        <v>9060</v>
      </c>
      <c r="E1158" s="118" t="s">
        <v>9061</v>
      </c>
      <c r="F1158" s="118" t="s">
        <v>1389</v>
      </c>
      <c r="G1158">
        <v>6674</v>
      </c>
      <c r="H1158" t="s">
        <v>9338</v>
      </c>
      <c r="I1158">
        <v>29</v>
      </c>
      <c r="J1158" s="118" t="s">
        <v>1516</v>
      </c>
      <c r="K1158" t="s">
        <v>1409</v>
      </c>
      <c r="L1158" t="s">
        <v>1404</v>
      </c>
      <c r="M1158" s="113"/>
    </row>
    <row r="1159" spans="1:13" ht="15" customHeight="1" x14ac:dyDescent="0.25">
      <c r="A1159" s="114" t="str">
        <f t="shared" si="18"/>
        <v>57060266</v>
      </c>
      <c r="B1159" s="118">
        <v>5706026</v>
      </c>
      <c r="C1159" s="118">
        <v>6</v>
      </c>
      <c r="D1159" s="118" t="s">
        <v>9201</v>
      </c>
      <c r="E1159" s="118">
        <v>17879117</v>
      </c>
      <c r="F1159" s="118" t="s">
        <v>1389</v>
      </c>
      <c r="G1159">
        <v>6621</v>
      </c>
      <c r="H1159" t="s">
        <v>9353</v>
      </c>
      <c r="I1159">
        <v>29</v>
      </c>
      <c r="J1159" s="118" t="s">
        <v>1516</v>
      </c>
      <c r="K1159" t="s">
        <v>1404</v>
      </c>
      <c r="L1159" t="s">
        <v>1405</v>
      </c>
      <c r="M1159" s="113"/>
    </row>
    <row r="1160" spans="1:13" ht="15" customHeight="1" x14ac:dyDescent="0.25">
      <c r="A1160" s="114" t="str">
        <f t="shared" si="18"/>
        <v>104068903</v>
      </c>
      <c r="B1160" s="118">
        <v>10406890</v>
      </c>
      <c r="C1160" s="118">
        <v>3</v>
      </c>
      <c r="D1160" s="118" t="s">
        <v>9243</v>
      </c>
      <c r="E1160" s="118" t="s">
        <v>9244</v>
      </c>
      <c r="F1160" s="118" t="s">
        <v>1394</v>
      </c>
      <c r="G1160">
        <v>6674</v>
      </c>
      <c r="H1160" t="s">
        <v>9338</v>
      </c>
      <c r="I1160">
        <v>29</v>
      </c>
      <c r="J1160" s="118" t="s">
        <v>1516</v>
      </c>
      <c r="K1160" t="s">
        <v>1383</v>
      </c>
      <c r="L1160" t="s">
        <v>1384</v>
      </c>
      <c r="M1160" s="113"/>
    </row>
    <row r="1161" spans="1:13" ht="15" customHeight="1" x14ac:dyDescent="0.25">
      <c r="A1161" s="114" t="str">
        <f t="shared" si="18"/>
        <v>104245562</v>
      </c>
      <c r="B1161" s="118">
        <v>10424556</v>
      </c>
      <c r="C1161" s="118">
        <v>2</v>
      </c>
      <c r="D1161" s="118" t="s">
        <v>1555</v>
      </c>
      <c r="E1161" s="118">
        <v>15341890</v>
      </c>
      <c r="F1161" s="118" t="s">
        <v>1389</v>
      </c>
      <c r="G1161">
        <v>45991</v>
      </c>
      <c r="H1161" t="s">
        <v>572</v>
      </c>
      <c r="I1161">
        <v>143</v>
      </c>
      <c r="J1161" s="118" t="s">
        <v>572</v>
      </c>
      <c r="K1161" t="s">
        <v>1405</v>
      </c>
      <c r="L1161" t="s">
        <v>1407</v>
      </c>
      <c r="M1161" s="113"/>
    </row>
    <row r="1162" spans="1:13" ht="15" customHeight="1" x14ac:dyDescent="0.25">
      <c r="A1162" s="114" t="str">
        <f t="shared" si="18"/>
        <v>120888942</v>
      </c>
      <c r="B1162" s="118">
        <v>12088894</v>
      </c>
      <c r="C1162" s="118">
        <v>2</v>
      </c>
      <c r="D1162" s="118" t="s">
        <v>1641</v>
      </c>
      <c r="E1162" s="118" t="s">
        <v>1642</v>
      </c>
      <c r="F1162" s="118" t="s">
        <v>1394</v>
      </c>
      <c r="G1162">
        <v>45991</v>
      </c>
      <c r="H1162" t="s">
        <v>572</v>
      </c>
      <c r="I1162">
        <v>143</v>
      </c>
      <c r="J1162" s="118" t="s">
        <v>572</v>
      </c>
      <c r="K1162" t="s">
        <v>1379</v>
      </c>
      <c r="L1162" t="s">
        <v>1382</v>
      </c>
      <c r="M1162" s="113"/>
    </row>
    <row r="1163" spans="1:13" ht="15" customHeight="1" x14ac:dyDescent="0.25">
      <c r="A1163" s="114" t="str">
        <f t="shared" si="18"/>
        <v>103122862</v>
      </c>
      <c r="B1163" s="118">
        <v>10312286</v>
      </c>
      <c r="C1163" s="118">
        <v>2</v>
      </c>
      <c r="D1163" s="118" t="s">
        <v>1751</v>
      </c>
      <c r="E1163" s="118">
        <v>20980953</v>
      </c>
      <c r="F1163" s="119" t="s">
        <v>1385</v>
      </c>
      <c r="G1163">
        <v>45991</v>
      </c>
      <c r="H1163" t="s">
        <v>572</v>
      </c>
      <c r="I1163">
        <v>143</v>
      </c>
      <c r="J1163" s="118" t="s">
        <v>572</v>
      </c>
      <c r="K1163" t="s">
        <v>1377</v>
      </c>
      <c r="L1163" t="s">
        <v>1378</v>
      </c>
      <c r="M1163" s="113"/>
    </row>
    <row r="1164" spans="1:13" ht="15" customHeight="1" x14ac:dyDescent="0.25">
      <c r="A1164" s="114" t="str">
        <f t="shared" si="18"/>
        <v>105470463</v>
      </c>
      <c r="B1164" s="118">
        <v>10547046</v>
      </c>
      <c r="C1164" s="118">
        <v>3</v>
      </c>
      <c r="D1164" s="118" t="s">
        <v>1753</v>
      </c>
      <c r="E1164" s="118">
        <v>8850477</v>
      </c>
      <c r="F1164" s="118" t="s">
        <v>1390</v>
      </c>
      <c r="G1164">
        <v>45991</v>
      </c>
      <c r="H1164" t="s">
        <v>572</v>
      </c>
      <c r="I1164">
        <v>143</v>
      </c>
      <c r="J1164" s="118" t="s">
        <v>572</v>
      </c>
      <c r="K1164" t="s">
        <v>1384</v>
      </c>
      <c r="L1164" t="s">
        <v>1406</v>
      </c>
      <c r="M1164" s="113"/>
    </row>
    <row r="1165" spans="1:13" ht="15" customHeight="1" x14ac:dyDescent="0.25">
      <c r="A1165" s="114" t="str">
        <f t="shared" si="18"/>
        <v>101388216</v>
      </c>
      <c r="B1165" s="118">
        <v>10138821</v>
      </c>
      <c r="C1165" s="118">
        <v>6</v>
      </c>
      <c r="D1165" s="118" t="s">
        <v>1792</v>
      </c>
      <c r="E1165" s="118">
        <v>19441702</v>
      </c>
      <c r="F1165" s="118" t="s">
        <v>1394</v>
      </c>
      <c r="G1165">
        <v>45991</v>
      </c>
      <c r="H1165" t="s">
        <v>572</v>
      </c>
      <c r="I1165">
        <v>143</v>
      </c>
      <c r="J1165" s="118" t="s">
        <v>572</v>
      </c>
      <c r="K1165" t="s">
        <v>1376</v>
      </c>
      <c r="L1165" t="s">
        <v>1377</v>
      </c>
      <c r="M1165" s="113"/>
    </row>
    <row r="1166" spans="1:13" ht="15" customHeight="1" x14ac:dyDescent="0.25">
      <c r="A1166" s="114" t="str">
        <f t="shared" si="18"/>
        <v>125349501</v>
      </c>
      <c r="B1166" s="118">
        <v>12534950</v>
      </c>
      <c r="C1166" s="118">
        <v>1</v>
      </c>
      <c r="D1166" s="118" t="s">
        <v>1801</v>
      </c>
      <c r="E1166" s="118" t="s">
        <v>1802</v>
      </c>
      <c r="F1166" s="118" t="s">
        <v>1389</v>
      </c>
      <c r="G1166">
        <v>45991</v>
      </c>
      <c r="H1166" t="s">
        <v>572</v>
      </c>
      <c r="I1166">
        <v>143</v>
      </c>
      <c r="J1166" s="118" t="s">
        <v>572</v>
      </c>
      <c r="K1166" t="s">
        <v>1409</v>
      </c>
      <c r="L1166" t="s">
        <v>1404</v>
      </c>
      <c r="M1166" s="113"/>
    </row>
    <row r="1167" spans="1:13" ht="15" customHeight="1" x14ac:dyDescent="0.25">
      <c r="A1167" s="114" t="str">
        <f t="shared" si="18"/>
        <v>76528603</v>
      </c>
      <c r="B1167" s="118">
        <v>7652860</v>
      </c>
      <c r="C1167" s="118">
        <v>3</v>
      </c>
      <c r="D1167" s="118" t="s">
        <v>1852</v>
      </c>
      <c r="E1167" s="118" t="s">
        <v>1853</v>
      </c>
      <c r="F1167" s="118" t="s">
        <v>1389</v>
      </c>
      <c r="G1167">
        <v>45991</v>
      </c>
      <c r="H1167" t="s">
        <v>572</v>
      </c>
      <c r="I1167">
        <v>143</v>
      </c>
      <c r="J1167" s="118" t="s">
        <v>572</v>
      </c>
      <c r="K1167" t="s">
        <v>1405</v>
      </c>
      <c r="L1167" t="s">
        <v>1407</v>
      </c>
      <c r="M1167" s="113"/>
    </row>
    <row r="1168" spans="1:13" ht="15" customHeight="1" x14ac:dyDescent="0.25">
      <c r="A1168" s="114" t="str">
        <f t="shared" si="18"/>
        <v>121536312</v>
      </c>
      <c r="B1168" s="118">
        <v>12153631</v>
      </c>
      <c r="C1168" s="118">
        <v>2</v>
      </c>
      <c r="D1168" s="118" t="s">
        <v>1890</v>
      </c>
      <c r="E1168" s="118" t="s">
        <v>1891</v>
      </c>
      <c r="F1168" s="119" t="s">
        <v>1385</v>
      </c>
      <c r="G1168">
        <v>45991</v>
      </c>
      <c r="H1168" t="s">
        <v>572</v>
      </c>
      <c r="I1168">
        <v>143</v>
      </c>
      <c r="J1168" s="118" t="s">
        <v>572</v>
      </c>
      <c r="K1168" t="s">
        <v>1382</v>
      </c>
      <c r="L1168" t="s">
        <v>1383</v>
      </c>
      <c r="M1168" s="113"/>
    </row>
    <row r="1169" spans="1:13" ht="15" customHeight="1" x14ac:dyDescent="0.25">
      <c r="A1169" s="114" t="str">
        <f t="shared" si="18"/>
        <v>119665063</v>
      </c>
      <c r="B1169" s="118">
        <v>11966506</v>
      </c>
      <c r="C1169" s="118">
        <v>3</v>
      </c>
      <c r="D1169" s="118" t="s">
        <v>1910</v>
      </c>
      <c r="E1169" s="118">
        <v>18445223</v>
      </c>
      <c r="F1169" s="119" t="s">
        <v>1385</v>
      </c>
      <c r="G1169">
        <v>45991</v>
      </c>
      <c r="H1169" t="s">
        <v>572</v>
      </c>
      <c r="I1169">
        <v>143</v>
      </c>
      <c r="J1169" s="118" t="s">
        <v>572</v>
      </c>
      <c r="K1169" t="s">
        <v>1382</v>
      </c>
      <c r="L1169" t="s">
        <v>1383</v>
      </c>
      <c r="M1169" s="113"/>
    </row>
    <row r="1170" spans="1:13" ht="15" customHeight="1" x14ac:dyDescent="0.25">
      <c r="A1170" s="114" t="str">
        <f t="shared" si="18"/>
        <v>122792623</v>
      </c>
      <c r="B1170" s="118">
        <v>12279262</v>
      </c>
      <c r="C1170" s="118">
        <v>3</v>
      </c>
      <c r="D1170" s="118" t="s">
        <v>1913</v>
      </c>
      <c r="E1170" s="118">
        <v>20049708</v>
      </c>
      <c r="F1170" s="118" t="s">
        <v>1389</v>
      </c>
      <c r="G1170">
        <v>45991</v>
      </c>
      <c r="H1170" t="s">
        <v>572</v>
      </c>
      <c r="I1170">
        <v>143</v>
      </c>
      <c r="J1170" s="118" t="s">
        <v>572</v>
      </c>
      <c r="K1170" t="s">
        <v>1410</v>
      </c>
      <c r="L1170" t="s">
        <v>1409</v>
      </c>
      <c r="M1170" s="113"/>
    </row>
    <row r="1171" spans="1:13" ht="15" customHeight="1" x14ac:dyDescent="0.25">
      <c r="A1171" s="114" t="str">
        <f t="shared" si="18"/>
        <v>105470342</v>
      </c>
      <c r="B1171" s="118">
        <v>10547034</v>
      </c>
      <c r="C1171" s="118">
        <v>2</v>
      </c>
      <c r="D1171" s="118" t="s">
        <v>1449</v>
      </c>
      <c r="E1171" s="118" t="s">
        <v>1992</v>
      </c>
      <c r="F1171" s="118" t="s">
        <v>1390</v>
      </c>
      <c r="G1171">
        <v>45991</v>
      </c>
      <c r="H1171" t="s">
        <v>572</v>
      </c>
      <c r="I1171">
        <v>143</v>
      </c>
      <c r="J1171" s="118" t="s">
        <v>572</v>
      </c>
      <c r="K1171" t="s">
        <v>1377</v>
      </c>
      <c r="L1171" t="s">
        <v>1378</v>
      </c>
      <c r="M1171" s="113"/>
    </row>
    <row r="1172" spans="1:13" ht="15" customHeight="1" x14ac:dyDescent="0.25">
      <c r="A1172" s="114" t="str">
        <f t="shared" si="18"/>
        <v>72519072</v>
      </c>
      <c r="B1172" s="118">
        <v>7251907</v>
      </c>
      <c r="C1172" s="118">
        <v>2</v>
      </c>
      <c r="D1172" s="118" t="s">
        <v>2030</v>
      </c>
      <c r="E1172" s="118">
        <v>20980604</v>
      </c>
      <c r="F1172" s="118" t="s">
        <v>1395</v>
      </c>
      <c r="G1172">
        <v>45991</v>
      </c>
      <c r="H1172" t="s">
        <v>572</v>
      </c>
      <c r="I1172">
        <v>143</v>
      </c>
      <c r="J1172" s="118" t="s">
        <v>572</v>
      </c>
      <c r="K1172" t="s">
        <v>1377</v>
      </c>
      <c r="L1172" t="s">
        <v>1378</v>
      </c>
      <c r="M1172" s="113"/>
    </row>
    <row r="1173" spans="1:13" ht="15" customHeight="1" x14ac:dyDescent="0.25">
      <c r="A1173" s="114" t="str">
        <f t="shared" si="18"/>
        <v>120891263</v>
      </c>
      <c r="B1173" s="118">
        <v>12089126</v>
      </c>
      <c r="C1173" s="118">
        <v>3</v>
      </c>
      <c r="D1173" s="118" t="s">
        <v>2061</v>
      </c>
      <c r="E1173" s="118" t="s">
        <v>2062</v>
      </c>
      <c r="F1173" s="118" t="s">
        <v>1389</v>
      </c>
      <c r="G1173">
        <v>45991</v>
      </c>
      <c r="H1173" t="s">
        <v>572</v>
      </c>
      <c r="I1173">
        <v>143</v>
      </c>
      <c r="J1173" s="118" t="s">
        <v>572</v>
      </c>
      <c r="K1173" t="s">
        <v>1410</v>
      </c>
      <c r="L1173" t="s">
        <v>1409</v>
      </c>
      <c r="M1173" s="113"/>
    </row>
    <row r="1174" spans="1:13" ht="15" customHeight="1" x14ac:dyDescent="0.25">
      <c r="A1174" s="114" t="str">
        <f t="shared" si="18"/>
        <v>100801564</v>
      </c>
      <c r="B1174" s="118">
        <v>10080156</v>
      </c>
      <c r="C1174" s="118">
        <v>4</v>
      </c>
      <c r="D1174" s="118" t="s">
        <v>2086</v>
      </c>
      <c r="E1174" s="118" t="s">
        <v>2087</v>
      </c>
      <c r="F1174" s="118" t="s">
        <v>1389</v>
      </c>
      <c r="G1174">
        <v>45991</v>
      </c>
      <c r="H1174" t="s">
        <v>572</v>
      </c>
      <c r="I1174">
        <v>143</v>
      </c>
      <c r="J1174" s="118" t="s">
        <v>572</v>
      </c>
      <c r="K1174" t="s">
        <v>1375</v>
      </c>
      <c r="L1174" t="s">
        <v>1401</v>
      </c>
      <c r="M1174" s="113"/>
    </row>
    <row r="1175" spans="1:13" ht="15" customHeight="1" x14ac:dyDescent="0.25">
      <c r="A1175" s="114" t="str">
        <f t="shared" si="18"/>
        <v>122827652</v>
      </c>
      <c r="B1175" s="118">
        <v>12282765</v>
      </c>
      <c r="C1175" s="118">
        <v>2</v>
      </c>
      <c r="D1175" s="118" t="s">
        <v>2116</v>
      </c>
      <c r="E1175" s="118">
        <v>18547378</v>
      </c>
      <c r="F1175" s="118" t="s">
        <v>1389</v>
      </c>
      <c r="G1175">
        <v>45991</v>
      </c>
      <c r="H1175" t="s">
        <v>572</v>
      </c>
      <c r="I1175">
        <v>143</v>
      </c>
      <c r="J1175" s="118" t="s">
        <v>572</v>
      </c>
      <c r="K1175" t="s">
        <v>1409</v>
      </c>
      <c r="L1175" t="s">
        <v>1404</v>
      </c>
      <c r="M1175" s="113"/>
    </row>
    <row r="1176" spans="1:13" ht="15" customHeight="1" x14ac:dyDescent="0.25">
      <c r="A1176" s="114" t="str">
        <f t="shared" si="18"/>
        <v>131688242</v>
      </c>
      <c r="B1176" s="118">
        <v>13168824</v>
      </c>
      <c r="C1176" s="118">
        <v>2</v>
      </c>
      <c r="D1176" s="118" t="s">
        <v>2247</v>
      </c>
      <c r="E1176" s="118" t="s">
        <v>2248</v>
      </c>
      <c r="F1176" s="118" t="s">
        <v>1389</v>
      </c>
      <c r="G1176">
        <v>45991</v>
      </c>
      <c r="H1176" t="s">
        <v>572</v>
      </c>
      <c r="I1176">
        <v>143</v>
      </c>
      <c r="J1176" s="118" t="s">
        <v>572</v>
      </c>
      <c r="K1176" t="s">
        <v>1374</v>
      </c>
      <c r="L1176" t="s">
        <v>1375</v>
      </c>
      <c r="M1176" s="113"/>
    </row>
    <row r="1177" spans="1:13" ht="15" customHeight="1" x14ac:dyDescent="0.25">
      <c r="A1177" s="114" t="str">
        <f t="shared" si="18"/>
        <v>102186832</v>
      </c>
      <c r="B1177" s="118">
        <v>10218683</v>
      </c>
      <c r="C1177" s="118">
        <v>2</v>
      </c>
      <c r="D1177" s="118" t="s">
        <v>2270</v>
      </c>
      <c r="E1177" s="118">
        <v>15346439</v>
      </c>
      <c r="F1177" s="118" t="s">
        <v>1390</v>
      </c>
      <c r="G1177">
        <v>45991</v>
      </c>
      <c r="H1177" t="s">
        <v>572</v>
      </c>
      <c r="I1177">
        <v>143</v>
      </c>
      <c r="J1177" s="118" t="s">
        <v>572</v>
      </c>
      <c r="K1177" t="s">
        <v>1384</v>
      </c>
      <c r="L1177" t="s">
        <v>1406</v>
      </c>
      <c r="M1177" s="113"/>
    </row>
    <row r="1178" spans="1:13" ht="15" customHeight="1" x14ac:dyDescent="0.25">
      <c r="A1178" s="114" t="str">
        <f t="shared" si="18"/>
        <v>103948372</v>
      </c>
      <c r="B1178" s="118">
        <v>10394837</v>
      </c>
      <c r="C1178" s="118">
        <v>2</v>
      </c>
      <c r="D1178" s="118" t="s">
        <v>2271</v>
      </c>
      <c r="E1178" s="118" t="s">
        <v>2272</v>
      </c>
      <c r="F1178" s="118" t="s">
        <v>1389</v>
      </c>
      <c r="G1178">
        <v>45991</v>
      </c>
      <c r="H1178" t="s">
        <v>572</v>
      </c>
      <c r="I1178">
        <v>143</v>
      </c>
      <c r="J1178" s="118" t="s">
        <v>572</v>
      </c>
      <c r="K1178" t="s">
        <v>1405</v>
      </c>
      <c r="L1178" t="s">
        <v>1407</v>
      </c>
      <c r="M1178" s="113"/>
    </row>
    <row r="1179" spans="1:13" ht="15" customHeight="1" x14ac:dyDescent="0.25">
      <c r="A1179" s="114" t="str">
        <f t="shared" si="18"/>
        <v>113575632</v>
      </c>
      <c r="B1179" s="118">
        <v>11357563</v>
      </c>
      <c r="C1179" s="118">
        <v>2</v>
      </c>
      <c r="D1179" s="118" t="s">
        <v>2278</v>
      </c>
      <c r="E1179" s="118">
        <v>7818485</v>
      </c>
      <c r="F1179" s="118" t="s">
        <v>1390</v>
      </c>
      <c r="G1179">
        <v>45991</v>
      </c>
      <c r="H1179" t="s">
        <v>572</v>
      </c>
      <c r="I1179">
        <v>143</v>
      </c>
      <c r="J1179" s="118" t="s">
        <v>572</v>
      </c>
      <c r="K1179" t="s">
        <v>1384</v>
      </c>
      <c r="L1179" t="s">
        <v>1406</v>
      </c>
      <c r="M1179" s="113"/>
    </row>
    <row r="1180" spans="1:13" ht="15" customHeight="1" x14ac:dyDescent="0.25">
      <c r="A1180" s="114" t="str">
        <f t="shared" si="18"/>
        <v>122801503</v>
      </c>
      <c r="B1180" s="118">
        <v>12280150</v>
      </c>
      <c r="C1180" s="118">
        <v>3</v>
      </c>
      <c r="D1180" s="118" t="s">
        <v>2289</v>
      </c>
      <c r="E1180" s="118">
        <v>20328594</v>
      </c>
      <c r="F1180" s="118" t="s">
        <v>1389</v>
      </c>
      <c r="G1180">
        <v>45991</v>
      </c>
      <c r="H1180" t="s">
        <v>572</v>
      </c>
      <c r="I1180">
        <v>143</v>
      </c>
      <c r="J1180" s="118" t="s">
        <v>572</v>
      </c>
      <c r="K1180" t="s">
        <v>1375</v>
      </c>
      <c r="L1180" t="s">
        <v>1401</v>
      </c>
      <c r="M1180" s="113"/>
    </row>
    <row r="1181" spans="1:13" ht="15" customHeight="1" x14ac:dyDescent="0.25">
      <c r="A1181" s="114" t="str">
        <f t="shared" si="18"/>
        <v>125316741</v>
      </c>
      <c r="B1181" s="118">
        <v>12531674</v>
      </c>
      <c r="C1181" s="118">
        <v>1</v>
      </c>
      <c r="D1181" s="118" t="s">
        <v>2299</v>
      </c>
      <c r="E1181" s="118">
        <v>17579991</v>
      </c>
      <c r="F1181" s="118" t="s">
        <v>1389</v>
      </c>
      <c r="G1181">
        <v>45991</v>
      </c>
      <c r="H1181" t="s">
        <v>572</v>
      </c>
      <c r="I1181">
        <v>143</v>
      </c>
      <c r="J1181" s="118" t="s">
        <v>572</v>
      </c>
      <c r="K1181" t="s">
        <v>1374</v>
      </c>
      <c r="L1181" t="s">
        <v>1375</v>
      </c>
      <c r="M1181" s="113"/>
    </row>
    <row r="1182" spans="1:13" ht="15" customHeight="1" x14ac:dyDescent="0.25">
      <c r="A1182" s="114" t="str">
        <f t="shared" si="18"/>
        <v>120935792</v>
      </c>
      <c r="B1182" s="118">
        <v>12093579</v>
      </c>
      <c r="C1182" s="118">
        <v>2</v>
      </c>
      <c r="D1182" s="118" t="s">
        <v>2368</v>
      </c>
      <c r="E1182" s="118">
        <v>29820681</v>
      </c>
      <c r="F1182" s="118" t="s">
        <v>1396</v>
      </c>
      <c r="G1182">
        <v>45991</v>
      </c>
      <c r="H1182" t="s">
        <v>572</v>
      </c>
      <c r="I1182">
        <v>143</v>
      </c>
      <c r="J1182" s="118" t="s">
        <v>572</v>
      </c>
      <c r="K1182" t="s">
        <v>1377</v>
      </c>
      <c r="L1182" t="s">
        <v>1378</v>
      </c>
      <c r="M1182" s="113"/>
    </row>
    <row r="1183" spans="1:13" ht="15" customHeight="1" x14ac:dyDescent="0.25">
      <c r="A1183" s="114" t="str">
        <f t="shared" si="18"/>
        <v>149219471</v>
      </c>
      <c r="B1183" s="118">
        <v>14921947</v>
      </c>
      <c r="C1183" s="118">
        <v>1</v>
      </c>
      <c r="D1183" s="118" t="s">
        <v>2378</v>
      </c>
      <c r="E1183" s="118">
        <v>41003387</v>
      </c>
      <c r="F1183" s="118" t="s">
        <v>1414</v>
      </c>
      <c r="G1183">
        <v>45991</v>
      </c>
      <c r="H1183" t="s">
        <v>572</v>
      </c>
      <c r="I1183">
        <v>143</v>
      </c>
      <c r="J1183" s="118" t="s">
        <v>572</v>
      </c>
      <c r="K1183" t="s">
        <v>1376</v>
      </c>
      <c r="L1183" t="s">
        <v>1377</v>
      </c>
      <c r="M1183" s="113"/>
    </row>
    <row r="1184" spans="1:13" ht="15" customHeight="1" x14ac:dyDescent="0.25">
      <c r="A1184" s="114" t="str">
        <f t="shared" si="18"/>
        <v>113590312</v>
      </c>
      <c r="B1184" s="118">
        <v>11359031</v>
      </c>
      <c r="C1184" s="118">
        <v>2</v>
      </c>
      <c r="D1184" s="118" t="s">
        <v>2391</v>
      </c>
      <c r="E1184" s="118">
        <v>27820370</v>
      </c>
      <c r="F1184" s="118" t="s">
        <v>1395</v>
      </c>
      <c r="G1184">
        <v>45991</v>
      </c>
      <c r="H1184" t="s">
        <v>572</v>
      </c>
      <c r="I1184">
        <v>143</v>
      </c>
      <c r="J1184" s="118" t="s">
        <v>572</v>
      </c>
      <c r="K1184" t="s">
        <v>1384</v>
      </c>
      <c r="L1184" t="s">
        <v>1406</v>
      </c>
      <c r="M1184" s="113"/>
    </row>
    <row r="1185" spans="1:13" ht="15" customHeight="1" x14ac:dyDescent="0.25">
      <c r="A1185" s="114" t="str">
        <f t="shared" si="18"/>
        <v>112560842</v>
      </c>
      <c r="B1185" s="118">
        <v>11256084</v>
      </c>
      <c r="C1185" s="118">
        <v>2</v>
      </c>
      <c r="D1185" s="118" t="s">
        <v>2458</v>
      </c>
      <c r="E1185" s="118">
        <v>16295265</v>
      </c>
      <c r="F1185" s="118" t="s">
        <v>1389</v>
      </c>
      <c r="G1185">
        <v>45991</v>
      </c>
      <c r="H1185" t="s">
        <v>572</v>
      </c>
      <c r="I1185">
        <v>143</v>
      </c>
      <c r="J1185" s="118" t="s">
        <v>572</v>
      </c>
      <c r="K1185" t="s">
        <v>1375</v>
      </c>
      <c r="L1185" t="s">
        <v>1401</v>
      </c>
      <c r="M1185" s="113"/>
    </row>
    <row r="1186" spans="1:13" ht="15" customHeight="1" x14ac:dyDescent="0.25">
      <c r="A1186" s="114" t="str">
        <f t="shared" si="18"/>
        <v>103945902</v>
      </c>
      <c r="B1186" s="118">
        <v>10394590</v>
      </c>
      <c r="C1186" s="118">
        <v>2</v>
      </c>
      <c r="D1186" s="118" t="s">
        <v>2541</v>
      </c>
      <c r="E1186" s="118">
        <v>22985387</v>
      </c>
      <c r="F1186" s="118" t="s">
        <v>1389</v>
      </c>
      <c r="G1186">
        <v>45991</v>
      </c>
      <c r="H1186" t="s">
        <v>572</v>
      </c>
      <c r="I1186">
        <v>143</v>
      </c>
      <c r="J1186" s="118" t="s">
        <v>572</v>
      </c>
      <c r="K1186" t="s">
        <v>1374</v>
      </c>
      <c r="L1186" t="s">
        <v>1375</v>
      </c>
      <c r="M1186" s="113"/>
    </row>
    <row r="1187" spans="1:13" ht="15" customHeight="1" x14ac:dyDescent="0.25">
      <c r="A1187" s="114" t="str">
        <f t="shared" si="18"/>
        <v>101624712</v>
      </c>
      <c r="B1187" s="118">
        <v>10162471</v>
      </c>
      <c r="C1187" s="118">
        <v>2</v>
      </c>
      <c r="D1187" s="118" t="s">
        <v>2594</v>
      </c>
      <c r="E1187" s="118" t="s">
        <v>2595</v>
      </c>
      <c r="F1187" s="118" t="s">
        <v>1389</v>
      </c>
      <c r="G1187">
        <v>45991</v>
      </c>
      <c r="H1187" t="s">
        <v>572</v>
      </c>
      <c r="I1187">
        <v>143</v>
      </c>
      <c r="J1187" s="118" t="s">
        <v>572</v>
      </c>
      <c r="K1187" t="s">
        <v>1405</v>
      </c>
      <c r="L1187" t="s">
        <v>1407</v>
      </c>
      <c r="M1187" s="113"/>
    </row>
    <row r="1188" spans="1:13" ht="15" customHeight="1" x14ac:dyDescent="0.25">
      <c r="A1188" s="114" t="str">
        <f t="shared" si="18"/>
        <v>116009491</v>
      </c>
      <c r="B1188" s="118">
        <v>11600949</v>
      </c>
      <c r="C1188" s="118">
        <v>1</v>
      </c>
      <c r="D1188" s="118" t="s">
        <v>2646</v>
      </c>
      <c r="E1188" s="118" t="s">
        <v>2647</v>
      </c>
      <c r="F1188" s="118" t="s">
        <v>1389</v>
      </c>
      <c r="G1188">
        <v>45991</v>
      </c>
      <c r="H1188" t="s">
        <v>572</v>
      </c>
      <c r="I1188">
        <v>143</v>
      </c>
      <c r="J1188" s="118" t="s">
        <v>572</v>
      </c>
      <c r="K1188" t="s">
        <v>1405</v>
      </c>
      <c r="L1188" t="s">
        <v>1407</v>
      </c>
      <c r="M1188" s="113"/>
    </row>
    <row r="1189" spans="1:13" ht="15" customHeight="1" x14ac:dyDescent="0.25">
      <c r="A1189" s="114" t="str">
        <f t="shared" si="18"/>
        <v>95371202</v>
      </c>
      <c r="B1189" s="118">
        <v>9537120</v>
      </c>
      <c r="C1189" s="118">
        <v>2</v>
      </c>
      <c r="D1189" s="118" t="s">
        <v>2740</v>
      </c>
      <c r="E1189" s="118">
        <v>25251860</v>
      </c>
      <c r="F1189" s="118" t="s">
        <v>1390</v>
      </c>
      <c r="G1189">
        <v>45991</v>
      </c>
      <c r="H1189" t="s">
        <v>572</v>
      </c>
      <c r="I1189">
        <v>143</v>
      </c>
      <c r="J1189" s="118" t="s">
        <v>572</v>
      </c>
      <c r="K1189" t="s">
        <v>1383</v>
      </c>
      <c r="L1189" t="s">
        <v>1384</v>
      </c>
      <c r="M1189" s="113"/>
    </row>
    <row r="1190" spans="1:13" ht="15" customHeight="1" x14ac:dyDescent="0.25">
      <c r="A1190" s="114" t="str">
        <f t="shared" si="18"/>
        <v>105456821</v>
      </c>
      <c r="B1190" s="118">
        <v>10545682</v>
      </c>
      <c r="C1190" s="118">
        <v>1</v>
      </c>
      <c r="D1190" s="118" t="s">
        <v>2850</v>
      </c>
      <c r="E1190" s="118">
        <v>17794574</v>
      </c>
      <c r="F1190" s="118" t="s">
        <v>1395</v>
      </c>
      <c r="G1190">
        <v>45991</v>
      </c>
      <c r="H1190" t="s">
        <v>572</v>
      </c>
      <c r="I1190">
        <v>143</v>
      </c>
      <c r="J1190" s="118" t="s">
        <v>572</v>
      </c>
      <c r="K1190" t="s">
        <v>1384</v>
      </c>
      <c r="L1190" t="s">
        <v>1406</v>
      </c>
      <c r="M1190" s="113"/>
    </row>
    <row r="1191" spans="1:13" ht="15" customHeight="1" x14ac:dyDescent="0.25">
      <c r="A1191" s="114" t="str">
        <f t="shared" si="18"/>
        <v>117229401</v>
      </c>
      <c r="B1191" s="118">
        <v>11722940</v>
      </c>
      <c r="C1191" s="118">
        <v>1</v>
      </c>
      <c r="D1191" s="118" t="s">
        <v>2928</v>
      </c>
      <c r="E1191" s="118" t="s">
        <v>2929</v>
      </c>
      <c r="F1191" s="119" t="s">
        <v>1385</v>
      </c>
      <c r="G1191">
        <v>45991</v>
      </c>
      <c r="H1191" t="s">
        <v>572</v>
      </c>
      <c r="I1191">
        <v>143</v>
      </c>
      <c r="J1191" s="118" t="s">
        <v>572</v>
      </c>
      <c r="K1191" t="s">
        <v>1383</v>
      </c>
      <c r="L1191" t="s">
        <v>1384</v>
      </c>
      <c r="M1191" s="113"/>
    </row>
    <row r="1192" spans="1:13" ht="15" customHeight="1" x14ac:dyDescent="0.25">
      <c r="A1192" s="114" t="str">
        <f t="shared" si="18"/>
        <v>105470102</v>
      </c>
      <c r="B1192" s="118">
        <v>10547010</v>
      </c>
      <c r="C1192" s="118">
        <v>2</v>
      </c>
      <c r="D1192" s="118" t="s">
        <v>2946</v>
      </c>
      <c r="E1192" s="118" t="s">
        <v>2947</v>
      </c>
      <c r="F1192" s="118" t="s">
        <v>1390</v>
      </c>
      <c r="G1192">
        <v>45991</v>
      </c>
      <c r="H1192" t="s">
        <v>572</v>
      </c>
      <c r="I1192">
        <v>143</v>
      </c>
      <c r="J1192" s="118" t="s">
        <v>572</v>
      </c>
      <c r="K1192" t="s">
        <v>1384</v>
      </c>
      <c r="L1192" t="s">
        <v>1406</v>
      </c>
      <c r="M1192" s="113"/>
    </row>
    <row r="1193" spans="1:13" ht="15" customHeight="1" x14ac:dyDescent="0.25">
      <c r="A1193" s="114" t="str">
        <f t="shared" si="18"/>
        <v>131723602</v>
      </c>
      <c r="B1193" s="118">
        <v>13172360</v>
      </c>
      <c r="C1193" s="118">
        <v>2</v>
      </c>
      <c r="D1193" s="118" t="s">
        <v>3002</v>
      </c>
      <c r="E1193" s="118" t="s">
        <v>3003</v>
      </c>
      <c r="F1193" s="118" t="s">
        <v>1389</v>
      </c>
      <c r="G1193">
        <v>45991</v>
      </c>
      <c r="H1193" t="s">
        <v>572</v>
      </c>
      <c r="I1193">
        <v>143</v>
      </c>
      <c r="J1193" s="118" t="s">
        <v>572</v>
      </c>
      <c r="K1193" t="s">
        <v>1401</v>
      </c>
      <c r="L1193" t="s">
        <v>1410</v>
      </c>
      <c r="M1193" s="113"/>
    </row>
    <row r="1194" spans="1:13" ht="15" customHeight="1" x14ac:dyDescent="0.25">
      <c r="A1194" s="114" t="str">
        <f t="shared" si="18"/>
        <v>103121952</v>
      </c>
      <c r="B1194" s="118">
        <v>10312195</v>
      </c>
      <c r="C1194" s="118">
        <v>2</v>
      </c>
      <c r="D1194" s="118" t="s">
        <v>3142</v>
      </c>
      <c r="E1194" s="118">
        <v>22406879</v>
      </c>
      <c r="F1194" s="118" t="s">
        <v>1389</v>
      </c>
      <c r="G1194">
        <v>45991</v>
      </c>
      <c r="H1194" t="s">
        <v>572</v>
      </c>
      <c r="I1194">
        <v>143</v>
      </c>
      <c r="J1194" s="118" t="s">
        <v>572</v>
      </c>
      <c r="K1194" t="s">
        <v>1375</v>
      </c>
      <c r="L1194" t="s">
        <v>1401</v>
      </c>
      <c r="M1194" s="113"/>
    </row>
    <row r="1195" spans="1:13" ht="15" customHeight="1" x14ac:dyDescent="0.25">
      <c r="A1195" s="114" t="str">
        <f t="shared" si="18"/>
        <v>132127601</v>
      </c>
      <c r="B1195" s="118">
        <v>13212760</v>
      </c>
      <c r="C1195" s="118">
        <v>1</v>
      </c>
      <c r="D1195" s="118" t="s">
        <v>3168</v>
      </c>
      <c r="E1195" s="118">
        <v>20155465</v>
      </c>
      <c r="F1195" s="118" t="s">
        <v>1389</v>
      </c>
      <c r="G1195">
        <v>45991</v>
      </c>
      <c r="H1195" t="s">
        <v>572</v>
      </c>
      <c r="I1195">
        <v>143</v>
      </c>
      <c r="J1195" s="118" t="s">
        <v>572</v>
      </c>
      <c r="K1195" t="s">
        <v>1401</v>
      </c>
      <c r="L1195" t="s">
        <v>1410</v>
      </c>
      <c r="M1195" s="113"/>
    </row>
    <row r="1196" spans="1:13" ht="15" customHeight="1" x14ac:dyDescent="0.25">
      <c r="A1196" s="114" t="str">
        <f t="shared" si="18"/>
        <v>126257472</v>
      </c>
      <c r="B1196" s="118">
        <v>12625747</v>
      </c>
      <c r="C1196" s="118">
        <v>2</v>
      </c>
      <c r="D1196" s="118" t="s">
        <v>3204</v>
      </c>
      <c r="E1196" s="118" t="s">
        <v>3205</v>
      </c>
      <c r="F1196" s="118" t="s">
        <v>1389</v>
      </c>
      <c r="G1196">
        <v>45991</v>
      </c>
      <c r="H1196" t="s">
        <v>572</v>
      </c>
      <c r="I1196">
        <v>143</v>
      </c>
      <c r="J1196" s="118" t="s">
        <v>572</v>
      </c>
      <c r="K1196" t="s">
        <v>1401</v>
      </c>
      <c r="L1196" t="s">
        <v>1410</v>
      </c>
      <c r="M1196" s="113"/>
    </row>
    <row r="1197" spans="1:13" ht="15" customHeight="1" x14ac:dyDescent="0.25">
      <c r="A1197" s="114" t="str">
        <f t="shared" si="18"/>
        <v>97157822</v>
      </c>
      <c r="B1197" s="118">
        <v>9715782</v>
      </c>
      <c r="C1197" s="118">
        <v>2</v>
      </c>
      <c r="D1197" s="118" t="s">
        <v>3218</v>
      </c>
      <c r="E1197" s="118" t="s">
        <v>3219</v>
      </c>
      <c r="F1197" s="118" t="s">
        <v>1389</v>
      </c>
      <c r="G1197">
        <v>45991</v>
      </c>
      <c r="H1197" t="s">
        <v>572</v>
      </c>
      <c r="I1197">
        <v>143</v>
      </c>
      <c r="J1197" s="118" t="s">
        <v>572</v>
      </c>
      <c r="K1197" t="s">
        <v>1375</v>
      </c>
      <c r="L1197" t="s">
        <v>1401</v>
      </c>
      <c r="M1197" s="113"/>
    </row>
    <row r="1198" spans="1:13" ht="15" customHeight="1" x14ac:dyDescent="0.25">
      <c r="A1198" s="114" t="str">
        <f t="shared" si="18"/>
        <v>100885193</v>
      </c>
      <c r="B1198" s="118">
        <v>10088519</v>
      </c>
      <c r="C1198" s="118">
        <v>3</v>
      </c>
      <c r="D1198" s="118" t="s">
        <v>3296</v>
      </c>
      <c r="E1198" s="118">
        <v>22657725</v>
      </c>
      <c r="F1198" s="118" t="s">
        <v>1389</v>
      </c>
      <c r="G1198">
        <v>45991</v>
      </c>
      <c r="H1198" t="s">
        <v>572</v>
      </c>
      <c r="I1198">
        <v>143</v>
      </c>
      <c r="J1198" s="118" t="s">
        <v>572</v>
      </c>
      <c r="K1198" t="s">
        <v>1405</v>
      </c>
      <c r="L1198" t="s">
        <v>1407</v>
      </c>
      <c r="M1198" s="113"/>
    </row>
    <row r="1199" spans="1:13" ht="15" customHeight="1" x14ac:dyDescent="0.25">
      <c r="A1199" s="114" t="str">
        <f t="shared" si="18"/>
        <v>101305972</v>
      </c>
      <c r="B1199" s="118">
        <v>10130597</v>
      </c>
      <c r="C1199" s="118">
        <v>2</v>
      </c>
      <c r="D1199" s="118" t="s">
        <v>3335</v>
      </c>
      <c r="E1199" s="118">
        <v>25678291</v>
      </c>
      <c r="F1199" s="118" t="s">
        <v>1389</v>
      </c>
      <c r="G1199">
        <v>45991</v>
      </c>
      <c r="H1199" t="s">
        <v>572</v>
      </c>
      <c r="I1199">
        <v>143</v>
      </c>
      <c r="J1199" s="118" t="s">
        <v>572</v>
      </c>
      <c r="K1199" t="s">
        <v>1374</v>
      </c>
      <c r="L1199" t="s">
        <v>1375</v>
      </c>
      <c r="M1199" s="113"/>
    </row>
    <row r="1200" spans="1:13" ht="15" customHeight="1" x14ac:dyDescent="0.25">
      <c r="A1200" s="114" t="str">
        <f t="shared" si="18"/>
        <v>99406373</v>
      </c>
      <c r="B1200" s="118">
        <v>9940637</v>
      </c>
      <c r="C1200" s="118">
        <v>3</v>
      </c>
      <c r="D1200" s="118" t="s">
        <v>3489</v>
      </c>
      <c r="E1200" s="118" t="s">
        <v>3490</v>
      </c>
      <c r="F1200" s="118" t="s">
        <v>1389</v>
      </c>
      <c r="G1200">
        <v>45991</v>
      </c>
      <c r="H1200" t="s">
        <v>572</v>
      </c>
      <c r="I1200">
        <v>143</v>
      </c>
      <c r="J1200" s="118" t="s">
        <v>572</v>
      </c>
      <c r="K1200" t="s">
        <v>1405</v>
      </c>
      <c r="L1200" t="s">
        <v>1407</v>
      </c>
      <c r="M1200" s="113"/>
    </row>
    <row r="1201" spans="1:13" ht="15" customHeight="1" x14ac:dyDescent="0.25">
      <c r="A1201" s="114" t="str">
        <f t="shared" si="18"/>
        <v>92227284</v>
      </c>
      <c r="B1201" s="118">
        <v>9222728</v>
      </c>
      <c r="C1201" s="118">
        <v>4</v>
      </c>
      <c r="D1201" s="118" t="s">
        <v>3516</v>
      </c>
      <c r="E1201" s="118">
        <v>23094362</v>
      </c>
      <c r="F1201" s="119" t="s">
        <v>1385</v>
      </c>
      <c r="G1201">
        <v>45991</v>
      </c>
      <c r="H1201" t="s">
        <v>572</v>
      </c>
      <c r="I1201">
        <v>143</v>
      </c>
      <c r="J1201" s="118" t="s">
        <v>572</v>
      </c>
      <c r="K1201" t="s">
        <v>1384</v>
      </c>
      <c r="L1201" t="s">
        <v>1406</v>
      </c>
      <c r="M1201" s="113"/>
    </row>
    <row r="1202" spans="1:13" ht="15" customHeight="1" x14ac:dyDescent="0.25">
      <c r="A1202" s="114" t="str">
        <f t="shared" si="18"/>
        <v>103948012</v>
      </c>
      <c r="B1202" s="118">
        <v>10394801</v>
      </c>
      <c r="C1202" s="118">
        <v>2</v>
      </c>
      <c r="D1202" s="118" t="s">
        <v>3527</v>
      </c>
      <c r="E1202" s="118">
        <v>28793433</v>
      </c>
      <c r="F1202" s="118" t="s">
        <v>1389</v>
      </c>
      <c r="G1202">
        <v>45991</v>
      </c>
      <c r="H1202" t="s">
        <v>572</v>
      </c>
      <c r="I1202">
        <v>143</v>
      </c>
      <c r="J1202" s="118" t="s">
        <v>572</v>
      </c>
      <c r="K1202" t="s">
        <v>1405</v>
      </c>
      <c r="L1202" t="s">
        <v>1407</v>
      </c>
      <c r="M1202" s="113"/>
    </row>
    <row r="1203" spans="1:13" ht="15" customHeight="1" x14ac:dyDescent="0.25">
      <c r="A1203" s="114" t="str">
        <f t="shared" si="18"/>
        <v>120679083</v>
      </c>
      <c r="B1203" s="118">
        <v>12067908</v>
      </c>
      <c r="C1203" s="118">
        <v>3</v>
      </c>
      <c r="D1203" s="118" t="s">
        <v>3634</v>
      </c>
      <c r="E1203" s="118" t="s">
        <v>3635</v>
      </c>
      <c r="F1203" s="118" t="s">
        <v>1389</v>
      </c>
      <c r="G1203">
        <v>45991</v>
      </c>
      <c r="H1203" t="s">
        <v>572</v>
      </c>
      <c r="I1203">
        <v>143</v>
      </c>
      <c r="J1203" s="118" t="s">
        <v>572</v>
      </c>
      <c r="K1203" t="s">
        <v>1374</v>
      </c>
      <c r="L1203" t="s">
        <v>1375</v>
      </c>
      <c r="M1203" s="113"/>
    </row>
    <row r="1204" spans="1:13" ht="15" customHeight="1" x14ac:dyDescent="0.25">
      <c r="A1204" s="114" t="str">
        <f t="shared" si="18"/>
        <v>123874112</v>
      </c>
      <c r="B1204" s="118">
        <v>12387411</v>
      </c>
      <c r="C1204" s="118">
        <v>2</v>
      </c>
      <c r="D1204" s="118" t="s">
        <v>3652</v>
      </c>
      <c r="E1204" s="118" t="s">
        <v>3653</v>
      </c>
      <c r="F1204" s="118" t="s">
        <v>1389</v>
      </c>
      <c r="G1204">
        <v>45991</v>
      </c>
      <c r="H1204" t="s">
        <v>572</v>
      </c>
      <c r="I1204">
        <v>143</v>
      </c>
      <c r="J1204" s="118" t="s">
        <v>572</v>
      </c>
      <c r="K1204" t="s">
        <v>1409</v>
      </c>
      <c r="L1204" t="s">
        <v>1404</v>
      </c>
      <c r="M1204" s="113"/>
    </row>
    <row r="1205" spans="1:13" ht="15" customHeight="1" x14ac:dyDescent="0.25">
      <c r="A1205" s="114" t="str">
        <f t="shared" si="18"/>
        <v>72297321</v>
      </c>
      <c r="B1205" s="118">
        <v>7229732</v>
      </c>
      <c r="C1205" s="118">
        <v>1</v>
      </c>
      <c r="D1205" s="118" t="s">
        <v>3655</v>
      </c>
      <c r="E1205" s="118">
        <v>17794095</v>
      </c>
      <c r="F1205" s="118" t="s">
        <v>1395</v>
      </c>
      <c r="G1205">
        <v>45991</v>
      </c>
      <c r="H1205" t="s">
        <v>572</v>
      </c>
      <c r="I1205">
        <v>143</v>
      </c>
      <c r="J1205" s="118" t="s">
        <v>572</v>
      </c>
      <c r="K1205" t="s">
        <v>1383</v>
      </c>
      <c r="L1205" t="s">
        <v>1384</v>
      </c>
      <c r="M1205" s="113"/>
    </row>
    <row r="1206" spans="1:13" ht="15" customHeight="1" x14ac:dyDescent="0.25">
      <c r="A1206" s="114" t="str">
        <f t="shared" si="18"/>
        <v>152771361</v>
      </c>
      <c r="B1206" s="118">
        <v>15277136</v>
      </c>
      <c r="C1206" s="118">
        <v>1</v>
      </c>
      <c r="D1206" s="118" t="s">
        <v>3753</v>
      </c>
      <c r="E1206" s="118">
        <v>29453640</v>
      </c>
      <c r="F1206" s="118" t="s">
        <v>1389</v>
      </c>
      <c r="G1206">
        <v>45991</v>
      </c>
      <c r="H1206" t="s">
        <v>572</v>
      </c>
      <c r="I1206">
        <v>143</v>
      </c>
      <c r="J1206" s="118" t="s">
        <v>572</v>
      </c>
      <c r="K1206" t="s">
        <v>1374</v>
      </c>
      <c r="L1206" t="s">
        <v>1375</v>
      </c>
      <c r="M1206" s="113"/>
    </row>
    <row r="1207" spans="1:13" ht="15" customHeight="1" x14ac:dyDescent="0.25">
      <c r="A1207" s="114" t="str">
        <f t="shared" si="18"/>
        <v>111748822</v>
      </c>
      <c r="B1207" s="118">
        <v>11174882</v>
      </c>
      <c r="C1207" s="118">
        <v>2</v>
      </c>
      <c r="D1207" s="118" t="s">
        <v>3857</v>
      </c>
      <c r="E1207" s="118">
        <v>14443626</v>
      </c>
      <c r="F1207" s="118" t="s">
        <v>1394</v>
      </c>
      <c r="G1207">
        <v>45991</v>
      </c>
      <c r="H1207" t="s">
        <v>572</v>
      </c>
      <c r="I1207">
        <v>143</v>
      </c>
      <c r="J1207" s="118" t="s">
        <v>572</v>
      </c>
      <c r="K1207" t="s">
        <v>1377</v>
      </c>
      <c r="L1207" t="s">
        <v>1378</v>
      </c>
      <c r="M1207" s="113"/>
    </row>
    <row r="1208" spans="1:13" ht="15" customHeight="1" x14ac:dyDescent="0.25">
      <c r="A1208" s="114" t="str">
        <f t="shared" si="18"/>
        <v>122814512</v>
      </c>
      <c r="B1208" s="118">
        <v>12281451</v>
      </c>
      <c r="C1208" s="118">
        <v>2</v>
      </c>
      <c r="D1208" s="118" t="s">
        <v>3921</v>
      </c>
      <c r="E1208" s="118" t="s">
        <v>3922</v>
      </c>
      <c r="F1208" s="118" t="s">
        <v>1389</v>
      </c>
      <c r="G1208">
        <v>45991</v>
      </c>
      <c r="H1208" t="s">
        <v>572</v>
      </c>
      <c r="I1208">
        <v>143</v>
      </c>
      <c r="J1208" s="118" t="s">
        <v>572</v>
      </c>
      <c r="K1208" t="s">
        <v>1375</v>
      </c>
      <c r="L1208" t="s">
        <v>1401</v>
      </c>
      <c r="M1208" s="113"/>
    </row>
    <row r="1209" spans="1:13" ht="15" customHeight="1" x14ac:dyDescent="0.25">
      <c r="A1209" s="114" t="str">
        <f t="shared" si="18"/>
        <v>100879283</v>
      </c>
      <c r="B1209" s="118">
        <v>10087928</v>
      </c>
      <c r="C1209" s="118">
        <v>3</v>
      </c>
      <c r="D1209" s="118" t="s">
        <v>3927</v>
      </c>
      <c r="E1209" s="118">
        <v>27160764</v>
      </c>
      <c r="F1209" s="118" t="s">
        <v>1389</v>
      </c>
      <c r="G1209">
        <v>45991</v>
      </c>
      <c r="H1209" t="s">
        <v>572</v>
      </c>
      <c r="I1209">
        <v>143</v>
      </c>
      <c r="J1209" s="118" t="s">
        <v>572</v>
      </c>
      <c r="K1209" t="s">
        <v>1374</v>
      </c>
      <c r="L1209" t="s">
        <v>1375</v>
      </c>
      <c r="M1209" s="113"/>
    </row>
    <row r="1210" spans="1:13" ht="15" customHeight="1" x14ac:dyDescent="0.25">
      <c r="A1210" s="114" t="str">
        <f t="shared" si="18"/>
        <v>136889001</v>
      </c>
      <c r="B1210" s="118">
        <v>13688900</v>
      </c>
      <c r="C1210" s="118">
        <v>1</v>
      </c>
      <c r="D1210" s="118" t="s">
        <v>4059</v>
      </c>
      <c r="E1210" s="118" t="s">
        <v>4060</v>
      </c>
      <c r="F1210" s="118" t="s">
        <v>1389</v>
      </c>
      <c r="G1210">
        <v>45991</v>
      </c>
      <c r="H1210" t="s">
        <v>572</v>
      </c>
      <c r="I1210">
        <v>143</v>
      </c>
      <c r="J1210" s="118" t="s">
        <v>572</v>
      </c>
      <c r="K1210" t="s">
        <v>1375</v>
      </c>
      <c r="L1210" t="s">
        <v>1401</v>
      </c>
      <c r="M1210" s="113"/>
    </row>
    <row r="1211" spans="1:13" ht="15" customHeight="1" x14ac:dyDescent="0.25">
      <c r="A1211" s="114" t="str">
        <f t="shared" si="18"/>
        <v>104236673</v>
      </c>
      <c r="B1211" s="118">
        <v>10423667</v>
      </c>
      <c r="C1211" s="118">
        <v>3</v>
      </c>
      <c r="D1211" s="118" t="s">
        <v>4153</v>
      </c>
      <c r="E1211" s="118" t="s">
        <v>4154</v>
      </c>
      <c r="F1211" s="118" t="s">
        <v>1394</v>
      </c>
      <c r="G1211">
        <v>45991</v>
      </c>
      <c r="H1211" t="s">
        <v>572</v>
      </c>
      <c r="I1211">
        <v>143</v>
      </c>
      <c r="J1211" s="118" t="s">
        <v>572</v>
      </c>
      <c r="K1211" t="s">
        <v>1376</v>
      </c>
      <c r="L1211" t="s">
        <v>1377</v>
      </c>
      <c r="M1211" s="113"/>
    </row>
    <row r="1212" spans="1:13" ht="15" customHeight="1" x14ac:dyDescent="0.25">
      <c r="A1212" s="114" t="str">
        <f t="shared" si="18"/>
        <v>152772031</v>
      </c>
      <c r="B1212" s="118">
        <v>15277203</v>
      </c>
      <c r="C1212" s="118">
        <v>1</v>
      </c>
      <c r="D1212" s="118" t="s">
        <v>4164</v>
      </c>
      <c r="E1212" s="118" t="s">
        <v>4165</v>
      </c>
      <c r="F1212" s="118" t="s">
        <v>1389</v>
      </c>
      <c r="G1212">
        <v>45991</v>
      </c>
      <c r="H1212" t="s">
        <v>572</v>
      </c>
      <c r="I1212">
        <v>143</v>
      </c>
      <c r="J1212" s="118" t="s">
        <v>572</v>
      </c>
      <c r="K1212" t="s">
        <v>1374</v>
      </c>
      <c r="L1212" t="s">
        <v>1375</v>
      </c>
      <c r="M1212" s="113"/>
    </row>
    <row r="1213" spans="1:13" ht="15" customHeight="1" x14ac:dyDescent="0.25">
      <c r="A1213" s="114" t="str">
        <f t="shared" si="18"/>
        <v>114061611</v>
      </c>
      <c r="B1213" s="118">
        <v>11406161</v>
      </c>
      <c r="C1213" s="118">
        <v>1</v>
      </c>
      <c r="D1213" s="118" t="s">
        <v>4277</v>
      </c>
      <c r="E1213" s="118" t="s">
        <v>4278</v>
      </c>
      <c r="F1213" s="119" t="s">
        <v>1385</v>
      </c>
      <c r="G1213">
        <v>45991</v>
      </c>
      <c r="H1213" t="s">
        <v>572</v>
      </c>
      <c r="I1213">
        <v>143</v>
      </c>
      <c r="J1213" s="118" t="s">
        <v>572</v>
      </c>
      <c r="K1213" t="s">
        <v>1384</v>
      </c>
      <c r="L1213" t="s">
        <v>1406</v>
      </c>
      <c r="M1213" s="113"/>
    </row>
    <row r="1214" spans="1:13" ht="15" customHeight="1" x14ac:dyDescent="0.25">
      <c r="A1214" s="114" t="str">
        <f t="shared" si="18"/>
        <v>102185433</v>
      </c>
      <c r="B1214" s="118">
        <v>10218543</v>
      </c>
      <c r="C1214" s="118">
        <v>3</v>
      </c>
      <c r="D1214" s="118" t="s">
        <v>4363</v>
      </c>
      <c r="E1214" s="118">
        <v>24704365</v>
      </c>
      <c r="F1214" s="118" t="s">
        <v>1394</v>
      </c>
      <c r="G1214">
        <v>45991</v>
      </c>
      <c r="H1214" t="s">
        <v>572</v>
      </c>
      <c r="I1214">
        <v>143</v>
      </c>
      <c r="J1214" s="118" t="s">
        <v>572</v>
      </c>
      <c r="K1214" t="s">
        <v>1384</v>
      </c>
      <c r="L1214" t="s">
        <v>1406</v>
      </c>
      <c r="M1214" s="113"/>
    </row>
    <row r="1215" spans="1:13" ht="15" customHeight="1" x14ac:dyDescent="0.25">
      <c r="A1215" s="114" t="str">
        <f t="shared" si="18"/>
        <v>103122623</v>
      </c>
      <c r="B1215" s="118">
        <v>10312262</v>
      </c>
      <c r="C1215" s="118">
        <v>3</v>
      </c>
      <c r="D1215" s="118" t="s">
        <v>4528</v>
      </c>
      <c r="E1215" s="118" t="s">
        <v>4529</v>
      </c>
      <c r="F1215" s="118" t="s">
        <v>1395</v>
      </c>
      <c r="G1215">
        <v>45991</v>
      </c>
      <c r="H1215" t="s">
        <v>572</v>
      </c>
      <c r="I1215">
        <v>143</v>
      </c>
      <c r="J1215" s="118" t="s">
        <v>572</v>
      </c>
      <c r="K1215" t="s">
        <v>1384</v>
      </c>
      <c r="L1215" t="s">
        <v>1406</v>
      </c>
      <c r="M1215" s="113"/>
    </row>
    <row r="1216" spans="1:13" ht="15" customHeight="1" x14ac:dyDescent="0.25">
      <c r="A1216" s="114" t="str">
        <f t="shared" si="18"/>
        <v>52284513</v>
      </c>
      <c r="B1216" s="118">
        <v>5228451</v>
      </c>
      <c r="C1216" s="118">
        <v>3</v>
      </c>
      <c r="D1216" s="118" t="s">
        <v>4538</v>
      </c>
      <c r="E1216" s="118">
        <v>16381237</v>
      </c>
      <c r="F1216" s="118" t="s">
        <v>1389</v>
      </c>
      <c r="G1216">
        <v>45991</v>
      </c>
      <c r="H1216" t="s">
        <v>572</v>
      </c>
      <c r="I1216">
        <v>143</v>
      </c>
      <c r="J1216" s="118" t="s">
        <v>572</v>
      </c>
      <c r="K1216" t="s">
        <v>1375</v>
      </c>
      <c r="L1216" t="s">
        <v>1401</v>
      </c>
      <c r="M1216" s="113"/>
    </row>
    <row r="1217" spans="1:13" ht="15" customHeight="1" x14ac:dyDescent="0.25">
      <c r="A1217" s="114" t="str">
        <f t="shared" si="18"/>
        <v>103643772</v>
      </c>
      <c r="B1217" s="118">
        <v>10364377</v>
      </c>
      <c r="C1217" s="118">
        <v>2</v>
      </c>
      <c r="D1217" s="118" t="s">
        <v>4580</v>
      </c>
      <c r="E1217" s="118">
        <v>9719127</v>
      </c>
      <c r="F1217" s="118" t="s">
        <v>1395</v>
      </c>
      <c r="G1217">
        <v>45991</v>
      </c>
      <c r="H1217" t="s">
        <v>572</v>
      </c>
      <c r="I1217">
        <v>143</v>
      </c>
      <c r="J1217" s="118" t="s">
        <v>572</v>
      </c>
      <c r="K1217" t="s">
        <v>1384</v>
      </c>
      <c r="L1217" t="s">
        <v>1406</v>
      </c>
      <c r="M1217" s="113"/>
    </row>
    <row r="1218" spans="1:13" ht="15" customHeight="1" x14ac:dyDescent="0.25">
      <c r="A1218" s="114" t="str">
        <f t="shared" ref="A1218:A1281" si="19">CONCATENATE(B1218,C1218)</f>
        <v>124785701</v>
      </c>
      <c r="B1218" s="118">
        <v>12478570</v>
      </c>
      <c r="C1218" s="118">
        <v>1</v>
      </c>
      <c r="D1218" s="118" t="s">
        <v>4581</v>
      </c>
      <c r="E1218" s="118">
        <v>50087833</v>
      </c>
      <c r="F1218" s="118" t="s">
        <v>1389</v>
      </c>
      <c r="G1218">
        <v>45991</v>
      </c>
      <c r="H1218" t="s">
        <v>572</v>
      </c>
      <c r="I1218">
        <v>143</v>
      </c>
      <c r="J1218" s="118" t="s">
        <v>572</v>
      </c>
      <c r="K1218" t="s">
        <v>1374</v>
      </c>
      <c r="L1218" t="s">
        <v>1375</v>
      </c>
      <c r="M1218" s="113"/>
    </row>
    <row r="1219" spans="1:13" ht="15" customHeight="1" x14ac:dyDescent="0.25">
      <c r="A1219" s="114" t="str">
        <f t="shared" si="19"/>
        <v>103756731</v>
      </c>
      <c r="B1219" s="118">
        <v>10375673</v>
      </c>
      <c r="C1219" s="118">
        <v>1</v>
      </c>
      <c r="D1219" s="118" t="s">
        <v>4611</v>
      </c>
      <c r="E1219" s="118">
        <v>17222864</v>
      </c>
      <c r="F1219" s="118" t="s">
        <v>1389</v>
      </c>
      <c r="G1219">
        <v>45991</v>
      </c>
      <c r="H1219" t="s">
        <v>572</v>
      </c>
      <c r="I1219">
        <v>143</v>
      </c>
      <c r="J1219" s="118" t="s">
        <v>572</v>
      </c>
      <c r="K1219" t="s">
        <v>1375</v>
      </c>
      <c r="L1219" t="s">
        <v>1401</v>
      </c>
      <c r="M1219" s="113"/>
    </row>
    <row r="1220" spans="1:13" ht="15" customHeight="1" x14ac:dyDescent="0.25">
      <c r="A1220" s="114" t="str">
        <f t="shared" si="19"/>
        <v>103723371</v>
      </c>
      <c r="B1220" s="118">
        <v>10372337</v>
      </c>
      <c r="C1220" s="118">
        <v>1</v>
      </c>
      <c r="D1220" s="118" t="s">
        <v>4648</v>
      </c>
      <c r="E1220" s="118">
        <v>18780417</v>
      </c>
      <c r="F1220" s="118" t="s">
        <v>1389</v>
      </c>
      <c r="G1220">
        <v>45991</v>
      </c>
      <c r="H1220" t="s">
        <v>572</v>
      </c>
      <c r="I1220">
        <v>143</v>
      </c>
      <c r="J1220" s="118" t="s">
        <v>572</v>
      </c>
      <c r="K1220" t="s">
        <v>1407</v>
      </c>
      <c r="L1220" t="s">
        <v>1408</v>
      </c>
      <c r="M1220" s="113"/>
    </row>
    <row r="1221" spans="1:13" ht="15" customHeight="1" x14ac:dyDescent="0.25">
      <c r="A1221" s="114" t="str">
        <f t="shared" si="19"/>
        <v>99747872</v>
      </c>
      <c r="B1221" s="118">
        <v>9974787</v>
      </c>
      <c r="C1221" s="118">
        <v>2</v>
      </c>
      <c r="D1221" s="118" t="s">
        <v>4655</v>
      </c>
      <c r="E1221" s="118" t="s">
        <v>4656</v>
      </c>
      <c r="F1221" s="118" t="s">
        <v>1389</v>
      </c>
      <c r="G1221">
        <v>45991</v>
      </c>
      <c r="H1221" t="s">
        <v>572</v>
      </c>
      <c r="I1221">
        <v>143</v>
      </c>
      <c r="J1221" s="118" t="s">
        <v>572</v>
      </c>
      <c r="K1221" t="s">
        <v>1375</v>
      </c>
      <c r="L1221" t="s">
        <v>1401</v>
      </c>
      <c r="M1221" s="113"/>
    </row>
    <row r="1222" spans="1:13" ht="15" customHeight="1" x14ac:dyDescent="0.25">
      <c r="A1222" s="114" t="str">
        <f t="shared" si="19"/>
        <v>104970922</v>
      </c>
      <c r="B1222" s="118">
        <v>10497092</v>
      </c>
      <c r="C1222" s="118">
        <v>2</v>
      </c>
      <c r="D1222" s="118" t="s">
        <v>4690</v>
      </c>
      <c r="E1222" s="118">
        <v>21922153</v>
      </c>
      <c r="F1222" s="118" t="s">
        <v>1389</v>
      </c>
      <c r="G1222">
        <v>45991</v>
      </c>
      <c r="H1222" t="s">
        <v>572</v>
      </c>
      <c r="I1222">
        <v>143</v>
      </c>
      <c r="J1222" s="118" t="s">
        <v>572</v>
      </c>
      <c r="K1222" t="s">
        <v>1405</v>
      </c>
      <c r="L1222" t="s">
        <v>1407</v>
      </c>
      <c r="M1222" s="113"/>
    </row>
    <row r="1223" spans="1:13" ht="15" customHeight="1" x14ac:dyDescent="0.25">
      <c r="A1223" s="114" t="str">
        <f t="shared" si="19"/>
        <v>100934005</v>
      </c>
      <c r="B1223" s="118">
        <v>10093400</v>
      </c>
      <c r="C1223" s="118">
        <v>5</v>
      </c>
      <c r="D1223" s="118" t="s">
        <v>4691</v>
      </c>
      <c r="E1223" s="118">
        <v>26627786</v>
      </c>
      <c r="F1223" s="118" t="s">
        <v>1389</v>
      </c>
      <c r="G1223">
        <v>45991</v>
      </c>
      <c r="H1223" t="s">
        <v>572</v>
      </c>
      <c r="I1223">
        <v>143</v>
      </c>
      <c r="J1223" s="118" t="s">
        <v>572</v>
      </c>
      <c r="K1223" t="s">
        <v>1374</v>
      </c>
      <c r="L1223" t="s">
        <v>1375</v>
      </c>
      <c r="M1223" s="113"/>
    </row>
    <row r="1224" spans="1:13" ht="15" customHeight="1" x14ac:dyDescent="0.25">
      <c r="A1224" s="114" t="str">
        <f t="shared" si="19"/>
        <v>121589142</v>
      </c>
      <c r="B1224" s="118">
        <v>12158914</v>
      </c>
      <c r="C1224" s="118">
        <v>2</v>
      </c>
      <c r="D1224" s="118" t="s">
        <v>4777</v>
      </c>
      <c r="E1224" s="118" t="s">
        <v>4778</v>
      </c>
      <c r="F1224" s="118" t="s">
        <v>1389</v>
      </c>
      <c r="G1224">
        <v>45991</v>
      </c>
      <c r="H1224" t="s">
        <v>572</v>
      </c>
      <c r="I1224">
        <v>143</v>
      </c>
      <c r="J1224" s="118" t="s">
        <v>572</v>
      </c>
      <c r="K1224" t="s">
        <v>1409</v>
      </c>
      <c r="L1224" t="s">
        <v>1404</v>
      </c>
      <c r="M1224" s="113"/>
    </row>
    <row r="1225" spans="1:13" ht="15" customHeight="1" x14ac:dyDescent="0.25">
      <c r="A1225" s="114" t="str">
        <f t="shared" si="19"/>
        <v>122824062</v>
      </c>
      <c r="B1225" s="118">
        <v>12282406</v>
      </c>
      <c r="C1225" s="118">
        <v>2</v>
      </c>
      <c r="D1225" s="118" t="s">
        <v>4800</v>
      </c>
      <c r="E1225" s="118" t="s">
        <v>4801</v>
      </c>
      <c r="F1225" s="118" t="s">
        <v>1396</v>
      </c>
      <c r="G1225">
        <v>45991</v>
      </c>
      <c r="H1225" t="s">
        <v>572</v>
      </c>
      <c r="I1225">
        <v>143</v>
      </c>
      <c r="J1225" s="118" t="s">
        <v>572</v>
      </c>
      <c r="K1225" t="s">
        <v>1377</v>
      </c>
      <c r="L1225" t="s">
        <v>1378</v>
      </c>
      <c r="M1225" s="113"/>
    </row>
    <row r="1226" spans="1:13" ht="15" customHeight="1" x14ac:dyDescent="0.25">
      <c r="A1226" s="114" t="str">
        <f t="shared" si="19"/>
        <v>129001511</v>
      </c>
      <c r="B1226" s="118">
        <v>12900151</v>
      </c>
      <c r="C1226" s="118">
        <v>1</v>
      </c>
      <c r="D1226" s="118" t="s">
        <v>4870</v>
      </c>
      <c r="E1226" s="118">
        <v>11929114</v>
      </c>
      <c r="F1226" s="118" t="s">
        <v>1393</v>
      </c>
      <c r="G1226">
        <v>45991</v>
      </c>
      <c r="H1226" t="s">
        <v>572</v>
      </c>
      <c r="I1226">
        <v>143</v>
      </c>
      <c r="J1226" s="118" t="s">
        <v>572</v>
      </c>
      <c r="K1226" t="s">
        <v>1379</v>
      </c>
      <c r="L1226" t="s">
        <v>1382</v>
      </c>
      <c r="M1226" s="113"/>
    </row>
    <row r="1227" spans="1:13" ht="15" customHeight="1" x14ac:dyDescent="0.25">
      <c r="A1227" s="114" t="str">
        <f t="shared" si="19"/>
        <v>117272751</v>
      </c>
      <c r="B1227" s="118">
        <v>11727275</v>
      </c>
      <c r="C1227" s="118">
        <v>1</v>
      </c>
      <c r="D1227" s="118" t="s">
        <v>4972</v>
      </c>
      <c r="E1227" s="118" t="s">
        <v>4973</v>
      </c>
      <c r="F1227" s="118" t="s">
        <v>1389</v>
      </c>
      <c r="G1227">
        <v>45991</v>
      </c>
      <c r="H1227" t="s">
        <v>572</v>
      </c>
      <c r="I1227">
        <v>143</v>
      </c>
      <c r="J1227" s="118" t="s">
        <v>572</v>
      </c>
      <c r="K1227" t="s">
        <v>1404</v>
      </c>
      <c r="L1227" t="s">
        <v>1405</v>
      </c>
      <c r="M1227" s="113"/>
    </row>
    <row r="1228" spans="1:13" ht="15" customHeight="1" x14ac:dyDescent="0.25">
      <c r="A1228" s="114" t="str">
        <f t="shared" si="19"/>
        <v>83926021</v>
      </c>
      <c r="B1228" s="118">
        <v>8392602</v>
      </c>
      <c r="C1228" s="118">
        <v>1</v>
      </c>
      <c r="D1228" s="118" t="s">
        <v>4978</v>
      </c>
      <c r="E1228" s="118">
        <v>17006649</v>
      </c>
      <c r="F1228" s="118" t="s">
        <v>1392</v>
      </c>
      <c r="G1228">
        <v>45991</v>
      </c>
      <c r="H1228" t="s">
        <v>572</v>
      </c>
      <c r="I1228">
        <v>143</v>
      </c>
      <c r="J1228" s="118" t="s">
        <v>572</v>
      </c>
      <c r="K1228" t="s">
        <v>1406</v>
      </c>
      <c r="L1228" t="s">
        <v>1411</v>
      </c>
      <c r="M1228" s="113"/>
    </row>
    <row r="1229" spans="1:13" ht="15" customHeight="1" x14ac:dyDescent="0.25">
      <c r="A1229" s="114" t="str">
        <f t="shared" si="19"/>
        <v>69508992</v>
      </c>
      <c r="B1229" s="118">
        <v>6950899</v>
      </c>
      <c r="C1229" s="118">
        <v>2</v>
      </c>
      <c r="D1229" s="118" t="s">
        <v>5130</v>
      </c>
      <c r="E1229" s="118" t="s">
        <v>5131</v>
      </c>
      <c r="F1229" s="118" t="s">
        <v>1395</v>
      </c>
      <c r="G1229">
        <v>45991</v>
      </c>
      <c r="H1229" t="s">
        <v>572</v>
      </c>
      <c r="I1229">
        <v>143</v>
      </c>
      <c r="J1229" s="118" t="s">
        <v>572</v>
      </c>
      <c r="K1229" t="s">
        <v>1377</v>
      </c>
      <c r="L1229" t="s">
        <v>1378</v>
      </c>
      <c r="M1229" s="113"/>
    </row>
    <row r="1230" spans="1:13" ht="15" customHeight="1" x14ac:dyDescent="0.25">
      <c r="A1230" s="114" t="str">
        <f t="shared" si="19"/>
        <v>115657061</v>
      </c>
      <c r="B1230" s="118">
        <v>11565706</v>
      </c>
      <c r="C1230" s="118">
        <v>1</v>
      </c>
      <c r="D1230" s="118" t="s">
        <v>5192</v>
      </c>
      <c r="E1230" s="118" t="s">
        <v>5193</v>
      </c>
      <c r="F1230" s="118" t="s">
        <v>1394</v>
      </c>
      <c r="G1230">
        <v>45991</v>
      </c>
      <c r="H1230" t="s">
        <v>572</v>
      </c>
      <c r="I1230">
        <v>143</v>
      </c>
      <c r="J1230" s="118" t="s">
        <v>572</v>
      </c>
      <c r="K1230" t="s">
        <v>1384</v>
      </c>
      <c r="L1230" t="s">
        <v>1406</v>
      </c>
      <c r="M1230" s="113"/>
    </row>
    <row r="1231" spans="1:13" ht="15" customHeight="1" x14ac:dyDescent="0.25">
      <c r="A1231" s="114" t="str">
        <f t="shared" si="19"/>
        <v>123839342</v>
      </c>
      <c r="B1231" s="118">
        <v>12383934</v>
      </c>
      <c r="C1231" s="118">
        <v>2</v>
      </c>
      <c r="D1231" s="118" t="s">
        <v>5221</v>
      </c>
      <c r="E1231" s="118">
        <v>19853289</v>
      </c>
      <c r="F1231" s="118" t="s">
        <v>1389</v>
      </c>
      <c r="G1231">
        <v>45991</v>
      </c>
      <c r="H1231" t="s">
        <v>572</v>
      </c>
      <c r="I1231">
        <v>143</v>
      </c>
      <c r="J1231" s="118" t="s">
        <v>572</v>
      </c>
      <c r="K1231" t="s">
        <v>1410</v>
      </c>
      <c r="L1231" t="s">
        <v>1409</v>
      </c>
      <c r="M1231" s="113"/>
    </row>
    <row r="1232" spans="1:13" ht="15" customHeight="1" x14ac:dyDescent="0.25">
      <c r="A1232" s="114" t="str">
        <f t="shared" si="19"/>
        <v>114798754</v>
      </c>
      <c r="B1232" s="118">
        <v>11479875</v>
      </c>
      <c r="C1232" s="118">
        <v>4</v>
      </c>
      <c r="D1232" s="118" t="s">
        <v>5225</v>
      </c>
      <c r="E1232" s="118" t="s">
        <v>5226</v>
      </c>
      <c r="F1232" s="118" t="s">
        <v>1394</v>
      </c>
      <c r="G1232">
        <v>45991</v>
      </c>
      <c r="H1232" t="s">
        <v>572</v>
      </c>
      <c r="I1232">
        <v>143</v>
      </c>
      <c r="J1232" s="118" t="s">
        <v>572</v>
      </c>
      <c r="K1232" t="s">
        <v>1376</v>
      </c>
      <c r="L1232" t="s">
        <v>1377</v>
      </c>
      <c r="M1232" s="113"/>
    </row>
    <row r="1233" spans="1:13" ht="15" customHeight="1" x14ac:dyDescent="0.25">
      <c r="A1233" s="114" t="str">
        <f t="shared" si="19"/>
        <v>110870184</v>
      </c>
      <c r="B1233" s="118">
        <v>11087018</v>
      </c>
      <c r="C1233" s="118">
        <v>4</v>
      </c>
      <c r="D1233" s="118" t="s">
        <v>5231</v>
      </c>
      <c r="E1233" s="118" t="s">
        <v>5232</v>
      </c>
      <c r="F1233" s="118" t="s">
        <v>1394</v>
      </c>
      <c r="G1233">
        <v>45991</v>
      </c>
      <c r="H1233" t="s">
        <v>572</v>
      </c>
      <c r="I1233">
        <v>143</v>
      </c>
      <c r="J1233" s="118" t="s">
        <v>572</v>
      </c>
      <c r="K1233" t="s">
        <v>1379</v>
      </c>
      <c r="L1233" t="s">
        <v>1382</v>
      </c>
      <c r="M1233" s="113"/>
    </row>
    <row r="1234" spans="1:13" ht="15" customHeight="1" x14ac:dyDescent="0.25">
      <c r="A1234" s="114" t="str">
        <f t="shared" si="19"/>
        <v>104246232</v>
      </c>
      <c r="B1234" s="118">
        <v>10424623</v>
      </c>
      <c r="C1234" s="118">
        <v>2</v>
      </c>
      <c r="D1234" s="118" t="s">
        <v>5318</v>
      </c>
      <c r="E1234" s="118">
        <v>19511191</v>
      </c>
      <c r="F1234" s="118" t="s">
        <v>1389</v>
      </c>
      <c r="G1234">
        <v>45991</v>
      </c>
      <c r="H1234" t="s">
        <v>572</v>
      </c>
      <c r="I1234">
        <v>143</v>
      </c>
      <c r="J1234" s="118" t="s">
        <v>572</v>
      </c>
      <c r="K1234" t="s">
        <v>1374</v>
      </c>
      <c r="L1234" t="s">
        <v>1375</v>
      </c>
      <c r="M1234" s="113"/>
    </row>
    <row r="1235" spans="1:13" ht="15" customHeight="1" x14ac:dyDescent="0.25">
      <c r="A1235" s="114" t="str">
        <f t="shared" si="19"/>
        <v>125096681</v>
      </c>
      <c r="B1235" s="118">
        <v>12509668</v>
      </c>
      <c r="C1235" s="118">
        <v>1</v>
      </c>
      <c r="D1235" s="118" t="s">
        <v>5372</v>
      </c>
      <c r="E1235" s="118">
        <v>17794809</v>
      </c>
      <c r="F1235" s="118" t="s">
        <v>1389</v>
      </c>
      <c r="G1235">
        <v>45991</v>
      </c>
      <c r="H1235" t="s">
        <v>572</v>
      </c>
      <c r="I1235">
        <v>143</v>
      </c>
      <c r="J1235" s="118" t="s">
        <v>572</v>
      </c>
      <c r="K1235" t="s">
        <v>1409</v>
      </c>
      <c r="L1235" t="s">
        <v>1404</v>
      </c>
      <c r="M1235" s="113"/>
    </row>
    <row r="1236" spans="1:13" ht="15" customHeight="1" x14ac:dyDescent="0.25">
      <c r="A1236" s="114" t="str">
        <f t="shared" si="19"/>
        <v>120889483</v>
      </c>
      <c r="B1236" s="118">
        <v>12088948</v>
      </c>
      <c r="C1236" s="118">
        <v>3</v>
      </c>
      <c r="D1236" s="118" t="s">
        <v>5378</v>
      </c>
      <c r="E1236" s="118" t="s">
        <v>5379</v>
      </c>
      <c r="F1236" s="118" t="s">
        <v>1389</v>
      </c>
      <c r="G1236">
        <v>45991</v>
      </c>
      <c r="H1236" t="s">
        <v>572</v>
      </c>
      <c r="I1236">
        <v>143</v>
      </c>
      <c r="J1236" s="118" t="s">
        <v>572</v>
      </c>
      <c r="K1236" t="s">
        <v>1375</v>
      </c>
      <c r="L1236" t="s">
        <v>1401</v>
      </c>
      <c r="M1236" s="113"/>
    </row>
    <row r="1237" spans="1:13" ht="15" customHeight="1" x14ac:dyDescent="0.25">
      <c r="A1237" s="114" t="str">
        <f t="shared" si="19"/>
        <v>125761771</v>
      </c>
      <c r="B1237" s="118">
        <v>12576177</v>
      </c>
      <c r="C1237" s="118">
        <v>1</v>
      </c>
      <c r="D1237" s="118" t="s">
        <v>5443</v>
      </c>
      <c r="E1237" s="118" t="s">
        <v>5444</v>
      </c>
      <c r="F1237" s="118" t="s">
        <v>1389</v>
      </c>
      <c r="G1237">
        <v>45991</v>
      </c>
      <c r="H1237" t="s">
        <v>572</v>
      </c>
      <c r="I1237">
        <v>143</v>
      </c>
      <c r="J1237" s="118" t="s">
        <v>572</v>
      </c>
      <c r="K1237" t="s">
        <v>1410</v>
      </c>
      <c r="L1237" t="s">
        <v>1409</v>
      </c>
      <c r="M1237" s="113"/>
    </row>
    <row r="1238" spans="1:13" ht="15" customHeight="1" x14ac:dyDescent="0.25">
      <c r="A1238" s="114" t="str">
        <f t="shared" si="19"/>
        <v>65669236</v>
      </c>
      <c r="B1238" s="118">
        <v>6566923</v>
      </c>
      <c r="C1238" s="118">
        <v>6</v>
      </c>
      <c r="D1238" s="118" t="s">
        <v>5445</v>
      </c>
      <c r="E1238" s="118">
        <v>19177919</v>
      </c>
      <c r="F1238" s="119" t="s">
        <v>1385</v>
      </c>
      <c r="G1238">
        <v>45991</v>
      </c>
      <c r="H1238" t="s">
        <v>572</v>
      </c>
      <c r="I1238">
        <v>143</v>
      </c>
      <c r="J1238" s="118" t="s">
        <v>572</v>
      </c>
      <c r="K1238" t="s">
        <v>1406</v>
      </c>
      <c r="L1238" t="s">
        <v>1411</v>
      </c>
      <c r="M1238" s="113"/>
    </row>
    <row r="1239" spans="1:13" ht="15" customHeight="1" x14ac:dyDescent="0.25">
      <c r="A1239" s="114" t="str">
        <f t="shared" si="19"/>
        <v>103124202</v>
      </c>
      <c r="B1239" s="118">
        <v>10312420</v>
      </c>
      <c r="C1239" s="118">
        <v>2</v>
      </c>
      <c r="D1239" s="118" t="s">
        <v>5484</v>
      </c>
      <c r="E1239" s="118">
        <v>21270260</v>
      </c>
      <c r="F1239" s="118" t="s">
        <v>1390</v>
      </c>
      <c r="G1239">
        <v>45991</v>
      </c>
      <c r="H1239" t="s">
        <v>572</v>
      </c>
      <c r="I1239">
        <v>143</v>
      </c>
      <c r="J1239" s="118" t="s">
        <v>572</v>
      </c>
      <c r="K1239" t="s">
        <v>1406</v>
      </c>
      <c r="L1239" t="s">
        <v>1411</v>
      </c>
      <c r="M1239" s="113"/>
    </row>
    <row r="1240" spans="1:13" ht="15" customHeight="1" x14ac:dyDescent="0.25">
      <c r="A1240" s="114" t="str">
        <f t="shared" si="19"/>
        <v>128998602</v>
      </c>
      <c r="B1240" s="118">
        <v>12899860</v>
      </c>
      <c r="C1240" s="118">
        <v>2</v>
      </c>
      <c r="D1240" s="118" t="s">
        <v>5493</v>
      </c>
      <c r="E1240" s="118">
        <v>34219124</v>
      </c>
      <c r="F1240" s="118" t="s">
        <v>1389</v>
      </c>
      <c r="G1240">
        <v>45991</v>
      </c>
      <c r="H1240" t="s">
        <v>572</v>
      </c>
      <c r="I1240">
        <v>143</v>
      </c>
      <c r="J1240" s="118" t="s">
        <v>572</v>
      </c>
      <c r="K1240" t="s">
        <v>1410</v>
      </c>
      <c r="L1240" t="s">
        <v>1409</v>
      </c>
      <c r="M1240" s="113"/>
    </row>
    <row r="1241" spans="1:13" ht="15" customHeight="1" x14ac:dyDescent="0.25">
      <c r="A1241" s="114" t="str">
        <f t="shared" si="19"/>
        <v>132191102</v>
      </c>
      <c r="B1241" s="118">
        <v>13219110</v>
      </c>
      <c r="C1241" s="118">
        <v>2</v>
      </c>
      <c r="D1241" s="118" t="s">
        <v>5574</v>
      </c>
      <c r="E1241" s="118" t="s">
        <v>5575</v>
      </c>
      <c r="F1241" s="118" t="s">
        <v>1394</v>
      </c>
      <c r="G1241">
        <v>45991</v>
      </c>
      <c r="H1241" t="s">
        <v>572</v>
      </c>
      <c r="I1241">
        <v>143</v>
      </c>
      <c r="J1241" s="118" t="s">
        <v>572</v>
      </c>
      <c r="K1241" t="s">
        <v>1377</v>
      </c>
      <c r="L1241" t="s">
        <v>1378</v>
      </c>
      <c r="M1241" s="113"/>
    </row>
    <row r="1242" spans="1:13" ht="15" customHeight="1" x14ac:dyDescent="0.25">
      <c r="A1242" s="114" t="str">
        <f t="shared" si="19"/>
        <v>117617993</v>
      </c>
      <c r="B1242" s="118">
        <v>11761799</v>
      </c>
      <c r="C1242" s="118">
        <v>3</v>
      </c>
      <c r="D1242" s="118" t="s">
        <v>5607</v>
      </c>
      <c r="E1242" s="118" t="s">
        <v>5608</v>
      </c>
      <c r="F1242" s="118" t="s">
        <v>1389</v>
      </c>
      <c r="G1242">
        <v>45991</v>
      </c>
      <c r="H1242" t="s">
        <v>572</v>
      </c>
      <c r="I1242">
        <v>143</v>
      </c>
      <c r="J1242" s="118" t="s">
        <v>572</v>
      </c>
      <c r="K1242" t="s">
        <v>1375</v>
      </c>
      <c r="L1242" t="s">
        <v>1401</v>
      </c>
      <c r="M1242" s="113"/>
    </row>
    <row r="1243" spans="1:13" ht="15" customHeight="1" x14ac:dyDescent="0.25">
      <c r="A1243" s="114" t="str">
        <f t="shared" si="19"/>
        <v>104672453</v>
      </c>
      <c r="B1243" s="118">
        <v>10467245</v>
      </c>
      <c r="C1243" s="118">
        <v>3</v>
      </c>
      <c r="D1243" s="118" t="s">
        <v>5651</v>
      </c>
      <c r="E1243" s="118" t="s">
        <v>5652</v>
      </c>
      <c r="F1243" s="118" t="s">
        <v>1389</v>
      </c>
      <c r="G1243">
        <v>45991</v>
      </c>
      <c r="H1243" t="s">
        <v>572</v>
      </c>
      <c r="I1243">
        <v>143</v>
      </c>
      <c r="J1243" s="118" t="s">
        <v>572</v>
      </c>
      <c r="K1243" t="s">
        <v>1409</v>
      </c>
      <c r="L1243" t="s">
        <v>1404</v>
      </c>
      <c r="M1243" s="113"/>
    </row>
    <row r="1244" spans="1:13" ht="15" customHeight="1" x14ac:dyDescent="0.25">
      <c r="A1244" s="114" t="str">
        <f t="shared" si="19"/>
        <v>122790432</v>
      </c>
      <c r="B1244" s="118">
        <v>12279043</v>
      </c>
      <c r="C1244" s="118">
        <v>2</v>
      </c>
      <c r="D1244" s="118" t="s">
        <v>5754</v>
      </c>
      <c r="E1244" s="118" t="s">
        <v>5755</v>
      </c>
      <c r="F1244" s="118" t="s">
        <v>1389</v>
      </c>
      <c r="G1244">
        <v>45991</v>
      </c>
      <c r="H1244" t="s">
        <v>572</v>
      </c>
      <c r="I1244">
        <v>143</v>
      </c>
      <c r="J1244" s="118" t="s">
        <v>572</v>
      </c>
      <c r="K1244" t="s">
        <v>1409</v>
      </c>
      <c r="L1244" t="s">
        <v>1404</v>
      </c>
      <c r="M1244" s="113"/>
    </row>
    <row r="1245" spans="1:13" ht="15" customHeight="1" x14ac:dyDescent="0.25">
      <c r="A1245" s="114" t="str">
        <f t="shared" si="19"/>
        <v>113581172</v>
      </c>
      <c r="B1245" s="118">
        <v>11358117</v>
      </c>
      <c r="C1245" s="118">
        <v>2</v>
      </c>
      <c r="D1245" s="118" t="s">
        <v>5761</v>
      </c>
      <c r="E1245" s="118">
        <v>12663529</v>
      </c>
      <c r="F1245" s="118" t="s">
        <v>1390</v>
      </c>
      <c r="G1245">
        <v>45991</v>
      </c>
      <c r="H1245" t="s">
        <v>572</v>
      </c>
      <c r="I1245">
        <v>143</v>
      </c>
      <c r="J1245" s="118" t="s">
        <v>572</v>
      </c>
      <c r="K1245" t="s">
        <v>1377</v>
      </c>
      <c r="L1245" t="s">
        <v>1378</v>
      </c>
      <c r="M1245" s="113"/>
    </row>
    <row r="1246" spans="1:13" ht="15" customHeight="1" x14ac:dyDescent="0.25">
      <c r="A1246" s="114" t="str">
        <f t="shared" si="19"/>
        <v>104245322</v>
      </c>
      <c r="B1246" s="118">
        <v>10424532</v>
      </c>
      <c r="C1246" s="118">
        <v>2</v>
      </c>
      <c r="D1246" s="118" t="s">
        <v>5768</v>
      </c>
      <c r="E1246" s="118">
        <v>20225728</v>
      </c>
      <c r="F1246" s="118" t="s">
        <v>1389</v>
      </c>
      <c r="G1246">
        <v>45991</v>
      </c>
      <c r="H1246" t="s">
        <v>572</v>
      </c>
      <c r="I1246">
        <v>143</v>
      </c>
      <c r="J1246" s="118" t="s">
        <v>572</v>
      </c>
      <c r="K1246" t="s">
        <v>1374</v>
      </c>
      <c r="L1246" t="s">
        <v>1375</v>
      </c>
      <c r="M1246" s="113"/>
    </row>
    <row r="1247" spans="1:13" ht="15" customHeight="1" x14ac:dyDescent="0.25">
      <c r="A1247" s="114" t="str">
        <f t="shared" si="19"/>
        <v>104983212</v>
      </c>
      <c r="B1247" s="118">
        <v>10498321</v>
      </c>
      <c r="C1247" s="118">
        <v>2</v>
      </c>
      <c r="D1247" s="118" t="s">
        <v>5934</v>
      </c>
      <c r="E1247" s="118">
        <v>19835950</v>
      </c>
      <c r="F1247" s="118" t="s">
        <v>1389</v>
      </c>
      <c r="G1247">
        <v>45991</v>
      </c>
      <c r="H1247" t="s">
        <v>572</v>
      </c>
      <c r="I1247">
        <v>143</v>
      </c>
      <c r="J1247" s="118" t="s">
        <v>572</v>
      </c>
      <c r="K1247" t="s">
        <v>1374</v>
      </c>
      <c r="L1247" t="s">
        <v>1375</v>
      </c>
      <c r="M1247" s="113"/>
    </row>
    <row r="1248" spans="1:13" ht="15" customHeight="1" x14ac:dyDescent="0.25">
      <c r="A1248" s="114" t="str">
        <f t="shared" si="19"/>
        <v>118879533</v>
      </c>
      <c r="B1248" s="118">
        <v>11887953</v>
      </c>
      <c r="C1248" s="118">
        <v>3</v>
      </c>
      <c r="D1248" s="118" t="s">
        <v>5936</v>
      </c>
      <c r="E1248" s="118" t="s">
        <v>5937</v>
      </c>
      <c r="F1248" s="118" t="s">
        <v>1389</v>
      </c>
      <c r="G1248">
        <v>45991</v>
      </c>
      <c r="H1248" t="s">
        <v>572</v>
      </c>
      <c r="I1248">
        <v>143</v>
      </c>
      <c r="J1248" s="118" t="s">
        <v>572</v>
      </c>
      <c r="K1248" t="s">
        <v>1410</v>
      </c>
      <c r="L1248" t="s">
        <v>1409</v>
      </c>
      <c r="M1248" s="113"/>
    </row>
    <row r="1249" spans="1:13" ht="15" customHeight="1" x14ac:dyDescent="0.25">
      <c r="A1249" s="114" t="str">
        <f t="shared" si="19"/>
        <v>124425372</v>
      </c>
      <c r="B1249" s="118">
        <v>12442537</v>
      </c>
      <c r="C1249" s="118">
        <v>2</v>
      </c>
      <c r="D1249" s="118" t="s">
        <v>5982</v>
      </c>
      <c r="E1249" s="118">
        <v>17221484</v>
      </c>
      <c r="F1249" s="118" t="s">
        <v>1389</v>
      </c>
      <c r="G1249">
        <v>45991</v>
      </c>
      <c r="H1249" t="s">
        <v>572</v>
      </c>
      <c r="I1249">
        <v>143</v>
      </c>
      <c r="J1249" s="118" t="s">
        <v>572</v>
      </c>
      <c r="K1249" t="s">
        <v>1375</v>
      </c>
      <c r="L1249" t="s">
        <v>1401</v>
      </c>
      <c r="M1249" s="113"/>
    </row>
    <row r="1250" spans="1:13" ht="15" customHeight="1" x14ac:dyDescent="0.25">
      <c r="A1250" s="114" t="str">
        <f t="shared" si="19"/>
        <v>96977204</v>
      </c>
      <c r="B1250" s="118">
        <v>9697720</v>
      </c>
      <c r="C1250" s="118">
        <v>4</v>
      </c>
      <c r="D1250" s="118" t="s">
        <v>5983</v>
      </c>
      <c r="E1250" s="118" t="s">
        <v>5984</v>
      </c>
      <c r="F1250" s="119" t="s">
        <v>1385</v>
      </c>
      <c r="G1250">
        <v>45991</v>
      </c>
      <c r="H1250" t="s">
        <v>572</v>
      </c>
      <c r="I1250">
        <v>143</v>
      </c>
      <c r="J1250" s="118" t="s">
        <v>572</v>
      </c>
      <c r="K1250" t="s">
        <v>1383</v>
      </c>
      <c r="L1250" t="s">
        <v>1384</v>
      </c>
      <c r="M1250" s="113"/>
    </row>
    <row r="1251" spans="1:13" ht="15" customHeight="1" x14ac:dyDescent="0.25">
      <c r="A1251" s="114" t="str">
        <f t="shared" si="19"/>
        <v>42897175</v>
      </c>
      <c r="B1251" s="118">
        <v>4289717</v>
      </c>
      <c r="C1251" s="118">
        <v>5</v>
      </c>
      <c r="D1251" s="118" t="s">
        <v>1474</v>
      </c>
      <c r="E1251" s="118" t="s">
        <v>6035</v>
      </c>
      <c r="F1251" s="118" t="s">
        <v>1389</v>
      </c>
      <c r="G1251">
        <v>45991</v>
      </c>
      <c r="H1251" t="s">
        <v>572</v>
      </c>
      <c r="I1251">
        <v>143</v>
      </c>
      <c r="J1251" s="118" t="s">
        <v>572</v>
      </c>
      <c r="K1251" t="s">
        <v>1409</v>
      </c>
      <c r="L1251" t="s">
        <v>1404</v>
      </c>
      <c r="M1251" s="113"/>
    </row>
    <row r="1252" spans="1:13" ht="15" customHeight="1" x14ac:dyDescent="0.25">
      <c r="A1252" s="114" t="str">
        <f t="shared" si="19"/>
        <v>102981622</v>
      </c>
      <c r="B1252" s="118">
        <v>10298162</v>
      </c>
      <c r="C1252" s="118">
        <v>2</v>
      </c>
      <c r="D1252" s="118" t="s">
        <v>6071</v>
      </c>
      <c r="E1252" s="118" t="s">
        <v>6072</v>
      </c>
      <c r="F1252" s="118" t="s">
        <v>1389</v>
      </c>
      <c r="G1252">
        <v>45991</v>
      </c>
      <c r="H1252" t="s">
        <v>572</v>
      </c>
      <c r="I1252">
        <v>143</v>
      </c>
      <c r="J1252" s="118" t="s">
        <v>572</v>
      </c>
      <c r="K1252" t="s">
        <v>1407</v>
      </c>
      <c r="L1252" t="s">
        <v>1408</v>
      </c>
      <c r="M1252" s="113"/>
    </row>
    <row r="1253" spans="1:13" ht="15" customHeight="1" x14ac:dyDescent="0.25">
      <c r="A1253" s="114" t="str">
        <f t="shared" si="19"/>
        <v>69619404</v>
      </c>
      <c r="B1253" s="118">
        <v>6961940</v>
      </c>
      <c r="C1253" s="118">
        <v>4</v>
      </c>
      <c r="D1253" s="118" t="s">
        <v>6097</v>
      </c>
      <c r="E1253" s="118" t="s">
        <v>6098</v>
      </c>
      <c r="F1253" s="118" t="s">
        <v>1389</v>
      </c>
      <c r="G1253">
        <v>45991</v>
      </c>
      <c r="H1253" t="s">
        <v>572</v>
      </c>
      <c r="I1253">
        <v>143</v>
      </c>
      <c r="J1253" s="118" t="s">
        <v>572</v>
      </c>
      <c r="K1253" t="s">
        <v>1407</v>
      </c>
      <c r="L1253" t="s">
        <v>1408</v>
      </c>
      <c r="M1253" s="113"/>
    </row>
    <row r="1254" spans="1:13" ht="15" customHeight="1" x14ac:dyDescent="0.25">
      <c r="A1254" s="114" t="str">
        <f t="shared" si="19"/>
        <v>104260242</v>
      </c>
      <c r="B1254" s="118">
        <v>10426024</v>
      </c>
      <c r="C1254" s="118">
        <v>2</v>
      </c>
      <c r="D1254" s="118" t="s">
        <v>6237</v>
      </c>
      <c r="E1254" s="118">
        <v>13433887</v>
      </c>
      <c r="F1254" s="118" t="s">
        <v>1389</v>
      </c>
      <c r="G1254">
        <v>45991</v>
      </c>
      <c r="H1254" t="s">
        <v>572</v>
      </c>
      <c r="I1254">
        <v>143</v>
      </c>
      <c r="J1254" s="118" t="s">
        <v>572</v>
      </c>
      <c r="K1254" t="s">
        <v>1375</v>
      </c>
      <c r="L1254" t="s">
        <v>1401</v>
      </c>
      <c r="M1254" s="113"/>
    </row>
    <row r="1255" spans="1:13" ht="15" customHeight="1" x14ac:dyDescent="0.25">
      <c r="A1255" s="114" t="str">
        <f t="shared" si="19"/>
        <v>103737311</v>
      </c>
      <c r="B1255" s="118">
        <v>10373731</v>
      </c>
      <c r="C1255" s="118">
        <v>1</v>
      </c>
      <c r="D1255" s="118" t="s">
        <v>6270</v>
      </c>
      <c r="E1255" s="118" t="s">
        <v>6271</v>
      </c>
      <c r="F1255" s="118" t="s">
        <v>1389</v>
      </c>
      <c r="G1255">
        <v>45991</v>
      </c>
      <c r="H1255" t="s">
        <v>572</v>
      </c>
      <c r="I1255">
        <v>143</v>
      </c>
      <c r="J1255" s="118" t="s">
        <v>572</v>
      </c>
      <c r="K1255" t="s">
        <v>1407</v>
      </c>
      <c r="L1255" t="s">
        <v>1408</v>
      </c>
      <c r="M1255" s="113"/>
    </row>
    <row r="1256" spans="1:13" ht="15" customHeight="1" x14ac:dyDescent="0.25">
      <c r="A1256" s="114" t="str">
        <f t="shared" si="19"/>
        <v>118565204</v>
      </c>
      <c r="B1256" s="118">
        <v>11856520</v>
      </c>
      <c r="C1256" s="118">
        <v>4</v>
      </c>
      <c r="D1256" s="118" t="s">
        <v>6280</v>
      </c>
      <c r="E1256" s="118" t="s">
        <v>6281</v>
      </c>
      <c r="F1256" s="118" t="s">
        <v>1394</v>
      </c>
      <c r="G1256">
        <v>45991</v>
      </c>
      <c r="H1256" t="s">
        <v>572</v>
      </c>
      <c r="I1256">
        <v>143</v>
      </c>
      <c r="J1256" s="118" t="s">
        <v>572</v>
      </c>
      <c r="K1256" t="s">
        <v>1377</v>
      </c>
      <c r="L1256" t="s">
        <v>1378</v>
      </c>
      <c r="M1256" s="113"/>
    </row>
    <row r="1257" spans="1:13" ht="15" customHeight="1" x14ac:dyDescent="0.25">
      <c r="A1257" s="114" t="str">
        <f t="shared" si="19"/>
        <v>99190412</v>
      </c>
      <c r="B1257" s="118">
        <v>9919041</v>
      </c>
      <c r="C1257" s="118">
        <v>2</v>
      </c>
      <c r="D1257" s="118" t="s">
        <v>6390</v>
      </c>
      <c r="E1257" s="118">
        <v>10600896</v>
      </c>
      <c r="F1257" s="118" t="s">
        <v>1389</v>
      </c>
      <c r="G1257">
        <v>45991</v>
      </c>
      <c r="H1257" t="s">
        <v>572</v>
      </c>
      <c r="I1257">
        <v>143</v>
      </c>
      <c r="J1257" s="118" t="s">
        <v>572</v>
      </c>
      <c r="K1257" t="s">
        <v>1410</v>
      </c>
      <c r="L1257" t="s">
        <v>1409</v>
      </c>
      <c r="M1257" s="113"/>
    </row>
    <row r="1258" spans="1:13" ht="15" customHeight="1" x14ac:dyDescent="0.25">
      <c r="A1258" s="114" t="str">
        <f t="shared" si="19"/>
        <v>99628642</v>
      </c>
      <c r="B1258" s="118">
        <v>9962864</v>
      </c>
      <c r="C1258" s="118">
        <v>2</v>
      </c>
      <c r="D1258" s="118" t="s">
        <v>6402</v>
      </c>
      <c r="E1258" s="118">
        <v>17701720</v>
      </c>
      <c r="F1258" s="118" t="s">
        <v>1389</v>
      </c>
      <c r="G1258">
        <v>45991</v>
      </c>
      <c r="H1258" t="s">
        <v>572</v>
      </c>
      <c r="I1258">
        <v>143</v>
      </c>
      <c r="J1258" s="118" t="s">
        <v>572</v>
      </c>
      <c r="K1258" t="s">
        <v>1407</v>
      </c>
      <c r="L1258" t="s">
        <v>1408</v>
      </c>
      <c r="M1258" s="113"/>
    </row>
    <row r="1259" spans="1:13" ht="15" customHeight="1" x14ac:dyDescent="0.25">
      <c r="A1259" s="114" t="str">
        <f t="shared" si="19"/>
        <v>129821311</v>
      </c>
      <c r="B1259" s="118">
        <v>12982131</v>
      </c>
      <c r="C1259" s="118">
        <v>1</v>
      </c>
      <c r="D1259" s="118" t="s">
        <v>6418</v>
      </c>
      <c r="E1259" s="118" t="s">
        <v>6419</v>
      </c>
      <c r="F1259" s="118" t="s">
        <v>1389</v>
      </c>
      <c r="G1259">
        <v>45991</v>
      </c>
      <c r="H1259" t="s">
        <v>572</v>
      </c>
      <c r="I1259">
        <v>143</v>
      </c>
      <c r="J1259" s="118" t="s">
        <v>572</v>
      </c>
      <c r="K1259" t="s">
        <v>1410</v>
      </c>
      <c r="L1259" t="s">
        <v>1409</v>
      </c>
      <c r="M1259" s="113"/>
    </row>
    <row r="1260" spans="1:13" ht="15" customHeight="1" x14ac:dyDescent="0.25">
      <c r="A1260" s="114" t="str">
        <f t="shared" si="19"/>
        <v>113276742</v>
      </c>
      <c r="B1260" s="118">
        <v>11327674</v>
      </c>
      <c r="C1260" s="118">
        <v>2</v>
      </c>
      <c r="D1260" s="118" t="s">
        <v>6452</v>
      </c>
      <c r="E1260" s="118" t="s">
        <v>6453</v>
      </c>
      <c r="F1260" s="118" t="s">
        <v>1394</v>
      </c>
      <c r="G1260">
        <v>45991</v>
      </c>
      <c r="H1260" t="s">
        <v>572</v>
      </c>
      <c r="I1260">
        <v>143</v>
      </c>
      <c r="J1260" s="118" t="s">
        <v>572</v>
      </c>
      <c r="K1260" t="s">
        <v>1382</v>
      </c>
      <c r="L1260" t="s">
        <v>1383</v>
      </c>
      <c r="M1260" s="113"/>
    </row>
    <row r="1261" spans="1:13" ht="15" customHeight="1" x14ac:dyDescent="0.25">
      <c r="A1261" s="114" t="str">
        <f t="shared" si="19"/>
        <v>69517392</v>
      </c>
      <c r="B1261" s="118">
        <v>6951739</v>
      </c>
      <c r="C1261" s="118">
        <v>2</v>
      </c>
      <c r="D1261" s="118" t="s">
        <v>6538</v>
      </c>
      <c r="E1261" s="118">
        <v>18325162</v>
      </c>
      <c r="F1261" s="118" t="s">
        <v>1389</v>
      </c>
      <c r="G1261">
        <v>45991</v>
      </c>
      <c r="H1261" t="s">
        <v>572</v>
      </c>
      <c r="I1261">
        <v>143</v>
      </c>
      <c r="J1261" s="118" t="s">
        <v>572</v>
      </c>
      <c r="K1261" t="s">
        <v>1374</v>
      </c>
      <c r="L1261" t="s">
        <v>1375</v>
      </c>
      <c r="M1261" s="113"/>
    </row>
    <row r="1262" spans="1:13" ht="15" customHeight="1" x14ac:dyDescent="0.25">
      <c r="A1262" s="114" t="str">
        <f t="shared" si="19"/>
        <v>103723981</v>
      </c>
      <c r="B1262" s="118">
        <v>10372398</v>
      </c>
      <c r="C1262" s="118">
        <v>1</v>
      </c>
      <c r="D1262" s="118" t="s">
        <v>6539</v>
      </c>
      <c r="E1262" s="118">
        <v>16876434</v>
      </c>
      <c r="F1262" s="118" t="s">
        <v>1389</v>
      </c>
      <c r="G1262">
        <v>45991</v>
      </c>
      <c r="H1262" t="s">
        <v>572</v>
      </c>
      <c r="I1262">
        <v>143</v>
      </c>
      <c r="J1262" s="118" t="s">
        <v>572</v>
      </c>
      <c r="K1262" t="s">
        <v>1407</v>
      </c>
      <c r="L1262" t="s">
        <v>1408</v>
      </c>
      <c r="M1262" s="113"/>
    </row>
    <row r="1263" spans="1:13" ht="15" customHeight="1" x14ac:dyDescent="0.25">
      <c r="A1263" s="114" t="str">
        <f t="shared" si="19"/>
        <v>135321451</v>
      </c>
      <c r="B1263" s="118">
        <v>13532145</v>
      </c>
      <c r="C1263" s="118">
        <v>1</v>
      </c>
      <c r="D1263" s="118" t="s">
        <v>6575</v>
      </c>
      <c r="E1263" s="118" t="s">
        <v>6576</v>
      </c>
      <c r="F1263" s="118" t="s">
        <v>1389</v>
      </c>
      <c r="G1263">
        <v>45991</v>
      </c>
      <c r="H1263" t="s">
        <v>572</v>
      </c>
      <c r="I1263">
        <v>143</v>
      </c>
      <c r="J1263" s="118" t="s">
        <v>572</v>
      </c>
      <c r="K1263" t="s">
        <v>1401</v>
      </c>
      <c r="L1263" t="s">
        <v>1410</v>
      </c>
      <c r="M1263" s="113"/>
    </row>
    <row r="1264" spans="1:13" ht="15" customHeight="1" x14ac:dyDescent="0.25">
      <c r="A1264" s="114" t="str">
        <f t="shared" si="19"/>
        <v>120891143</v>
      </c>
      <c r="B1264" s="118">
        <v>12089114</v>
      </c>
      <c r="C1264" s="118">
        <v>3</v>
      </c>
      <c r="D1264" s="118" t="s">
        <v>6577</v>
      </c>
      <c r="E1264" s="118" t="s">
        <v>6578</v>
      </c>
      <c r="F1264" s="118" t="s">
        <v>1389</v>
      </c>
      <c r="G1264">
        <v>45991</v>
      </c>
      <c r="H1264" t="s">
        <v>572</v>
      </c>
      <c r="I1264">
        <v>143</v>
      </c>
      <c r="J1264" s="118" t="s">
        <v>572</v>
      </c>
      <c r="K1264" t="s">
        <v>1409</v>
      </c>
      <c r="L1264" t="s">
        <v>1404</v>
      </c>
      <c r="M1264" s="113"/>
    </row>
    <row r="1265" spans="1:13" ht="15" customHeight="1" x14ac:dyDescent="0.25">
      <c r="A1265" s="114" t="str">
        <f t="shared" si="19"/>
        <v>103841702</v>
      </c>
      <c r="B1265" s="118">
        <v>10384170</v>
      </c>
      <c r="C1265" s="118">
        <v>2</v>
      </c>
      <c r="D1265" s="118" t="s">
        <v>6739</v>
      </c>
      <c r="E1265" s="118">
        <v>12807855</v>
      </c>
      <c r="F1265" s="118" t="s">
        <v>1389</v>
      </c>
      <c r="G1265">
        <v>45991</v>
      </c>
      <c r="H1265" t="s">
        <v>572</v>
      </c>
      <c r="I1265">
        <v>143</v>
      </c>
      <c r="J1265" s="118" t="s">
        <v>572</v>
      </c>
      <c r="K1265" t="s">
        <v>1375</v>
      </c>
      <c r="L1265" t="s">
        <v>1401</v>
      </c>
      <c r="M1265" s="113"/>
    </row>
    <row r="1266" spans="1:13" ht="15" customHeight="1" x14ac:dyDescent="0.25">
      <c r="A1266" s="114" t="str">
        <f t="shared" si="19"/>
        <v>104602022</v>
      </c>
      <c r="B1266" s="118">
        <v>10460202</v>
      </c>
      <c r="C1266" s="118">
        <v>2</v>
      </c>
      <c r="D1266" s="118" t="s">
        <v>6757</v>
      </c>
      <c r="E1266" s="118">
        <v>8310860</v>
      </c>
      <c r="F1266" s="118" t="s">
        <v>1389</v>
      </c>
      <c r="G1266">
        <v>45991</v>
      </c>
      <c r="H1266" t="s">
        <v>572</v>
      </c>
      <c r="I1266">
        <v>143</v>
      </c>
      <c r="J1266" s="118" t="s">
        <v>572</v>
      </c>
      <c r="K1266" t="s">
        <v>1405</v>
      </c>
      <c r="L1266" t="s">
        <v>1407</v>
      </c>
      <c r="M1266" s="113"/>
    </row>
    <row r="1267" spans="1:13" ht="15" customHeight="1" x14ac:dyDescent="0.25">
      <c r="A1267" s="114" t="str">
        <f t="shared" si="19"/>
        <v>116804301</v>
      </c>
      <c r="B1267" s="118">
        <v>11680430</v>
      </c>
      <c r="C1267" s="118">
        <v>1</v>
      </c>
      <c r="D1267" s="118" t="s">
        <v>6806</v>
      </c>
      <c r="E1267" s="118" t="s">
        <v>6807</v>
      </c>
      <c r="F1267" s="118" t="s">
        <v>1389</v>
      </c>
      <c r="G1267">
        <v>45991</v>
      </c>
      <c r="H1267" t="s">
        <v>572</v>
      </c>
      <c r="I1267">
        <v>143</v>
      </c>
      <c r="J1267" s="118" t="s">
        <v>572</v>
      </c>
      <c r="K1267" t="s">
        <v>1409</v>
      </c>
      <c r="L1267" t="s">
        <v>1404</v>
      </c>
      <c r="M1267" s="113"/>
    </row>
    <row r="1268" spans="1:13" ht="15" customHeight="1" x14ac:dyDescent="0.25">
      <c r="A1268" s="114" t="str">
        <f t="shared" si="19"/>
        <v>94435753</v>
      </c>
      <c r="B1268" s="118">
        <v>9443575</v>
      </c>
      <c r="C1268" s="118">
        <v>3</v>
      </c>
      <c r="D1268" s="118" t="s">
        <v>6810</v>
      </c>
      <c r="E1268" s="118">
        <v>11748541</v>
      </c>
      <c r="F1268" s="118" t="s">
        <v>1389</v>
      </c>
      <c r="G1268">
        <v>45991</v>
      </c>
      <c r="H1268" t="s">
        <v>572</v>
      </c>
      <c r="I1268">
        <v>143</v>
      </c>
      <c r="J1268" s="118" t="s">
        <v>572</v>
      </c>
      <c r="K1268" t="s">
        <v>1405</v>
      </c>
      <c r="L1268" t="s">
        <v>1407</v>
      </c>
      <c r="M1268" s="113"/>
    </row>
    <row r="1269" spans="1:13" ht="15" customHeight="1" x14ac:dyDescent="0.25">
      <c r="A1269" s="114" t="str">
        <f t="shared" si="19"/>
        <v>115651111</v>
      </c>
      <c r="B1269" s="118">
        <v>11565111</v>
      </c>
      <c r="C1269" s="118">
        <v>1</v>
      </c>
      <c r="D1269" s="118" t="s">
        <v>6841</v>
      </c>
      <c r="E1269" s="118">
        <v>11928076</v>
      </c>
      <c r="F1269" s="118" t="s">
        <v>1389</v>
      </c>
      <c r="G1269">
        <v>45991</v>
      </c>
      <c r="H1269" t="s">
        <v>572</v>
      </c>
      <c r="I1269">
        <v>143</v>
      </c>
      <c r="J1269" s="118" t="s">
        <v>572</v>
      </c>
      <c r="K1269" t="s">
        <v>1405</v>
      </c>
      <c r="L1269" t="s">
        <v>1407</v>
      </c>
      <c r="M1269" s="113"/>
    </row>
    <row r="1270" spans="1:13" ht="15" customHeight="1" x14ac:dyDescent="0.25">
      <c r="A1270" s="114" t="str">
        <f t="shared" si="19"/>
        <v>102809842</v>
      </c>
      <c r="B1270" s="118">
        <v>10280984</v>
      </c>
      <c r="C1270" s="118">
        <v>2</v>
      </c>
      <c r="D1270" s="118" t="s">
        <v>6860</v>
      </c>
      <c r="E1270" s="118">
        <v>20333783</v>
      </c>
      <c r="F1270" s="118" t="s">
        <v>1389</v>
      </c>
      <c r="G1270">
        <v>45991</v>
      </c>
      <c r="H1270" t="s">
        <v>572</v>
      </c>
      <c r="I1270">
        <v>143</v>
      </c>
      <c r="J1270" s="118" t="s">
        <v>572</v>
      </c>
      <c r="K1270" t="s">
        <v>1407</v>
      </c>
      <c r="L1270" t="s">
        <v>1408</v>
      </c>
      <c r="M1270" s="113"/>
    </row>
    <row r="1271" spans="1:13" ht="15" customHeight="1" x14ac:dyDescent="0.25">
      <c r="A1271" s="114" t="str">
        <f t="shared" si="19"/>
        <v>104253542</v>
      </c>
      <c r="B1271" s="118">
        <v>10425354</v>
      </c>
      <c r="C1271" s="118">
        <v>2</v>
      </c>
      <c r="D1271" s="118" t="s">
        <v>6869</v>
      </c>
      <c r="E1271" s="118" t="s">
        <v>6870</v>
      </c>
      <c r="F1271" s="118" t="s">
        <v>1389</v>
      </c>
      <c r="G1271">
        <v>45991</v>
      </c>
      <c r="H1271" t="s">
        <v>572</v>
      </c>
      <c r="I1271">
        <v>143</v>
      </c>
      <c r="J1271" s="118" t="s">
        <v>572</v>
      </c>
      <c r="K1271" t="s">
        <v>1375</v>
      </c>
      <c r="L1271" t="s">
        <v>1401</v>
      </c>
      <c r="M1271" s="113"/>
    </row>
    <row r="1272" spans="1:13" ht="15" customHeight="1" x14ac:dyDescent="0.25">
      <c r="A1272" s="114" t="str">
        <f t="shared" si="19"/>
        <v>125325141</v>
      </c>
      <c r="B1272" s="118">
        <v>12532514</v>
      </c>
      <c r="C1272" s="118">
        <v>1</v>
      </c>
      <c r="D1272" s="118" t="s">
        <v>6877</v>
      </c>
      <c r="E1272" s="118" t="s">
        <v>6878</v>
      </c>
      <c r="F1272" s="118" t="s">
        <v>1389</v>
      </c>
      <c r="G1272">
        <v>45991</v>
      </c>
      <c r="H1272" t="s">
        <v>572</v>
      </c>
      <c r="I1272">
        <v>143</v>
      </c>
      <c r="J1272" s="118" t="s">
        <v>572</v>
      </c>
      <c r="K1272" t="s">
        <v>1375</v>
      </c>
      <c r="L1272" t="s">
        <v>1401</v>
      </c>
      <c r="M1272" s="113"/>
    </row>
    <row r="1273" spans="1:13" ht="15" customHeight="1" x14ac:dyDescent="0.25">
      <c r="A1273" s="114" t="str">
        <f t="shared" si="19"/>
        <v>101160234</v>
      </c>
      <c r="B1273" s="118">
        <v>10116023</v>
      </c>
      <c r="C1273" s="118">
        <v>4</v>
      </c>
      <c r="D1273" s="118" t="s">
        <v>6900</v>
      </c>
      <c r="E1273" s="118">
        <v>16504438</v>
      </c>
      <c r="F1273" s="118" t="s">
        <v>1389</v>
      </c>
      <c r="G1273">
        <v>45991</v>
      </c>
      <c r="H1273" t="s">
        <v>572</v>
      </c>
      <c r="I1273">
        <v>143</v>
      </c>
      <c r="J1273" s="118" t="s">
        <v>572</v>
      </c>
      <c r="K1273" t="s">
        <v>1374</v>
      </c>
      <c r="L1273" t="s">
        <v>1375</v>
      </c>
      <c r="M1273" s="113"/>
    </row>
    <row r="1274" spans="1:13" ht="15" customHeight="1" x14ac:dyDescent="0.25">
      <c r="A1274" s="114" t="str">
        <f t="shared" si="19"/>
        <v>116131173</v>
      </c>
      <c r="B1274" s="118">
        <v>11613117</v>
      </c>
      <c r="C1274" s="118">
        <v>3</v>
      </c>
      <c r="D1274" s="118" t="s">
        <v>6903</v>
      </c>
      <c r="E1274" s="118">
        <v>18119345</v>
      </c>
      <c r="F1274" s="118" t="s">
        <v>1393</v>
      </c>
      <c r="G1274">
        <v>45991</v>
      </c>
      <c r="H1274" t="s">
        <v>572</v>
      </c>
      <c r="I1274">
        <v>143</v>
      </c>
      <c r="J1274" s="118" t="s">
        <v>572</v>
      </c>
      <c r="K1274" t="s">
        <v>1379</v>
      </c>
      <c r="L1274" t="s">
        <v>1382</v>
      </c>
      <c r="M1274" s="113"/>
    </row>
    <row r="1275" spans="1:13" ht="15" customHeight="1" x14ac:dyDescent="0.25">
      <c r="A1275" s="114" t="str">
        <f t="shared" si="19"/>
        <v>113581294</v>
      </c>
      <c r="B1275" s="118">
        <v>11358129</v>
      </c>
      <c r="C1275" s="118">
        <v>4</v>
      </c>
      <c r="D1275" s="118" t="s">
        <v>6906</v>
      </c>
      <c r="E1275" s="118" t="s">
        <v>6907</v>
      </c>
      <c r="F1275" s="118" t="s">
        <v>1389</v>
      </c>
      <c r="G1275">
        <v>45991</v>
      </c>
      <c r="H1275" t="s">
        <v>572</v>
      </c>
      <c r="I1275">
        <v>143</v>
      </c>
      <c r="J1275" s="118" t="s">
        <v>572</v>
      </c>
      <c r="K1275" t="s">
        <v>1410</v>
      </c>
      <c r="L1275" t="s">
        <v>1409</v>
      </c>
      <c r="M1275" s="113"/>
    </row>
    <row r="1276" spans="1:13" ht="15" customHeight="1" x14ac:dyDescent="0.25">
      <c r="A1276" s="114" t="str">
        <f t="shared" si="19"/>
        <v>104247262</v>
      </c>
      <c r="B1276" s="118">
        <v>10424726</v>
      </c>
      <c r="C1276" s="118">
        <v>2</v>
      </c>
      <c r="D1276" s="118" t="s">
        <v>6955</v>
      </c>
      <c r="E1276" s="118" t="s">
        <v>6956</v>
      </c>
      <c r="F1276" s="118" t="s">
        <v>1389</v>
      </c>
      <c r="G1276">
        <v>45991</v>
      </c>
      <c r="H1276" t="s">
        <v>572</v>
      </c>
      <c r="I1276">
        <v>143</v>
      </c>
      <c r="J1276" s="118" t="s">
        <v>572</v>
      </c>
      <c r="K1276" t="s">
        <v>1375</v>
      </c>
      <c r="L1276" t="s">
        <v>1401</v>
      </c>
      <c r="M1276" s="113"/>
    </row>
    <row r="1277" spans="1:13" ht="15" customHeight="1" x14ac:dyDescent="0.25">
      <c r="A1277" s="114" t="str">
        <f t="shared" si="19"/>
        <v>114041762</v>
      </c>
      <c r="B1277" s="118">
        <v>11404176</v>
      </c>
      <c r="C1277" s="118">
        <v>2</v>
      </c>
      <c r="D1277" s="118" t="s">
        <v>6978</v>
      </c>
      <c r="E1277" s="118" t="s">
        <v>6979</v>
      </c>
      <c r="F1277" s="118" t="s">
        <v>1394</v>
      </c>
      <c r="G1277">
        <v>45991</v>
      </c>
      <c r="H1277" t="s">
        <v>572</v>
      </c>
      <c r="I1277">
        <v>143</v>
      </c>
      <c r="J1277" s="118" t="s">
        <v>572</v>
      </c>
      <c r="K1277" t="s">
        <v>1383</v>
      </c>
      <c r="L1277" t="s">
        <v>1384</v>
      </c>
      <c r="M1277" s="113"/>
    </row>
    <row r="1278" spans="1:13" ht="15" customHeight="1" x14ac:dyDescent="0.25">
      <c r="A1278" s="114" t="str">
        <f t="shared" si="19"/>
        <v>122826253</v>
      </c>
      <c r="B1278" s="118">
        <v>12282625</v>
      </c>
      <c r="C1278" s="118">
        <v>3</v>
      </c>
      <c r="D1278" s="118" t="s">
        <v>7035</v>
      </c>
      <c r="E1278" s="118" t="s">
        <v>7036</v>
      </c>
      <c r="F1278" s="118" t="s">
        <v>1389</v>
      </c>
      <c r="G1278">
        <v>45991</v>
      </c>
      <c r="H1278" t="s">
        <v>572</v>
      </c>
      <c r="I1278">
        <v>143</v>
      </c>
      <c r="J1278" s="118" t="s">
        <v>572</v>
      </c>
      <c r="K1278" t="s">
        <v>1410</v>
      </c>
      <c r="L1278" t="s">
        <v>1409</v>
      </c>
      <c r="M1278" s="113"/>
    </row>
    <row r="1279" spans="1:13" ht="15" customHeight="1" x14ac:dyDescent="0.25">
      <c r="A1279" s="114" t="str">
        <f t="shared" si="19"/>
        <v>152681591</v>
      </c>
      <c r="B1279" s="118">
        <v>15268159</v>
      </c>
      <c r="C1279" s="118">
        <v>1</v>
      </c>
      <c r="D1279" s="118" t="s">
        <v>7141</v>
      </c>
      <c r="E1279" s="118">
        <v>13445570</v>
      </c>
      <c r="F1279" s="118" t="s">
        <v>1389</v>
      </c>
      <c r="G1279">
        <v>45991</v>
      </c>
      <c r="H1279" t="s">
        <v>572</v>
      </c>
      <c r="I1279">
        <v>143</v>
      </c>
      <c r="J1279" s="118" t="s">
        <v>572</v>
      </c>
      <c r="K1279" t="s">
        <v>1374</v>
      </c>
      <c r="L1279" t="s">
        <v>1375</v>
      </c>
      <c r="M1279" s="113"/>
    </row>
    <row r="1280" spans="1:13" ht="15" customHeight="1" x14ac:dyDescent="0.25">
      <c r="A1280" s="114" t="str">
        <f t="shared" si="19"/>
        <v>54285794</v>
      </c>
      <c r="B1280" s="118">
        <v>5428579</v>
      </c>
      <c r="C1280" s="118">
        <v>4</v>
      </c>
      <c r="D1280" s="118" t="s">
        <v>7157</v>
      </c>
      <c r="E1280" s="118" t="s">
        <v>7158</v>
      </c>
      <c r="F1280" s="118" t="s">
        <v>1389</v>
      </c>
      <c r="G1280">
        <v>45991</v>
      </c>
      <c r="H1280" t="s">
        <v>572</v>
      </c>
      <c r="I1280">
        <v>143</v>
      </c>
      <c r="J1280" s="118" t="s">
        <v>572</v>
      </c>
      <c r="K1280" t="s">
        <v>1405</v>
      </c>
      <c r="L1280" t="s">
        <v>1407</v>
      </c>
      <c r="M1280" s="113"/>
    </row>
    <row r="1281" spans="1:13" ht="15" customHeight="1" x14ac:dyDescent="0.25">
      <c r="A1281" s="114" t="str">
        <f t="shared" si="19"/>
        <v>123824862</v>
      </c>
      <c r="B1281" s="118">
        <v>12382486</v>
      </c>
      <c r="C1281" s="118">
        <v>2</v>
      </c>
      <c r="D1281" s="118" t="s">
        <v>7256</v>
      </c>
      <c r="E1281" s="118">
        <v>13121744</v>
      </c>
      <c r="F1281" s="118" t="s">
        <v>1389</v>
      </c>
      <c r="G1281">
        <v>45991</v>
      </c>
      <c r="H1281" t="s">
        <v>572</v>
      </c>
      <c r="I1281">
        <v>143</v>
      </c>
      <c r="J1281" s="118" t="s">
        <v>572</v>
      </c>
      <c r="K1281" t="s">
        <v>1409</v>
      </c>
      <c r="L1281" t="s">
        <v>1404</v>
      </c>
      <c r="M1281" s="113"/>
    </row>
    <row r="1282" spans="1:13" ht="15" customHeight="1" x14ac:dyDescent="0.25">
      <c r="A1282" s="114" t="str">
        <f t="shared" ref="A1282:A1345" si="20">CONCATENATE(B1282,C1282)</f>
        <v>111713403</v>
      </c>
      <c r="B1282" s="118">
        <v>11171340</v>
      </c>
      <c r="C1282" s="118">
        <v>3</v>
      </c>
      <c r="D1282" s="118" t="s">
        <v>7335</v>
      </c>
      <c r="E1282" s="118">
        <v>22209460</v>
      </c>
      <c r="F1282" s="119" t="s">
        <v>1385</v>
      </c>
      <c r="G1282">
        <v>45991</v>
      </c>
      <c r="H1282" t="s">
        <v>572</v>
      </c>
      <c r="I1282">
        <v>143</v>
      </c>
      <c r="J1282" s="118" t="s">
        <v>572</v>
      </c>
      <c r="K1282" t="s">
        <v>1382</v>
      </c>
      <c r="L1282" t="s">
        <v>1383</v>
      </c>
      <c r="M1282" s="113"/>
    </row>
    <row r="1283" spans="1:13" ht="15" customHeight="1" x14ac:dyDescent="0.25">
      <c r="A1283" s="114" t="str">
        <f t="shared" si="20"/>
        <v>104671303</v>
      </c>
      <c r="B1283" s="118">
        <v>10467130</v>
      </c>
      <c r="C1283" s="118">
        <v>3</v>
      </c>
      <c r="D1283" s="118" t="s">
        <v>7340</v>
      </c>
      <c r="E1283" s="118">
        <v>26629735</v>
      </c>
      <c r="F1283" s="118" t="s">
        <v>1395</v>
      </c>
      <c r="G1283">
        <v>45991</v>
      </c>
      <c r="H1283" t="s">
        <v>572</v>
      </c>
      <c r="I1283">
        <v>143</v>
      </c>
      <c r="J1283" s="118" t="s">
        <v>572</v>
      </c>
      <c r="K1283" t="s">
        <v>1383</v>
      </c>
      <c r="L1283" t="s">
        <v>1384</v>
      </c>
      <c r="M1283" s="113"/>
    </row>
    <row r="1284" spans="1:13" ht="15" customHeight="1" x14ac:dyDescent="0.25">
      <c r="A1284" s="114" t="str">
        <f t="shared" si="20"/>
        <v>112224636</v>
      </c>
      <c r="B1284" s="118">
        <v>11222463</v>
      </c>
      <c r="C1284" s="118">
        <v>6</v>
      </c>
      <c r="D1284" s="118" t="s">
        <v>7359</v>
      </c>
      <c r="E1284" s="118" t="s">
        <v>7360</v>
      </c>
      <c r="F1284" s="118" t="s">
        <v>1389</v>
      </c>
      <c r="G1284">
        <v>45991</v>
      </c>
      <c r="H1284" t="s">
        <v>572</v>
      </c>
      <c r="I1284">
        <v>143</v>
      </c>
      <c r="J1284" s="118" t="s">
        <v>572</v>
      </c>
      <c r="K1284" t="s">
        <v>1375</v>
      </c>
      <c r="L1284" t="s">
        <v>1401</v>
      </c>
      <c r="M1284" s="113"/>
    </row>
    <row r="1285" spans="1:13" ht="15" customHeight="1" x14ac:dyDescent="0.25">
      <c r="A1285" s="114" t="str">
        <f t="shared" si="20"/>
        <v>72524203</v>
      </c>
      <c r="B1285" s="118">
        <v>7252420</v>
      </c>
      <c r="C1285" s="118">
        <v>3</v>
      </c>
      <c r="D1285" s="118" t="s">
        <v>7363</v>
      </c>
      <c r="E1285" s="118">
        <v>18666853</v>
      </c>
      <c r="F1285" s="118" t="s">
        <v>1394</v>
      </c>
      <c r="G1285">
        <v>45991</v>
      </c>
      <c r="H1285" t="s">
        <v>572</v>
      </c>
      <c r="I1285">
        <v>143</v>
      </c>
      <c r="J1285" s="118" t="s">
        <v>572</v>
      </c>
      <c r="K1285" t="s">
        <v>1378</v>
      </c>
      <c r="L1285" t="s">
        <v>1379</v>
      </c>
      <c r="M1285" s="113"/>
    </row>
    <row r="1286" spans="1:13" ht="15" customHeight="1" x14ac:dyDescent="0.25">
      <c r="A1286" s="114" t="str">
        <f t="shared" si="20"/>
        <v>104260612</v>
      </c>
      <c r="B1286" s="118">
        <v>10426061</v>
      </c>
      <c r="C1286" s="118">
        <v>2</v>
      </c>
      <c r="D1286" s="118" t="s">
        <v>7421</v>
      </c>
      <c r="E1286" s="118" t="s">
        <v>7422</v>
      </c>
      <c r="F1286" s="118" t="s">
        <v>1389</v>
      </c>
      <c r="G1286">
        <v>45991</v>
      </c>
      <c r="H1286" t="s">
        <v>572</v>
      </c>
      <c r="I1286">
        <v>143</v>
      </c>
      <c r="J1286" s="118" t="s">
        <v>572</v>
      </c>
      <c r="K1286" t="s">
        <v>1405</v>
      </c>
      <c r="L1286" t="s">
        <v>1407</v>
      </c>
      <c r="M1286" s="113"/>
    </row>
    <row r="1287" spans="1:13" ht="15" customHeight="1" x14ac:dyDescent="0.25">
      <c r="A1287" s="114" t="str">
        <f t="shared" si="20"/>
        <v>103124443</v>
      </c>
      <c r="B1287" s="118">
        <v>10312444</v>
      </c>
      <c r="C1287" s="118">
        <v>3</v>
      </c>
      <c r="D1287" s="118" t="s">
        <v>7452</v>
      </c>
      <c r="E1287" s="118">
        <v>29264693</v>
      </c>
      <c r="F1287" s="118" t="s">
        <v>1395</v>
      </c>
      <c r="G1287">
        <v>45991</v>
      </c>
      <c r="H1287" t="s">
        <v>572</v>
      </c>
      <c r="I1287">
        <v>143</v>
      </c>
      <c r="J1287" s="118" t="s">
        <v>572</v>
      </c>
      <c r="K1287" t="s">
        <v>1384</v>
      </c>
      <c r="L1287" t="s">
        <v>1406</v>
      </c>
      <c r="M1287" s="113"/>
    </row>
    <row r="1288" spans="1:13" ht="15" customHeight="1" x14ac:dyDescent="0.25">
      <c r="A1288" s="114" t="str">
        <f t="shared" si="20"/>
        <v>113283194</v>
      </c>
      <c r="B1288" s="118">
        <v>11328319</v>
      </c>
      <c r="C1288" s="118">
        <v>4</v>
      </c>
      <c r="D1288" s="118" t="s">
        <v>7507</v>
      </c>
      <c r="E1288" s="118" t="s">
        <v>7508</v>
      </c>
      <c r="F1288" s="118" t="s">
        <v>1389</v>
      </c>
      <c r="G1288">
        <v>45991</v>
      </c>
      <c r="H1288" t="s">
        <v>572</v>
      </c>
      <c r="I1288">
        <v>143</v>
      </c>
      <c r="J1288" s="118" t="s">
        <v>572</v>
      </c>
      <c r="K1288" t="s">
        <v>1410</v>
      </c>
      <c r="L1288" t="s">
        <v>1409</v>
      </c>
      <c r="M1288" s="113"/>
    </row>
    <row r="1289" spans="1:13" ht="15" customHeight="1" x14ac:dyDescent="0.25">
      <c r="A1289" s="114" t="str">
        <f t="shared" si="20"/>
        <v>123826322</v>
      </c>
      <c r="B1289" s="118">
        <v>12382632</v>
      </c>
      <c r="C1289" s="118">
        <v>2</v>
      </c>
      <c r="D1289" s="118" t="s">
        <v>7619</v>
      </c>
      <c r="E1289" s="118" t="s">
        <v>7620</v>
      </c>
      <c r="F1289" s="118" t="s">
        <v>1389</v>
      </c>
      <c r="G1289">
        <v>45991</v>
      </c>
      <c r="H1289" t="s">
        <v>572</v>
      </c>
      <c r="I1289">
        <v>143</v>
      </c>
      <c r="J1289" s="118" t="s">
        <v>572</v>
      </c>
      <c r="K1289" t="s">
        <v>1374</v>
      </c>
      <c r="L1289" t="s">
        <v>1375</v>
      </c>
      <c r="M1289" s="113"/>
    </row>
    <row r="1290" spans="1:13" ht="15" customHeight="1" x14ac:dyDescent="0.25">
      <c r="A1290" s="114" t="str">
        <f t="shared" si="20"/>
        <v>111340102</v>
      </c>
      <c r="B1290" s="118">
        <v>11134010</v>
      </c>
      <c r="C1290" s="118">
        <v>2</v>
      </c>
      <c r="D1290" s="118" t="s">
        <v>7677</v>
      </c>
      <c r="E1290" s="118" t="s">
        <v>7678</v>
      </c>
      <c r="F1290" s="119" t="s">
        <v>1385</v>
      </c>
      <c r="G1290">
        <v>45991</v>
      </c>
      <c r="H1290" t="s">
        <v>572</v>
      </c>
      <c r="I1290">
        <v>143</v>
      </c>
      <c r="J1290" s="118" t="s">
        <v>572</v>
      </c>
      <c r="K1290" t="s">
        <v>1384</v>
      </c>
      <c r="L1290" t="s">
        <v>1406</v>
      </c>
      <c r="M1290" s="113"/>
    </row>
    <row r="1291" spans="1:13" ht="15" customHeight="1" x14ac:dyDescent="0.25">
      <c r="A1291" s="114" t="str">
        <f t="shared" si="20"/>
        <v>102055482</v>
      </c>
      <c r="B1291" s="118">
        <v>10205548</v>
      </c>
      <c r="C1291" s="118">
        <v>2</v>
      </c>
      <c r="D1291" s="118" t="s">
        <v>7744</v>
      </c>
      <c r="E1291" s="118">
        <v>8940111</v>
      </c>
      <c r="F1291" s="118" t="s">
        <v>1396</v>
      </c>
      <c r="G1291">
        <v>45991</v>
      </c>
      <c r="H1291" t="s">
        <v>572</v>
      </c>
      <c r="I1291">
        <v>143</v>
      </c>
      <c r="J1291" s="118" t="s">
        <v>572</v>
      </c>
      <c r="K1291" t="s">
        <v>1376</v>
      </c>
      <c r="L1291" t="s">
        <v>1377</v>
      </c>
      <c r="M1291" s="113"/>
    </row>
    <row r="1292" spans="1:13" ht="15" customHeight="1" x14ac:dyDescent="0.25">
      <c r="A1292" s="114" t="str">
        <f t="shared" si="20"/>
        <v>112499613</v>
      </c>
      <c r="B1292" s="118">
        <v>11249961</v>
      </c>
      <c r="C1292" s="118">
        <v>3</v>
      </c>
      <c r="D1292" s="118" t="s">
        <v>7778</v>
      </c>
      <c r="E1292" s="118">
        <v>20047990</v>
      </c>
      <c r="F1292" s="118" t="s">
        <v>1389</v>
      </c>
      <c r="G1292">
        <v>45991</v>
      </c>
      <c r="H1292" t="s">
        <v>572</v>
      </c>
      <c r="I1292">
        <v>143</v>
      </c>
      <c r="J1292" s="118" t="s">
        <v>572</v>
      </c>
      <c r="K1292" t="s">
        <v>1409</v>
      </c>
      <c r="L1292" t="s">
        <v>1404</v>
      </c>
      <c r="M1292" s="113"/>
    </row>
    <row r="1293" spans="1:13" ht="15" customHeight="1" x14ac:dyDescent="0.25">
      <c r="A1293" s="114" t="str">
        <f t="shared" si="20"/>
        <v>99229102</v>
      </c>
      <c r="B1293" s="118">
        <v>9922910</v>
      </c>
      <c r="C1293" s="118">
        <v>2</v>
      </c>
      <c r="D1293" s="118" t="s">
        <v>7794</v>
      </c>
      <c r="E1293" s="118">
        <v>22404618</v>
      </c>
      <c r="F1293" s="118" t="s">
        <v>1389</v>
      </c>
      <c r="G1293">
        <v>45991</v>
      </c>
      <c r="H1293" t="s">
        <v>572</v>
      </c>
      <c r="I1293">
        <v>143</v>
      </c>
      <c r="J1293" s="118" t="s">
        <v>572</v>
      </c>
      <c r="K1293" t="s">
        <v>1405</v>
      </c>
      <c r="L1293" t="s">
        <v>1407</v>
      </c>
      <c r="M1293" s="113"/>
    </row>
    <row r="1294" spans="1:13" ht="15" customHeight="1" x14ac:dyDescent="0.25">
      <c r="A1294" s="114" t="str">
        <f t="shared" si="20"/>
        <v>73726072</v>
      </c>
      <c r="B1294" s="118">
        <v>7372607</v>
      </c>
      <c r="C1294" s="118">
        <v>2</v>
      </c>
      <c r="D1294" s="118" t="s">
        <v>7848</v>
      </c>
      <c r="E1294" s="118" t="s">
        <v>7849</v>
      </c>
      <c r="F1294" s="118" t="s">
        <v>1389</v>
      </c>
      <c r="G1294">
        <v>45991</v>
      </c>
      <c r="H1294" t="s">
        <v>572</v>
      </c>
      <c r="I1294">
        <v>143</v>
      </c>
      <c r="J1294" s="118" t="s">
        <v>572</v>
      </c>
      <c r="K1294" t="s">
        <v>1407</v>
      </c>
      <c r="L1294" t="s">
        <v>1408</v>
      </c>
      <c r="M1294" s="113"/>
    </row>
    <row r="1295" spans="1:13" ht="15" customHeight="1" x14ac:dyDescent="0.25">
      <c r="A1295" s="114" t="str">
        <f t="shared" si="20"/>
        <v>104673612</v>
      </c>
      <c r="B1295" s="118">
        <v>10467361</v>
      </c>
      <c r="C1295" s="118">
        <v>2</v>
      </c>
      <c r="D1295" s="118" t="s">
        <v>7888</v>
      </c>
      <c r="E1295" s="118">
        <v>26155234</v>
      </c>
      <c r="F1295" s="118" t="s">
        <v>1389</v>
      </c>
      <c r="G1295">
        <v>45991</v>
      </c>
      <c r="H1295" t="s">
        <v>572</v>
      </c>
      <c r="I1295">
        <v>143</v>
      </c>
      <c r="J1295" s="118" t="s">
        <v>572</v>
      </c>
      <c r="K1295" t="s">
        <v>1405</v>
      </c>
      <c r="L1295" t="s">
        <v>1407</v>
      </c>
      <c r="M1295" s="113"/>
    </row>
    <row r="1296" spans="1:13" ht="15" customHeight="1" x14ac:dyDescent="0.25">
      <c r="A1296" s="114" t="str">
        <f t="shared" si="20"/>
        <v>120469173</v>
      </c>
      <c r="B1296" s="118">
        <v>12046917</v>
      </c>
      <c r="C1296" s="118">
        <v>3</v>
      </c>
      <c r="D1296" s="118" t="s">
        <v>7891</v>
      </c>
      <c r="E1296" s="118" t="s">
        <v>7892</v>
      </c>
      <c r="F1296" s="118" t="s">
        <v>1389</v>
      </c>
      <c r="G1296">
        <v>45991</v>
      </c>
      <c r="H1296" t="s">
        <v>572</v>
      </c>
      <c r="I1296">
        <v>143</v>
      </c>
      <c r="J1296" s="118" t="s">
        <v>572</v>
      </c>
      <c r="K1296" t="s">
        <v>1374</v>
      </c>
      <c r="L1296" t="s">
        <v>1375</v>
      </c>
      <c r="M1296" s="113"/>
    </row>
    <row r="1297" spans="1:13" ht="15" customHeight="1" x14ac:dyDescent="0.25">
      <c r="A1297" s="114" t="str">
        <f t="shared" si="20"/>
        <v>125324961</v>
      </c>
      <c r="B1297" s="118">
        <v>12532496</v>
      </c>
      <c r="C1297" s="118">
        <v>1</v>
      </c>
      <c r="D1297" s="118" t="s">
        <v>8037</v>
      </c>
      <c r="E1297" s="118" t="s">
        <v>8038</v>
      </c>
      <c r="F1297" s="118" t="s">
        <v>1389</v>
      </c>
      <c r="G1297">
        <v>45991</v>
      </c>
      <c r="H1297" t="s">
        <v>572</v>
      </c>
      <c r="I1297">
        <v>143</v>
      </c>
      <c r="J1297" s="118" t="s">
        <v>572</v>
      </c>
      <c r="K1297" t="s">
        <v>1409</v>
      </c>
      <c r="L1297" t="s">
        <v>1404</v>
      </c>
      <c r="M1297" s="113"/>
    </row>
    <row r="1298" spans="1:13" ht="15" customHeight="1" x14ac:dyDescent="0.25">
      <c r="A1298" s="114" t="str">
        <f t="shared" si="20"/>
        <v>122826492</v>
      </c>
      <c r="B1298" s="118">
        <v>12282649</v>
      </c>
      <c r="C1298" s="118">
        <v>2</v>
      </c>
      <c r="D1298" s="118" t="s">
        <v>8046</v>
      </c>
      <c r="E1298" s="118" t="s">
        <v>8047</v>
      </c>
      <c r="F1298" s="118" t="s">
        <v>1389</v>
      </c>
      <c r="G1298">
        <v>45991</v>
      </c>
      <c r="H1298" t="s">
        <v>572</v>
      </c>
      <c r="I1298">
        <v>143</v>
      </c>
      <c r="J1298" s="118" t="s">
        <v>572</v>
      </c>
      <c r="K1298" t="s">
        <v>1409</v>
      </c>
      <c r="L1298" t="s">
        <v>1404</v>
      </c>
      <c r="M1298" s="113"/>
    </row>
    <row r="1299" spans="1:13" ht="15" customHeight="1" x14ac:dyDescent="0.25">
      <c r="A1299" s="114" t="str">
        <f t="shared" si="20"/>
        <v>102765062</v>
      </c>
      <c r="B1299" s="118">
        <v>10276506</v>
      </c>
      <c r="C1299" s="118">
        <v>2</v>
      </c>
      <c r="D1299" s="118" t="s">
        <v>8083</v>
      </c>
      <c r="E1299" s="118" t="s">
        <v>8084</v>
      </c>
      <c r="F1299" s="118" t="s">
        <v>1389</v>
      </c>
      <c r="G1299">
        <v>45991</v>
      </c>
      <c r="H1299" t="s">
        <v>572</v>
      </c>
      <c r="I1299">
        <v>143</v>
      </c>
      <c r="J1299" s="118" t="s">
        <v>572</v>
      </c>
      <c r="K1299" t="s">
        <v>1374</v>
      </c>
      <c r="L1299" t="s">
        <v>1375</v>
      </c>
      <c r="M1299" s="113"/>
    </row>
    <row r="1300" spans="1:13" ht="15" customHeight="1" x14ac:dyDescent="0.25">
      <c r="A1300" s="114" t="str">
        <f t="shared" si="20"/>
        <v>126212132</v>
      </c>
      <c r="B1300" s="118">
        <v>12621213</v>
      </c>
      <c r="C1300" s="118">
        <v>2</v>
      </c>
      <c r="D1300" s="118" t="s">
        <v>8089</v>
      </c>
      <c r="E1300" s="118" t="s">
        <v>8090</v>
      </c>
      <c r="F1300" s="118" t="s">
        <v>1389</v>
      </c>
      <c r="G1300">
        <v>45991</v>
      </c>
      <c r="H1300" t="s">
        <v>572</v>
      </c>
      <c r="I1300">
        <v>143</v>
      </c>
      <c r="J1300" s="118" t="s">
        <v>572</v>
      </c>
      <c r="K1300" t="s">
        <v>1410</v>
      </c>
      <c r="L1300" t="s">
        <v>1409</v>
      </c>
      <c r="M1300" s="113"/>
    </row>
    <row r="1301" spans="1:13" ht="15" customHeight="1" x14ac:dyDescent="0.25">
      <c r="A1301" s="114" t="str">
        <f t="shared" si="20"/>
        <v>125763351</v>
      </c>
      <c r="B1301" s="118">
        <v>12576335</v>
      </c>
      <c r="C1301" s="118">
        <v>1</v>
      </c>
      <c r="D1301" s="118" t="s">
        <v>8120</v>
      </c>
      <c r="E1301" s="118" t="s">
        <v>8121</v>
      </c>
      <c r="F1301" s="118" t="s">
        <v>1389</v>
      </c>
      <c r="G1301">
        <v>45991</v>
      </c>
      <c r="H1301" t="s">
        <v>572</v>
      </c>
      <c r="I1301">
        <v>143</v>
      </c>
      <c r="J1301" s="118" t="s">
        <v>572</v>
      </c>
      <c r="K1301" t="s">
        <v>1410</v>
      </c>
      <c r="L1301" t="s">
        <v>1409</v>
      </c>
      <c r="M1301" s="113"/>
    </row>
    <row r="1302" spans="1:13" ht="15" customHeight="1" x14ac:dyDescent="0.25">
      <c r="A1302" s="114" t="str">
        <f t="shared" si="20"/>
        <v>122793282</v>
      </c>
      <c r="B1302" s="118">
        <v>12279328</v>
      </c>
      <c r="C1302" s="118">
        <v>2</v>
      </c>
      <c r="D1302" s="118" t="s">
        <v>8188</v>
      </c>
      <c r="E1302" s="118" t="s">
        <v>8189</v>
      </c>
      <c r="F1302" s="118" t="s">
        <v>1389</v>
      </c>
      <c r="G1302">
        <v>45991</v>
      </c>
      <c r="H1302" t="s">
        <v>572</v>
      </c>
      <c r="I1302">
        <v>143</v>
      </c>
      <c r="J1302" s="118" t="s">
        <v>572</v>
      </c>
      <c r="K1302" t="s">
        <v>1409</v>
      </c>
      <c r="L1302" t="s">
        <v>1404</v>
      </c>
      <c r="M1302" s="113"/>
    </row>
    <row r="1303" spans="1:13" ht="15" customHeight="1" x14ac:dyDescent="0.25">
      <c r="A1303" s="114" t="str">
        <f t="shared" si="20"/>
        <v>104981512</v>
      </c>
      <c r="B1303" s="118">
        <v>10498151</v>
      </c>
      <c r="C1303" s="118">
        <v>2</v>
      </c>
      <c r="D1303" s="118" t="s">
        <v>8399</v>
      </c>
      <c r="E1303" s="118" t="s">
        <v>8400</v>
      </c>
      <c r="F1303" s="118" t="s">
        <v>1389</v>
      </c>
      <c r="G1303">
        <v>45991</v>
      </c>
      <c r="H1303" t="s">
        <v>572</v>
      </c>
      <c r="I1303">
        <v>143</v>
      </c>
      <c r="J1303" s="118" t="s">
        <v>572</v>
      </c>
      <c r="K1303" t="s">
        <v>1375</v>
      </c>
      <c r="L1303" t="s">
        <v>1401</v>
      </c>
      <c r="M1303" s="113"/>
    </row>
    <row r="1304" spans="1:13" ht="15" customHeight="1" x14ac:dyDescent="0.25">
      <c r="A1304" s="114" t="str">
        <f t="shared" si="20"/>
        <v>111670401</v>
      </c>
      <c r="B1304" s="118">
        <v>11167040</v>
      </c>
      <c r="C1304" s="118">
        <v>1</v>
      </c>
      <c r="D1304" s="118" t="s">
        <v>8426</v>
      </c>
      <c r="E1304" s="118" t="s">
        <v>8427</v>
      </c>
      <c r="F1304" s="118" t="s">
        <v>1389</v>
      </c>
      <c r="G1304">
        <v>45991</v>
      </c>
      <c r="H1304" t="s">
        <v>572</v>
      </c>
      <c r="I1304">
        <v>143</v>
      </c>
      <c r="J1304" s="118" t="s">
        <v>572</v>
      </c>
      <c r="K1304" t="s">
        <v>1405</v>
      </c>
      <c r="L1304" t="s">
        <v>1407</v>
      </c>
      <c r="M1304" s="113"/>
    </row>
    <row r="1305" spans="1:13" ht="15" customHeight="1" x14ac:dyDescent="0.25">
      <c r="A1305" s="114" t="str">
        <f t="shared" si="20"/>
        <v>100935273</v>
      </c>
      <c r="B1305" s="118">
        <v>10093527</v>
      </c>
      <c r="C1305" s="118">
        <v>3</v>
      </c>
      <c r="D1305" s="118" t="s">
        <v>8495</v>
      </c>
      <c r="E1305" s="118" t="s">
        <v>8496</v>
      </c>
      <c r="F1305" s="118" t="s">
        <v>1389</v>
      </c>
      <c r="G1305">
        <v>45991</v>
      </c>
      <c r="H1305" t="s">
        <v>572</v>
      </c>
      <c r="I1305">
        <v>143</v>
      </c>
      <c r="J1305" s="118" t="s">
        <v>572</v>
      </c>
      <c r="K1305" t="s">
        <v>1375</v>
      </c>
      <c r="L1305" t="s">
        <v>1401</v>
      </c>
      <c r="M1305" s="113"/>
    </row>
    <row r="1306" spans="1:13" ht="15" customHeight="1" x14ac:dyDescent="0.25">
      <c r="A1306" s="114" t="str">
        <f t="shared" si="20"/>
        <v>112933306</v>
      </c>
      <c r="B1306" s="118">
        <v>11293330</v>
      </c>
      <c r="C1306" s="118">
        <v>6</v>
      </c>
      <c r="D1306" s="118" t="s">
        <v>8501</v>
      </c>
      <c r="E1306" s="118" t="s">
        <v>8502</v>
      </c>
      <c r="F1306" s="119" t="s">
        <v>1385</v>
      </c>
      <c r="G1306">
        <v>45991</v>
      </c>
      <c r="H1306" t="s">
        <v>572</v>
      </c>
      <c r="I1306">
        <v>143</v>
      </c>
      <c r="J1306" s="118" t="s">
        <v>572</v>
      </c>
      <c r="K1306" t="s">
        <v>1382</v>
      </c>
      <c r="L1306" t="s">
        <v>1383</v>
      </c>
      <c r="M1306" s="113"/>
    </row>
    <row r="1307" spans="1:13" ht="15" customHeight="1" x14ac:dyDescent="0.25">
      <c r="A1307" s="114" t="str">
        <f t="shared" si="20"/>
        <v>90179995</v>
      </c>
      <c r="B1307" s="118">
        <v>9017999</v>
      </c>
      <c r="C1307" s="118">
        <v>5</v>
      </c>
      <c r="D1307" s="118" t="s">
        <v>8516</v>
      </c>
      <c r="E1307" s="118" t="s">
        <v>8517</v>
      </c>
      <c r="F1307" s="118" t="s">
        <v>1394</v>
      </c>
      <c r="G1307">
        <v>45991</v>
      </c>
      <c r="H1307" t="s">
        <v>572</v>
      </c>
      <c r="I1307">
        <v>143</v>
      </c>
      <c r="J1307" s="118" t="s">
        <v>572</v>
      </c>
      <c r="K1307" t="s">
        <v>1382</v>
      </c>
      <c r="L1307" t="s">
        <v>1383</v>
      </c>
      <c r="M1307" s="113"/>
    </row>
    <row r="1308" spans="1:13" ht="15" customHeight="1" x14ac:dyDescent="0.25">
      <c r="A1308" s="114" t="str">
        <f t="shared" si="20"/>
        <v>104248662</v>
      </c>
      <c r="B1308" s="118">
        <v>10424866</v>
      </c>
      <c r="C1308" s="118">
        <v>2</v>
      </c>
      <c r="D1308" s="118" t="s">
        <v>8564</v>
      </c>
      <c r="E1308" s="118">
        <v>22985238</v>
      </c>
      <c r="F1308" s="118" t="s">
        <v>1389</v>
      </c>
      <c r="G1308">
        <v>45991</v>
      </c>
      <c r="H1308" t="s">
        <v>572</v>
      </c>
      <c r="I1308">
        <v>143</v>
      </c>
      <c r="J1308" s="118" t="s">
        <v>572</v>
      </c>
      <c r="K1308" t="s">
        <v>1404</v>
      </c>
      <c r="L1308" t="s">
        <v>1405</v>
      </c>
      <c r="M1308" s="113"/>
    </row>
    <row r="1309" spans="1:13" ht="15" customHeight="1" x14ac:dyDescent="0.25">
      <c r="A1309" s="114" t="str">
        <f t="shared" si="20"/>
        <v>101073702</v>
      </c>
      <c r="B1309" s="118">
        <v>10107370</v>
      </c>
      <c r="C1309" s="118">
        <v>2</v>
      </c>
      <c r="D1309" s="118" t="s">
        <v>8587</v>
      </c>
      <c r="E1309" s="118">
        <v>19511181</v>
      </c>
      <c r="F1309" s="118" t="s">
        <v>1394</v>
      </c>
      <c r="G1309">
        <v>45991</v>
      </c>
      <c r="H1309" t="s">
        <v>572</v>
      </c>
      <c r="I1309">
        <v>143</v>
      </c>
      <c r="J1309" s="118" t="s">
        <v>572</v>
      </c>
      <c r="K1309" t="s">
        <v>1383</v>
      </c>
      <c r="L1309" t="s">
        <v>1384</v>
      </c>
      <c r="M1309" s="113"/>
    </row>
    <row r="1310" spans="1:13" ht="15" customHeight="1" x14ac:dyDescent="0.25">
      <c r="A1310" s="114" t="str">
        <f t="shared" si="20"/>
        <v>104194822</v>
      </c>
      <c r="B1310" s="118">
        <v>10419482</v>
      </c>
      <c r="C1310" s="118">
        <v>2</v>
      </c>
      <c r="D1310" s="118" t="s">
        <v>8658</v>
      </c>
      <c r="E1310" s="118" t="s">
        <v>8659</v>
      </c>
      <c r="F1310" s="118" t="s">
        <v>1389</v>
      </c>
      <c r="G1310">
        <v>45991</v>
      </c>
      <c r="H1310" t="s">
        <v>572</v>
      </c>
      <c r="I1310">
        <v>143</v>
      </c>
      <c r="J1310" s="118" t="s">
        <v>572</v>
      </c>
      <c r="K1310" t="s">
        <v>1409</v>
      </c>
      <c r="L1310" t="s">
        <v>1404</v>
      </c>
      <c r="M1310" s="113"/>
    </row>
    <row r="1311" spans="1:13" ht="15" customHeight="1" x14ac:dyDescent="0.25">
      <c r="A1311" s="114" t="str">
        <f t="shared" si="20"/>
        <v>115651841</v>
      </c>
      <c r="B1311" s="118">
        <v>11565184</v>
      </c>
      <c r="C1311" s="118">
        <v>1</v>
      </c>
      <c r="D1311" s="118" t="s">
        <v>8673</v>
      </c>
      <c r="E1311" s="118">
        <v>14165232</v>
      </c>
      <c r="F1311" s="118" t="s">
        <v>1389</v>
      </c>
      <c r="G1311">
        <v>45991</v>
      </c>
      <c r="H1311" t="s">
        <v>572</v>
      </c>
      <c r="I1311">
        <v>143</v>
      </c>
      <c r="J1311" s="118" t="s">
        <v>572</v>
      </c>
      <c r="K1311" t="s">
        <v>1375</v>
      </c>
      <c r="L1311" t="s">
        <v>1401</v>
      </c>
      <c r="M1311" s="113"/>
    </row>
    <row r="1312" spans="1:13" ht="15" customHeight="1" x14ac:dyDescent="0.25">
      <c r="A1312" s="114" t="str">
        <f t="shared" si="20"/>
        <v>82420103</v>
      </c>
      <c r="B1312" s="118">
        <v>8242010</v>
      </c>
      <c r="C1312" s="118">
        <v>3</v>
      </c>
      <c r="D1312" s="118" t="s">
        <v>8675</v>
      </c>
      <c r="E1312" s="118" t="s">
        <v>8676</v>
      </c>
      <c r="F1312" s="118" t="s">
        <v>1389</v>
      </c>
      <c r="G1312">
        <v>45991</v>
      </c>
      <c r="H1312" t="s">
        <v>572</v>
      </c>
      <c r="I1312">
        <v>143</v>
      </c>
      <c r="J1312" s="118" t="s">
        <v>572</v>
      </c>
      <c r="K1312" t="s">
        <v>1404</v>
      </c>
      <c r="L1312" t="s">
        <v>1405</v>
      </c>
      <c r="M1312" s="113"/>
    </row>
    <row r="1313" spans="1:13" ht="15" customHeight="1" x14ac:dyDescent="0.25">
      <c r="A1313" s="114" t="str">
        <f t="shared" si="20"/>
        <v>123838792</v>
      </c>
      <c r="B1313" s="118">
        <v>12383879</v>
      </c>
      <c r="C1313" s="118">
        <v>2</v>
      </c>
      <c r="D1313" s="118" t="s">
        <v>8763</v>
      </c>
      <c r="E1313" s="118">
        <v>17221171</v>
      </c>
      <c r="F1313" s="118" t="s">
        <v>1389</v>
      </c>
      <c r="G1313">
        <v>45991</v>
      </c>
      <c r="H1313" t="s">
        <v>572</v>
      </c>
      <c r="I1313">
        <v>143</v>
      </c>
      <c r="J1313" s="118" t="s">
        <v>572</v>
      </c>
      <c r="K1313" t="s">
        <v>1409</v>
      </c>
      <c r="L1313" t="s">
        <v>1404</v>
      </c>
      <c r="M1313" s="113"/>
    </row>
    <row r="1314" spans="1:13" ht="15" customHeight="1" x14ac:dyDescent="0.25">
      <c r="A1314" s="114" t="str">
        <f t="shared" si="20"/>
        <v>104175902</v>
      </c>
      <c r="B1314" s="118">
        <v>10417590</v>
      </c>
      <c r="C1314" s="118">
        <v>2</v>
      </c>
      <c r="D1314" s="118" t="s">
        <v>8792</v>
      </c>
      <c r="E1314" s="118">
        <v>14930007</v>
      </c>
      <c r="F1314" s="119" t="s">
        <v>1385</v>
      </c>
      <c r="G1314">
        <v>45991</v>
      </c>
      <c r="H1314" t="s">
        <v>572</v>
      </c>
      <c r="I1314">
        <v>143</v>
      </c>
      <c r="J1314" s="118" t="s">
        <v>572</v>
      </c>
      <c r="K1314" t="s">
        <v>1384</v>
      </c>
      <c r="L1314" t="s">
        <v>1406</v>
      </c>
      <c r="M1314" s="113"/>
    </row>
    <row r="1315" spans="1:13" ht="15" customHeight="1" x14ac:dyDescent="0.25">
      <c r="A1315" s="114" t="str">
        <f t="shared" si="20"/>
        <v>86012403</v>
      </c>
      <c r="B1315" s="118">
        <v>8601240</v>
      </c>
      <c r="C1315" s="118">
        <v>3</v>
      </c>
      <c r="D1315" s="118" t="s">
        <v>8799</v>
      </c>
      <c r="E1315" s="118">
        <v>14695737</v>
      </c>
      <c r="F1315" s="119" t="s">
        <v>1385</v>
      </c>
      <c r="G1315">
        <v>45991</v>
      </c>
      <c r="H1315" t="s">
        <v>572</v>
      </c>
      <c r="I1315">
        <v>143</v>
      </c>
      <c r="J1315" s="118" t="s">
        <v>572</v>
      </c>
      <c r="K1315" t="s">
        <v>1376</v>
      </c>
      <c r="L1315" t="s">
        <v>1377</v>
      </c>
      <c r="M1315" s="113"/>
    </row>
    <row r="1316" spans="1:13" ht="15" customHeight="1" x14ac:dyDescent="0.25">
      <c r="A1316" s="114" t="str">
        <f t="shared" si="20"/>
        <v>152741471</v>
      </c>
      <c r="B1316" s="118">
        <v>15274147</v>
      </c>
      <c r="C1316" s="118">
        <v>1</v>
      </c>
      <c r="D1316" s="118" t="s">
        <v>8802</v>
      </c>
      <c r="E1316" s="118" t="s">
        <v>8803</v>
      </c>
      <c r="F1316" s="118" t="s">
        <v>1389</v>
      </c>
      <c r="G1316">
        <v>45991</v>
      </c>
      <c r="H1316" t="s">
        <v>572</v>
      </c>
      <c r="I1316">
        <v>143</v>
      </c>
      <c r="J1316" s="118" t="s">
        <v>572</v>
      </c>
      <c r="K1316" t="s">
        <v>1374</v>
      </c>
      <c r="L1316" t="s">
        <v>1375</v>
      </c>
      <c r="M1316" s="113"/>
    </row>
    <row r="1317" spans="1:13" ht="15" customHeight="1" x14ac:dyDescent="0.25">
      <c r="A1317" s="114" t="str">
        <f t="shared" si="20"/>
        <v>127184272</v>
      </c>
      <c r="B1317" s="118">
        <v>12718427</v>
      </c>
      <c r="C1317" s="118">
        <v>2</v>
      </c>
      <c r="D1317" s="118" t="s">
        <v>8808</v>
      </c>
      <c r="E1317" s="118" t="s">
        <v>8809</v>
      </c>
      <c r="F1317" s="118" t="s">
        <v>1395</v>
      </c>
      <c r="G1317">
        <v>45991</v>
      </c>
      <c r="H1317" t="s">
        <v>572</v>
      </c>
      <c r="I1317">
        <v>143</v>
      </c>
      <c r="J1317" s="118" t="s">
        <v>572</v>
      </c>
      <c r="K1317" t="s">
        <v>1378</v>
      </c>
      <c r="L1317" t="s">
        <v>1379</v>
      </c>
      <c r="M1317" s="113"/>
    </row>
    <row r="1318" spans="1:13" ht="15" customHeight="1" x14ac:dyDescent="0.25">
      <c r="A1318" s="114" t="str">
        <f t="shared" si="20"/>
        <v>123824252</v>
      </c>
      <c r="B1318" s="118">
        <v>12382425</v>
      </c>
      <c r="C1318" s="118">
        <v>2</v>
      </c>
      <c r="D1318" s="118" t="s">
        <v>8872</v>
      </c>
      <c r="E1318" s="118" t="s">
        <v>8873</v>
      </c>
      <c r="F1318" s="118" t="s">
        <v>1389</v>
      </c>
      <c r="G1318">
        <v>45991</v>
      </c>
      <c r="H1318" t="s">
        <v>572</v>
      </c>
      <c r="I1318">
        <v>143</v>
      </c>
      <c r="J1318" s="118" t="s">
        <v>572</v>
      </c>
      <c r="K1318" t="s">
        <v>1409</v>
      </c>
      <c r="L1318" t="s">
        <v>1404</v>
      </c>
      <c r="M1318" s="113"/>
    </row>
    <row r="1319" spans="1:13" ht="15" customHeight="1" x14ac:dyDescent="0.25">
      <c r="A1319" s="114" t="str">
        <f t="shared" si="20"/>
        <v>151066391</v>
      </c>
      <c r="B1319" s="118">
        <v>15106639</v>
      </c>
      <c r="C1319" s="118">
        <v>1</v>
      </c>
      <c r="D1319" s="118" t="s">
        <v>9216</v>
      </c>
      <c r="E1319" s="118" t="s">
        <v>9217</v>
      </c>
      <c r="F1319" s="118" t="s">
        <v>1389</v>
      </c>
      <c r="G1319">
        <v>45991</v>
      </c>
      <c r="H1319" t="s">
        <v>572</v>
      </c>
      <c r="I1319">
        <v>143</v>
      </c>
      <c r="J1319" s="118" t="s">
        <v>572</v>
      </c>
      <c r="K1319" t="s">
        <v>1374</v>
      </c>
      <c r="L1319" t="s">
        <v>1375</v>
      </c>
      <c r="M1319" s="113"/>
    </row>
    <row r="1320" spans="1:13" ht="15" customHeight="1" x14ac:dyDescent="0.25">
      <c r="A1320" s="114" t="str">
        <f t="shared" si="20"/>
        <v>110869322</v>
      </c>
      <c r="B1320" s="118">
        <v>11086932</v>
      </c>
      <c r="C1320" s="118">
        <v>2</v>
      </c>
      <c r="D1320" s="118" t="s">
        <v>9296</v>
      </c>
      <c r="E1320" s="118" t="s">
        <v>9297</v>
      </c>
      <c r="F1320" s="118" t="s">
        <v>1394</v>
      </c>
      <c r="G1320">
        <v>45991</v>
      </c>
      <c r="H1320" t="s">
        <v>572</v>
      </c>
      <c r="I1320">
        <v>143</v>
      </c>
      <c r="J1320" s="118" t="s">
        <v>572</v>
      </c>
      <c r="K1320" t="s">
        <v>1384</v>
      </c>
      <c r="L1320" t="s">
        <v>1406</v>
      </c>
      <c r="M1320" s="113"/>
    </row>
    <row r="1321" spans="1:13" ht="15" customHeight="1" x14ac:dyDescent="0.25">
      <c r="A1321" s="114" t="str">
        <f t="shared" si="20"/>
        <v>131690261</v>
      </c>
      <c r="B1321" s="118">
        <v>13169026</v>
      </c>
      <c r="C1321" s="118">
        <v>1</v>
      </c>
      <c r="D1321" s="118" t="s">
        <v>9300</v>
      </c>
      <c r="E1321" s="118" t="s">
        <v>9301</v>
      </c>
      <c r="F1321" s="118" t="s">
        <v>1389</v>
      </c>
      <c r="G1321">
        <v>45991</v>
      </c>
      <c r="H1321" t="s">
        <v>572</v>
      </c>
      <c r="I1321">
        <v>143</v>
      </c>
      <c r="J1321" s="118" t="s">
        <v>572</v>
      </c>
      <c r="K1321" t="s">
        <v>1375</v>
      </c>
      <c r="L1321" t="s">
        <v>1401</v>
      </c>
      <c r="M1321" s="113"/>
    </row>
    <row r="1322" spans="1:13" ht="15" customHeight="1" x14ac:dyDescent="0.25">
      <c r="A1322" s="114" t="str">
        <f t="shared" si="20"/>
        <v>116728332</v>
      </c>
      <c r="B1322" s="118">
        <v>11672833</v>
      </c>
      <c r="C1322" s="118">
        <v>2</v>
      </c>
      <c r="D1322" s="118" t="s">
        <v>9318</v>
      </c>
      <c r="E1322" s="118">
        <v>16187434</v>
      </c>
      <c r="F1322" s="118" t="s">
        <v>1394</v>
      </c>
      <c r="G1322">
        <v>45991</v>
      </c>
      <c r="H1322" t="s">
        <v>572</v>
      </c>
      <c r="I1322">
        <v>143</v>
      </c>
      <c r="J1322" s="118" t="s">
        <v>572</v>
      </c>
      <c r="K1322" t="s">
        <v>1383</v>
      </c>
      <c r="L1322" t="s">
        <v>1384</v>
      </c>
      <c r="M1322" s="113"/>
    </row>
    <row r="1323" spans="1:13" ht="15" customHeight="1" x14ac:dyDescent="0.25">
      <c r="A1323" s="114" t="str">
        <f t="shared" si="20"/>
        <v>41699923</v>
      </c>
      <c r="B1323" s="118">
        <v>4169992</v>
      </c>
      <c r="C1323" s="118">
        <v>3</v>
      </c>
      <c r="D1323" s="118" t="s">
        <v>9329</v>
      </c>
      <c r="E1323" s="118" t="s">
        <v>9330</v>
      </c>
      <c r="F1323" s="118" t="s">
        <v>1394</v>
      </c>
      <c r="G1323">
        <v>45991</v>
      </c>
      <c r="H1323" t="s">
        <v>572</v>
      </c>
      <c r="I1323">
        <v>143</v>
      </c>
      <c r="J1323" s="118" t="s">
        <v>572</v>
      </c>
      <c r="K1323" t="s">
        <v>1384</v>
      </c>
      <c r="L1323" t="s">
        <v>1406</v>
      </c>
      <c r="M1323" s="113"/>
    </row>
    <row r="1324" spans="1:13" ht="15" customHeight="1" x14ac:dyDescent="0.25">
      <c r="A1324" s="114" t="str">
        <f t="shared" si="20"/>
        <v>121250762</v>
      </c>
      <c r="B1324" s="118">
        <v>12125076</v>
      </c>
      <c r="C1324" s="118">
        <v>2</v>
      </c>
      <c r="D1324" s="118" t="s">
        <v>1551</v>
      </c>
      <c r="E1324" s="118" t="s">
        <v>1552</v>
      </c>
      <c r="F1324" s="118" t="s">
        <v>1389</v>
      </c>
      <c r="G1324">
        <v>73538</v>
      </c>
      <c r="H1324" t="s">
        <v>1517</v>
      </c>
      <c r="I1324">
        <v>36</v>
      </c>
      <c r="J1324" s="118" t="s">
        <v>1517</v>
      </c>
      <c r="K1324" t="s">
        <v>1409</v>
      </c>
      <c r="L1324" t="s">
        <v>1404</v>
      </c>
      <c r="M1324" s="113"/>
    </row>
    <row r="1325" spans="1:13" ht="15" customHeight="1" x14ac:dyDescent="0.25">
      <c r="A1325" s="114" t="str">
        <f t="shared" si="20"/>
        <v>114192102</v>
      </c>
      <c r="B1325" s="118">
        <v>11419210</v>
      </c>
      <c r="C1325" s="118">
        <v>2</v>
      </c>
      <c r="D1325" s="118" t="s">
        <v>1617</v>
      </c>
      <c r="E1325" s="118" t="s">
        <v>1618</v>
      </c>
      <c r="F1325" s="118" t="s">
        <v>1394</v>
      </c>
      <c r="G1325">
        <v>73538</v>
      </c>
      <c r="H1325" t="s">
        <v>1517</v>
      </c>
      <c r="I1325">
        <v>36</v>
      </c>
      <c r="J1325" s="118" t="s">
        <v>1517</v>
      </c>
      <c r="K1325" t="s">
        <v>1383</v>
      </c>
      <c r="L1325" t="s">
        <v>1384</v>
      </c>
      <c r="M1325" s="113"/>
    </row>
    <row r="1326" spans="1:13" ht="15" customHeight="1" x14ac:dyDescent="0.25">
      <c r="A1326" s="114" t="str">
        <f t="shared" si="20"/>
        <v>103664892</v>
      </c>
      <c r="B1326" s="118">
        <v>10366489</v>
      </c>
      <c r="C1326" s="118">
        <v>2</v>
      </c>
      <c r="D1326" s="118" t="s">
        <v>1685</v>
      </c>
      <c r="E1326" s="118">
        <v>16224486</v>
      </c>
      <c r="F1326" s="118" t="s">
        <v>1389</v>
      </c>
      <c r="G1326">
        <v>73538</v>
      </c>
      <c r="H1326" t="s">
        <v>1517</v>
      </c>
      <c r="I1326">
        <v>36</v>
      </c>
      <c r="J1326" s="118" t="s">
        <v>1517</v>
      </c>
      <c r="K1326" t="s">
        <v>1374</v>
      </c>
      <c r="L1326" t="s">
        <v>1375</v>
      </c>
      <c r="M1326" s="113"/>
    </row>
    <row r="1327" spans="1:13" ht="15" customHeight="1" x14ac:dyDescent="0.25">
      <c r="A1327" s="114" t="str">
        <f t="shared" si="20"/>
        <v>112397973</v>
      </c>
      <c r="B1327" s="118">
        <v>11239797</v>
      </c>
      <c r="C1327" s="118">
        <v>3</v>
      </c>
      <c r="D1327" s="118" t="s">
        <v>1693</v>
      </c>
      <c r="E1327" s="118" t="s">
        <v>1694</v>
      </c>
      <c r="F1327" s="118" t="s">
        <v>1389</v>
      </c>
      <c r="G1327">
        <v>73538</v>
      </c>
      <c r="H1327" t="s">
        <v>1517</v>
      </c>
      <c r="I1327">
        <v>36</v>
      </c>
      <c r="J1327" s="118" t="s">
        <v>1517</v>
      </c>
      <c r="K1327" t="s">
        <v>1409</v>
      </c>
      <c r="L1327" t="s">
        <v>1404</v>
      </c>
      <c r="M1327" s="113"/>
    </row>
    <row r="1328" spans="1:13" ht="15" customHeight="1" x14ac:dyDescent="0.25">
      <c r="A1328" s="114" t="str">
        <f t="shared" si="20"/>
        <v>103484143</v>
      </c>
      <c r="B1328" s="118">
        <v>10348414</v>
      </c>
      <c r="C1328" s="118">
        <v>3</v>
      </c>
      <c r="D1328" s="118" t="s">
        <v>1734</v>
      </c>
      <c r="E1328" s="118" t="s">
        <v>1735</v>
      </c>
      <c r="F1328" s="118" t="s">
        <v>1389</v>
      </c>
      <c r="G1328">
        <v>73538</v>
      </c>
      <c r="H1328" t="s">
        <v>1517</v>
      </c>
      <c r="I1328">
        <v>36</v>
      </c>
      <c r="J1328" s="118" t="s">
        <v>1517</v>
      </c>
      <c r="K1328" t="s">
        <v>1404</v>
      </c>
      <c r="L1328" t="s">
        <v>1405</v>
      </c>
      <c r="M1328" s="113"/>
    </row>
    <row r="1329" spans="1:13" ht="15" customHeight="1" x14ac:dyDescent="0.25">
      <c r="A1329" s="114" t="str">
        <f t="shared" si="20"/>
        <v>72381131</v>
      </c>
      <c r="B1329" s="118">
        <v>7238113</v>
      </c>
      <c r="C1329" s="118">
        <v>1</v>
      </c>
      <c r="D1329" s="118" t="s">
        <v>1766</v>
      </c>
      <c r="E1329" s="118">
        <v>15812032</v>
      </c>
      <c r="F1329" s="118" t="s">
        <v>1389</v>
      </c>
      <c r="G1329">
        <v>73538</v>
      </c>
      <c r="H1329" t="s">
        <v>1517</v>
      </c>
      <c r="I1329">
        <v>36</v>
      </c>
      <c r="J1329" s="118" t="s">
        <v>1517</v>
      </c>
      <c r="K1329" t="s">
        <v>1375</v>
      </c>
      <c r="L1329" t="s">
        <v>1401</v>
      </c>
      <c r="M1329" s="113"/>
    </row>
    <row r="1330" spans="1:13" ht="15" customHeight="1" x14ac:dyDescent="0.25">
      <c r="A1330" s="114" t="str">
        <f t="shared" si="20"/>
        <v>153087161</v>
      </c>
      <c r="B1330" s="118">
        <v>15308716</v>
      </c>
      <c r="C1330" s="118">
        <v>1</v>
      </c>
      <c r="D1330" s="118" t="s">
        <v>1795</v>
      </c>
      <c r="E1330" s="118" t="s">
        <v>1796</v>
      </c>
      <c r="F1330" s="118" t="s">
        <v>1394</v>
      </c>
      <c r="G1330">
        <v>73538</v>
      </c>
      <c r="H1330" t="s">
        <v>1517</v>
      </c>
      <c r="I1330">
        <v>36</v>
      </c>
      <c r="J1330" s="118" t="s">
        <v>1517</v>
      </c>
      <c r="K1330" t="s">
        <v>1376</v>
      </c>
      <c r="L1330" t="s">
        <v>1377</v>
      </c>
      <c r="M1330" s="113"/>
    </row>
    <row r="1331" spans="1:13" ht="15" customHeight="1" x14ac:dyDescent="0.25">
      <c r="A1331" s="114" t="str">
        <f t="shared" si="20"/>
        <v>33678502</v>
      </c>
      <c r="B1331" s="118">
        <v>3367850</v>
      </c>
      <c r="C1331" s="118">
        <v>2</v>
      </c>
      <c r="D1331" s="118" t="s">
        <v>1445</v>
      </c>
      <c r="E1331" s="118" t="s">
        <v>1446</v>
      </c>
      <c r="F1331" s="118" t="s">
        <v>1389</v>
      </c>
      <c r="G1331">
        <v>73538</v>
      </c>
      <c r="H1331" t="s">
        <v>1517</v>
      </c>
      <c r="I1331">
        <v>36</v>
      </c>
      <c r="J1331" s="118" t="s">
        <v>1517</v>
      </c>
      <c r="K1331" t="s">
        <v>1410</v>
      </c>
      <c r="L1331" t="s">
        <v>1409</v>
      </c>
      <c r="M1331" s="113"/>
    </row>
    <row r="1332" spans="1:13" ht="15" customHeight="1" x14ac:dyDescent="0.25">
      <c r="A1332" s="114" t="str">
        <f t="shared" si="20"/>
        <v>112641592</v>
      </c>
      <c r="B1332" s="118">
        <v>11264159</v>
      </c>
      <c r="C1332" s="118">
        <v>2</v>
      </c>
      <c r="D1332" s="118" t="s">
        <v>1833</v>
      </c>
      <c r="E1332" s="118">
        <v>3516760</v>
      </c>
      <c r="F1332" s="118" t="s">
        <v>1394</v>
      </c>
      <c r="G1332">
        <v>73538</v>
      </c>
      <c r="H1332" t="s">
        <v>1517</v>
      </c>
      <c r="I1332">
        <v>36</v>
      </c>
      <c r="J1332" s="118" t="s">
        <v>1517</v>
      </c>
      <c r="K1332" t="s">
        <v>1377</v>
      </c>
      <c r="L1332" t="s">
        <v>1378</v>
      </c>
      <c r="M1332" s="113"/>
    </row>
    <row r="1333" spans="1:13" ht="15" customHeight="1" x14ac:dyDescent="0.25">
      <c r="A1333" s="114" t="str">
        <f t="shared" si="20"/>
        <v>72381502</v>
      </c>
      <c r="B1333" s="118">
        <v>7238150</v>
      </c>
      <c r="C1333" s="118">
        <v>2</v>
      </c>
      <c r="D1333" s="118" t="s">
        <v>1922</v>
      </c>
      <c r="E1333" s="118" t="s">
        <v>1923</v>
      </c>
      <c r="F1333" s="118" t="s">
        <v>1394</v>
      </c>
      <c r="G1333">
        <v>73538</v>
      </c>
      <c r="H1333" t="s">
        <v>1517</v>
      </c>
      <c r="I1333">
        <v>36</v>
      </c>
      <c r="J1333" s="118" t="s">
        <v>1517</v>
      </c>
      <c r="K1333" t="s">
        <v>1382</v>
      </c>
      <c r="L1333" t="s">
        <v>1383</v>
      </c>
      <c r="M1333" s="113"/>
    </row>
    <row r="1334" spans="1:13" ht="15" customHeight="1" x14ac:dyDescent="0.25">
      <c r="A1334" s="114" t="str">
        <f t="shared" si="20"/>
        <v>116487392</v>
      </c>
      <c r="B1334" s="118">
        <v>11648739</v>
      </c>
      <c r="C1334" s="118">
        <v>2</v>
      </c>
      <c r="D1334" s="118" t="s">
        <v>1953</v>
      </c>
      <c r="E1334" s="118" t="s">
        <v>1954</v>
      </c>
      <c r="F1334" s="118" t="s">
        <v>1389</v>
      </c>
      <c r="G1334">
        <v>73538</v>
      </c>
      <c r="H1334" t="s">
        <v>1517</v>
      </c>
      <c r="I1334">
        <v>36</v>
      </c>
      <c r="J1334" s="118" t="s">
        <v>1517</v>
      </c>
      <c r="K1334" t="s">
        <v>1404</v>
      </c>
      <c r="L1334" t="s">
        <v>1405</v>
      </c>
      <c r="M1334" s="113"/>
    </row>
    <row r="1335" spans="1:13" ht="15" customHeight="1" x14ac:dyDescent="0.25">
      <c r="A1335" s="114" t="str">
        <f t="shared" si="20"/>
        <v>95876152</v>
      </c>
      <c r="B1335" s="118">
        <v>9587615</v>
      </c>
      <c r="C1335" s="118">
        <v>2</v>
      </c>
      <c r="D1335" s="118" t="s">
        <v>2021</v>
      </c>
      <c r="E1335" s="118">
        <v>21412220</v>
      </c>
      <c r="F1335" s="119" t="s">
        <v>1385</v>
      </c>
      <c r="G1335">
        <v>73538</v>
      </c>
      <c r="H1335" t="s">
        <v>1517</v>
      </c>
      <c r="I1335">
        <v>36</v>
      </c>
      <c r="J1335" s="118" t="s">
        <v>1517</v>
      </c>
      <c r="K1335" t="s">
        <v>1384</v>
      </c>
      <c r="L1335" t="s">
        <v>1406</v>
      </c>
      <c r="M1335" s="113"/>
    </row>
    <row r="1336" spans="1:13" ht="15" customHeight="1" x14ac:dyDescent="0.25">
      <c r="A1336" s="114" t="str">
        <f t="shared" si="20"/>
        <v>116127211</v>
      </c>
      <c r="B1336" s="118">
        <v>11612721</v>
      </c>
      <c r="C1336" s="118">
        <v>1</v>
      </c>
      <c r="D1336" s="118" t="s">
        <v>2079</v>
      </c>
      <c r="E1336" s="118" t="s">
        <v>2080</v>
      </c>
      <c r="F1336" s="118" t="s">
        <v>1389</v>
      </c>
      <c r="G1336">
        <v>73538</v>
      </c>
      <c r="H1336" t="s">
        <v>1517</v>
      </c>
      <c r="I1336">
        <v>36</v>
      </c>
      <c r="J1336" s="118" t="s">
        <v>1517</v>
      </c>
      <c r="K1336" t="s">
        <v>1375</v>
      </c>
      <c r="L1336" t="s">
        <v>1401</v>
      </c>
      <c r="M1336" s="113"/>
    </row>
    <row r="1337" spans="1:13" ht="15" customHeight="1" x14ac:dyDescent="0.25">
      <c r="A1337" s="114" t="str">
        <f t="shared" si="20"/>
        <v>158082571</v>
      </c>
      <c r="B1337" s="118">
        <v>15808257</v>
      </c>
      <c r="C1337" s="118">
        <v>1</v>
      </c>
      <c r="D1337" s="118" t="s">
        <v>2100</v>
      </c>
      <c r="E1337" s="118" t="s">
        <v>2101</v>
      </c>
      <c r="F1337" s="119" t="s">
        <v>1385</v>
      </c>
      <c r="G1337">
        <v>73538</v>
      </c>
      <c r="H1337" t="s">
        <v>1517</v>
      </c>
      <c r="I1337">
        <v>36</v>
      </c>
      <c r="J1337" s="118" t="s">
        <v>1517</v>
      </c>
      <c r="K1337" t="s">
        <v>1376</v>
      </c>
      <c r="L1337" t="s">
        <v>1377</v>
      </c>
      <c r="M1337" s="113"/>
    </row>
    <row r="1338" spans="1:13" ht="15" customHeight="1" x14ac:dyDescent="0.25">
      <c r="A1338" s="114" t="str">
        <f t="shared" si="20"/>
        <v>103918971</v>
      </c>
      <c r="B1338" s="118">
        <v>10391897</v>
      </c>
      <c r="C1338" s="118">
        <v>1</v>
      </c>
      <c r="D1338" s="118" t="s">
        <v>2108</v>
      </c>
      <c r="E1338" s="118" t="s">
        <v>2109</v>
      </c>
      <c r="F1338" s="118" t="s">
        <v>1394</v>
      </c>
      <c r="G1338">
        <v>73538</v>
      </c>
      <c r="H1338" t="s">
        <v>1517</v>
      </c>
      <c r="I1338">
        <v>36</v>
      </c>
      <c r="J1338" s="118" t="s">
        <v>1517</v>
      </c>
      <c r="K1338" t="s">
        <v>1406</v>
      </c>
      <c r="L1338" t="s">
        <v>1411</v>
      </c>
      <c r="M1338" s="113"/>
    </row>
    <row r="1339" spans="1:13" ht="15" customHeight="1" x14ac:dyDescent="0.25">
      <c r="A1339" s="114" t="str">
        <f t="shared" si="20"/>
        <v>144810302</v>
      </c>
      <c r="B1339" s="118">
        <v>14481030</v>
      </c>
      <c r="C1339" s="118">
        <v>2</v>
      </c>
      <c r="D1339" s="118" t="s">
        <v>2185</v>
      </c>
      <c r="E1339" s="118">
        <v>44650382</v>
      </c>
      <c r="F1339" s="118" t="s">
        <v>1414</v>
      </c>
      <c r="G1339">
        <v>73538</v>
      </c>
      <c r="H1339" t="s">
        <v>1517</v>
      </c>
      <c r="I1339">
        <v>36</v>
      </c>
      <c r="J1339" s="118" t="s">
        <v>1517</v>
      </c>
      <c r="K1339" t="s">
        <v>1376</v>
      </c>
      <c r="L1339" t="s">
        <v>1377</v>
      </c>
      <c r="M1339" s="113"/>
    </row>
    <row r="1340" spans="1:13" ht="15" customHeight="1" x14ac:dyDescent="0.25">
      <c r="A1340" s="114" t="str">
        <f t="shared" si="20"/>
        <v>112639452</v>
      </c>
      <c r="B1340" s="118">
        <v>11263945</v>
      </c>
      <c r="C1340" s="118">
        <v>2</v>
      </c>
      <c r="D1340" s="118" t="s">
        <v>2275</v>
      </c>
      <c r="E1340" s="118" t="s">
        <v>2276</v>
      </c>
      <c r="F1340" s="119" t="s">
        <v>1385</v>
      </c>
      <c r="G1340">
        <v>73538</v>
      </c>
      <c r="H1340" t="s">
        <v>1517</v>
      </c>
      <c r="I1340">
        <v>36</v>
      </c>
      <c r="J1340" s="118" t="s">
        <v>1517</v>
      </c>
      <c r="K1340" t="s">
        <v>1379</v>
      </c>
      <c r="L1340" t="s">
        <v>1382</v>
      </c>
      <c r="M1340" s="113"/>
    </row>
    <row r="1341" spans="1:13" ht="15" customHeight="1" x14ac:dyDescent="0.25">
      <c r="A1341" s="114" t="str">
        <f t="shared" si="20"/>
        <v>151406721</v>
      </c>
      <c r="B1341" s="118">
        <v>15140672</v>
      </c>
      <c r="C1341" s="118">
        <v>1</v>
      </c>
      <c r="D1341" s="118" t="s">
        <v>2297</v>
      </c>
      <c r="E1341" s="118" t="s">
        <v>2298</v>
      </c>
      <c r="F1341" s="118" t="s">
        <v>1389</v>
      </c>
      <c r="G1341">
        <v>73538</v>
      </c>
      <c r="H1341" t="s">
        <v>1517</v>
      </c>
      <c r="I1341">
        <v>36</v>
      </c>
      <c r="J1341" s="118" t="s">
        <v>1517</v>
      </c>
      <c r="K1341" t="s">
        <v>1374</v>
      </c>
      <c r="L1341" t="s">
        <v>1375</v>
      </c>
      <c r="M1341" s="113"/>
    </row>
    <row r="1342" spans="1:13" ht="15" customHeight="1" x14ac:dyDescent="0.25">
      <c r="A1342" s="114" t="str">
        <f t="shared" si="20"/>
        <v>119275012</v>
      </c>
      <c r="B1342" s="118">
        <v>11927501</v>
      </c>
      <c r="C1342" s="118">
        <v>2</v>
      </c>
      <c r="D1342" s="118" t="s">
        <v>2303</v>
      </c>
      <c r="E1342" s="118" t="s">
        <v>2304</v>
      </c>
      <c r="F1342" s="118" t="s">
        <v>1389</v>
      </c>
      <c r="G1342">
        <v>73538</v>
      </c>
      <c r="H1342" t="s">
        <v>1517</v>
      </c>
      <c r="I1342">
        <v>36</v>
      </c>
      <c r="J1342" s="118" t="s">
        <v>1517</v>
      </c>
      <c r="K1342" t="s">
        <v>1374</v>
      </c>
      <c r="L1342" t="s">
        <v>1375</v>
      </c>
      <c r="M1342" s="113"/>
    </row>
    <row r="1343" spans="1:13" ht="15" customHeight="1" x14ac:dyDescent="0.25">
      <c r="A1343" s="114" t="str">
        <f t="shared" si="20"/>
        <v>151077001</v>
      </c>
      <c r="B1343" s="118">
        <v>15107700</v>
      </c>
      <c r="C1343" s="118">
        <v>1</v>
      </c>
      <c r="D1343" s="118" t="s">
        <v>2341</v>
      </c>
      <c r="E1343" s="118" t="s">
        <v>2342</v>
      </c>
      <c r="F1343" s="118" t="s">
        <v>1414</v>
      </c>
      <c r="G1343">
        <v>73538</v>
      </c>
      <c r="H1343" t="s">
        <v>1517</v>
      </c>
      <c r="I1343">
        <v>36</v>
      </c>
      <c r="J1343" s="118" t="s">
        <v>1517</v>
      </c>
      <c r="K1343" t="s">
        <v>1376</v>
      </c>
      <c r="L1343" t="s">
        <v>1377</v>
      </c>
      <c r="M1343" s="113"/>
    </row>
    <row r="1344" spans="1:13" ht="15" customHeight="1" x14ac:dyDescent="0.25">
      <c r="A1344" s="114" t="str">
        <f t="shared" si="20"/>
        <v>153706771</v>
      </c>
      <c r="B1344" s="118">
        <v>15370677</v>
      </c>
      <c r="C1344" s="118">
        <v>1</v>
      </c>
      <c r="D1344" s="118" t="s">
        <v>2396</v>
      </c>
      <c r="E1344" s="118" t="s">
        <v>2397</v>
      </c>
      <c r="F1344" s="118" t="s">
        <v>1414</v>
      </c>
      <c r="G1344">
        <v>73538</v>
      </c>
      <c r="H1344" t="s">
        <v>1517</v>
      </c>
      <c r="I1344">
        <v>36</v>
      </c>
      <c r="J1344" s="118" t="s">
        <v>1517</v>
      </c>
      <c r="K1344" t="s">
        <v>1376</v>
      </c>
      <c r="L1344" t="s">
        <v>1377</v>
      </c>
      <c r="M1344" s="113"/>
    </row>
    <row r="1345" spans="1:13" ht="15" customHeight="1" x14ac:dyDescent="0.25">
      <c r="A1345" s="114" t="str">
        <f t="shared" si="20"/>
        <v>121007912</v>
      </c>
      <c r="B1345" s="118">
        <v>12100791</v>
      </c>
      <c r="C1345" s="118">
        <v>2</v>
      </c>
      <c r="D1345" s="118" t="s">
        <v>2421</v>
      </c>
      <c r="E1345" s="118" t="s">
        <v>2422</v>
      </c>
      <c r="F1345" s="119" t="s">
        <v>1385</v>
      </c>
      <c r="G1345">
        <v>73538</v>
      </c>
      <c r="H1345" t="s">
        <v>1517</v>
      </c>
      <c r="I1345">
        <v>36</v>
      </c>
      <c r="J1345" s="118" t="s">
        <v>1517</v>
      </c>
      <c r="K1345" t="s">
        <v>1382</v>
      </c>
      <c r="L1345" t="s">
        <v>1383</v>
      </c>
      <c r="M1345" s="113"/>
    </row>
    <row r="1346" spans="1:13" ht="15" customHeight="1" x14ac:dyDescent="0.25">
      <c r="A1346" s="114" t="str">
        <f t="shared" ref="A1346:A1409" si="21">CONCATENATE(B1346,C1346)</f>
        <v>159393901</v>
      </c>
      <c r="B1346" s="118">
        <v>15939390</v>
      </c>
      <c r="C1346" s="118">
        <v>1</v>
      </c>
      <c r="D1346" s="118" t="s">
        <v>2465</v>
      </c>
      <c r="E1346" s="118" t="s">
        <v>2466</v>
      </c>
      <c r="F1346" s="119" t="s">
        <v>1385</v>
      </c>
      <c r="G1346">
        <v>73538</v>
      </c>
      <c r="H1346" t="s">
        <v>1517</v>
      </c>
      <c r="I1346">
        <v>36</v>
      </c>
      <c r="J1346" s="118" t="s">
        <v>1517</v>
      </c>
      <c r="K1346" t="s">
        <v>1376</v>
      </c>
      <c r="L1346" t="s">
        <v>1377</v>
      </c>
      <c r="M1346" s="113"/>
    </row>
    <row r="1347" spans="1:13" ht="15" customHeight="1" x14ac:dyDescent="0.25">
      <c r="A1347" s="114" t="str">
        <f t="shared" si="21"/>
        <v>134170711</v>
      </c>
      <c r="B1347" s="118">
        <v>13417071</v>
      </c>
      <c r="C1347" s="118">
        <v>1</v>
      </c>
      <c r="D1347" s="118" t="s">
        <v>1453</v>
      </c>
      <c r="E1347" s="118" t="s">
        <v>1454</v>
      </c>
      <c r="F1347" s="118" t="s">
        <v>1389</v>
      </c>
      <c r="G1347">
        <v>73538</v>
      </c>
      <c r="H1347" t="s">
        <v>1517</v>
      </c>
      <c r="I1347">
        <v>36</v>
      </c>
      <c r="J1347" s="118" t="s">
        <v>1517</v>
      </c>
      <c r="K1347" t="s">
        <v>1401</v>
      </c>
      <c r="L1347" t="s">
        <v>1410</v>
      </c>
      <c r="M1347" s="113"/>
    </row>
    <row r="1348" spans="1:13" ht="15" customHeight="1" x14ac:dyDescent="0.25">
      <c r="A1348" s="114" t="str">
        <f t="shared" si="21"/>
        <v>115294412</v>
      </c>
      <c r="B1348" s="118">
        <v>11529441</v>
      </c>
      <c r="C1348" s="118">
        <v>2</v>
      </c>
      <c r="D1348" s="118" t="s">
        <v>2590</v>
      </c>
      <c r="E1348" s="118" t="s">
        <v>2591</v>
      </c>
      <c r="F1348" s="118" t="s">
        <v>1394</v>
      </c>
      <c r="G1348">
        <v>73538</v>
      </c>
      <c r="H1348" t="s">
        <v>1517</v>
      </c>
      <c r="I1348">
        <v>36</v>
      </c>
      <c r="J1348" s="118" t="s">
        <v>1517</v>
      </c>
      <c r="K1348" t="s">
        <v>1383</v>
      </c>
      <c r="L1348" t="s">
        <v>1384</v>
      </c>
      <c r="M1348" s="113"/>
    </row>
    <row r="1349" spans="1:13" ht="15" customHeight="1" x14ac:dyDescent="0.25">
      <c r="A1349" s="114" t="str">
        <f t="shared" si="21"/>
        <v>103976702</v>
      </c>
      <c r="B1349" s="118">
        <v>10397670</v>
      </c>
      <c r="C1349" s="118">
        <v>2</v>
      </c>
      <c r="D1349" s="118" t="s">
        <v>2688</v>
      </c>
      <c r="E1349" s="118">
        <v>732879</v>
      </c>
      <c r="F1349" s="118" t="s">
        <v>1389</v>
      </c>
      <c r="G1349">
        <v>73538</v>
      </c>
      <c r="H1349" t="s">
        <v>1517</v>
      </c>
      <c r="I1349">
        <v>36</v>
      </c>
      <c r="J1349" s="118" t="s">
        <v>1517</v>
      </c>
      <c r="K1349" t="s">
        <v>1375</v>
      </c>
      <c r="L1349" t="s">
        <v>1401</v>
      </c>
      <c r="M1349" s="113"/>
    </row>
    <row r="1350" spans="1:13" ht="15" customHeight="1" x14ac:dyDescent="0.25">
      <c r="A1350" s="114" t="str">
        <f t="shared" si="21"/>
        <v>113281371</v>
      </c>
      <c r="B1350" s="118">
        <v>11328137</v>
      </c>
      <c r="C1350" s="118">
        <v>1</v>
      </c>
      <c r="D1350" s="118" t="s">
        <v>2714</v>
      </c>
      <c r="E1350" s="118" t="s">
        <v>2715</v>
      </c>
      <c r="F1350" s="119" t="s">
        <v>1385</v>
      </c>
      <c r="G1350">
        <v>73538</v>
      </c>
      <c r="H1350" t="s">
        <v>1517</v>
      </c>
      <c r="I1350">
        <v>36</v>
      </c>
      <c r="J1350" s="118" t="s">
        <v>1517</v>
      </c>
      <c r="K1350" t="s">
        <v>1384</v>
      </c>
      <c r="L1350" t="s">
        <v>1406</v>
      </c>
      <c r="M1350" s="113"/>
    </row>
    <row r="1351" spans="1:13" ht="15" customHeight="1" x14ac:dyDescent="0.25">
      <c r="A1351" s="114" t="str">
        <f t="shared" si="21"/>
        <v>114167502</v>
      </c>
      <c r="B1351" s="118">
        <v>11416750</v>
      </c>
      <c r="C1351" s="118">
        <v>2</v>
      </c>
      <c r="D1351" s="118" t="s">
        <v>2736</v>
      </c>
      <c r="E1351" s="118" t="s">
        <v>2737</v>
      </c>
      <c r="F1351" s="118" t="s">
        <v>1389</v>
      </c>
      <c r="G1351">
        <v>73538</v>
      </c>
      <c r="H1351" t="s">
        <v>1517</v>
      </c>
      <c r="I1351">
        <v>36</v>
      </c>
      <c r="J1351" s="118" t="s">
        <v>1517</v>
      </c>
      <c r="K1351" t="s">
        <v>1374</v>
      </c>
      <c r="L1351" t="s">
        <v>1375</v>
      </c>
      <c r="M1351" s="113"/>
    </row>
    <row r="1352" spans="1:13" ht="15" customHeight="1" x14ac:dyDescent="0.25">
      <c r="A1352" s="114" t="str">
        <f t="shared" si="21"/>
        <v>68327403</v>
      </c>
      <c r="B1352" s="118">
        <v>6832740</v>
      </c>
      <c r="C1352" s="118">
        <v>3</v>
      </c>
      <c r="D1352" s="118" t="s">
        <v>2786</v>
      </c>
      <c r="E1352" s="118">
        <v>19957422</v>
      </c>
      <c r="F1352" s="118" t="s">
        <v>1389</v>
      </c>
      <c r="G1352">
        <v>73538</v>
      </c>
      <c r="H1352" t="s">
        <v>1517</v>
      </c>
      <c r="I1352">
        <v>36</v>
      </c>
      <c r="J1352" s="118" t="s">
        <v>1517</v>
      </c>
      <c r="K1352" t="s">
        <v>1410</v>
      </c>
      <c r="L1352" t="s">
        <v>1409</v>
      </c>
      <c r="M1352" s="113"/>
    </row>
    <row r="1353" spans="1:13" ht="15" customHeight="1" x14ac:dyDescent="0.25">
      <c r="A1353" s="114" t="str">
        <f t="shared" si="21"/>
        <v>136375403</v>
      </c>
      <c r="B1353" s="118">
        <v>13637540</v>
      </c>
      <c r="C1353" s="118">
        <v>3</v>
      </c>
      <c r="D1353" s="118" t="s">
        <v>2926</v>
      </c>
      <c r="E1353" s="118">
        <v>22000159</v>
      </c>
      <c r="F1353" s="118" t="s">
        <v>1389</v>
      </c>
      <c r="G1353">
        <v>73538</v>
      </c>
      <c r="H1353" t="s">
        <v>1517</v>
      </c>
      <c r="I1353">
        <v>36</v>
      </c>
      <c r="J1353" s="118" t="s">
        <v>1517</v>
      </c>
      <c r="K1353" t="s">
        <v>9634</v>
      </c>
      <c r="L1353" t="s">
        <v>1374</v>
      </c>
      <c r="M1353" s="113"/>
    </row>
    <row r="1354" spans="1:13" ht="15" customHeight="1" x14ac:dyDescent="0.25">
      <c r="A1354" s="114" t="str">
        <f t="shared" si="21"/>
        <v>121315561</v>
      </c>
      <c r="B1354" s="118">
        <v>12131556</v>
      </c>
      <c r="C1354" s="118">
        <v>1</v>
      </c>
      <c r="D1354" s="118" t="s">
        <v>2932</v>
      </c>
      <c r="E1354" s="118">
        <v>25211789</v>
      </c>
      <c r="F1354" s="119" t="s">
        <v>1385</v>
      </c>
      <c r="G1354">
        <v>73538</v>
      </c>
      <c r="H1354" t="s">
        <v>1517</v>
      </c>
      <c r="I1354">
        <v>36</v>
      </c>
      <c r="J1354" s="118" t="s">
        <v>1517</v>
      </c>
      <c r="K1354" t="s">
        <v>1382</v>
      </c>
      <c r="L1354" t="s">
        <v>1383</v>
      </c>
      <c r="M1354" s="113"/>
    </row>
    <row r="1355" spans="1:13" ht="15" customHeight="1" x14ac:dyDescent="0.25">
      <c r="A1355" s="114" t="str">
        <f t="shared" si="21"/>
        <v>129832752</v>
      </c>
      <c r="B1355" s="118">
        <v>12983275</v>
      </c>
      <c r="C1355" s="118">
        <v>2</v>
      </c>
      <c r="D1355" s="118" t="s">
        <v>2954</v>
      </c>
      <c r="E1355" s="118" t="s">
        <v>2955</v>
      </c>
      <c r="F1355" s="118" t="s">
        <v>1394</v>
      </c>
      <c r="G1355">
        <v>73538</v>
      </c>
      <c r="H1355" t="s">
        <v>1517</v>
      </c>
      <c r="I1355">
        <v>36</v>
      </c>
      <c r="J1355" s="118" t="s">
        <v>1517</v>
      </c>
      <c r="K1355" t="s">
        <v>1378</v>
      </c>
      <c r="L1355" t="s">
        <v>1379</v>
      </c>
      <c r="M1355" s="113"/>
    </row>
    <row r="1356" spans="1:13" ht="15" customHeight="1" x14ac:dyDescent="0.25">
      <c r="A1356" s="114" t="str">
        <f t="shared" si="21"/>
        <v>104960872</v>
      </c>
      <c r="B1356" s="118">
        <v>10496087</v>
      </c>
      <c r="C1356" s="118">
        <v>2</v>
      </c>
      <c r="D1356" s="118" t="s">
        <v>3013</v>
      </c>
      <c r="E1356" s="118" t="s">
        <v>3014</v>
      </c>
      <c r="F1356" s="118" t="s">
        <v>1389</v>
      </c>
      <c r="G1356">
        <v>73538</v>
      </c>
      <c r="H1356" t="s">
        <v>1517</v>
      </c>
      <c r="I1356">
        <v>36</v>
      </c>
      <c r="J1356" s="118" t="s">
        <v>1517</v>
      </c>
      <c r="K1356" t="s">
        <v>1404</v>
      </c>
      <c r="L1356" t="s">
        <v>1405</v>
      </c>
      <c r="M1356" s="113"/>
    </row>
    <row r="1357" spans="1:13" ht="15" customHeight="1" x14ac:dyDescent="0.25">
      <c r="A1357" s="114" t="str">
        <f t="shared" si="21"/>
        <v>150538801</v>
      </c>
      <c r="B1357" s="118">
        <v>15053880</v>
      </c>
      <c r="C1357" s="118">
        <v>1</v>
      </c>
      <c r="D1357" s="118" t="s">
        <v>3028</v>
      </c>
      <c r="E1357" s="118" t="s">
        <v>3029</v>
      </c>
      <c r="F1357" s="118" t="s">
        <v>1414</v>
      </c>
      <c r="G1357">
        <v>73538</v>
      </c>
      <c r="H1357" t="s">
        <v>1517</v>
      </c>
      <c r="I1357">
        <v>36</v>
      </c>
      <c r="J1357" s="118" t="s">
        <v>1517</v>
      </c>
      <c r="K1357" t="s">
        <v>1376</v>
      </c>
      <c r="L1357" t="s">
        <v>1377</v>
      </c>
      <c r="M1357" s="113"/>
    </row>
    <row r="1358" spans="1:13" ht="15" customHeight="1" x14ac:dyDescent="0.25">
      <c r="A1358" s="114" t="str">
        <f t="shared" si="21"/>
        <v>151073221</v>
      </c>
      <c r="B1358" s="118">
        <v>15107322</v>
      </c>
      <c r="C1358" s="118">
        <v>1</v>
      </c>
      <c r="D1358" s="118" t="s">
        <v>3053</v>
      </c>
      <c r="E1358" s="118" t="s">
        <v>3054</v>
      </c>
      <c r="F1358" s="118" t="s">
        <v>1414</v>
      </c>
      <c r="G1358">
        <v>73538</v>
      </c>
      <c r="H1358" t="s">
        <v>1517</v>
      </c>
      <c r="I1358">
        <v>36</v>
      </c>
      <c r="J1358" s="118" t="s">
        <v>1517</v>
      </c>
      <c r="K1358" t="s">
        <v>1376</v>
      </c>
      <c r="L1358" t="s">
        <v>1377</v>
      </c>
      <c r="M1358" s="113"/>
    </row>
    <row r="1359" spans="1:13" ht="15" customHeight="1" x14ac:dyDescent="0.25">
      <c r="A1359" s="114" t="str">
        <f t="shared" si="21"/>
        <v>115847502</v>
      </c>
      <c r="B1359" s="118">
        <v>11584750</v>
      </c>
      <c r="C1359" s="118">
        <v>2</v>
      </c>
      <c r="D1359" s="118" t="s">
        <v>3063</v>
      </c>
      <c r="E1359" s="118" t="s">
        <v>3064</v>
      </c>
      <c r="F1359" s="118" t="s">
        <v>1389</v>
      </c>
      <c r="G1359">
        <v>73538</v>
      </c>
      <c r="H1359" t="s">
        <v>1517</v>
      </c>
      <c r="I1359">
        <v>36</v>
      </c>
      <c r="J1359" s="118" t="s">
        <v>1517</v>
      </c>
      <c r="K1359" t="s">
        <v>1404</v>
      </c>
      <c r="L1359" t="s">
        <v>1405</v>
      </c>
      <c r="M1359" s="113"/>
    </row>
    <row r="1360" spans="1:13" ht="15" customHeight="1" x14ac:dyDescent="0.25">
      <c r="A1360" s="114" t="str">
        <f t="shared" si="21"/>
        <v>151075041</v>
      </c>
      <c r="B1360" s="118">
        <v>15107504</v>
      </c>
      <c r="C1360" s="118">
        <v>1</v>
      </c>
      <c r="D1360" s="118" t="s">
        <v>3112</v>
      </c>
      <c r="E1360" s="118" t="s">
        <v>3113</v>
      </c>
      <c r="F1360" s="118" t="s">
        <v>1389</v>
      </c>
      <c r="G1360">
        <v>73538</v>
      </c>
      <c r="H1360" t="s">
        <v>1517</v>
      </c>
      <c r="I1360">
        <v>36</v>
      </c>
      <c r="J1360" s="118" t="s">
        <v>1517</v>
      </c>
      <c r="K1360" t="s">
        <v>1374</v>
      </c>
      <c r="L1360" t="s">
        <v>1375</v>
      </c>
      <c r="M1360" s="113"/>
    </row>
    <row r="1361" spans="1:13" ht="15" customHeight="1" x14ac:dyDescent="0.25">
      <c r="A1361" s="114" t="str">
        <f t="shared" si="21"/>
        <v>114864291</v>
      </c>
      <c r="B1361" s="118">
        <v>11486429</v>
      </c>
      <c r="C1361" s="118">
        <v>1</v>
      </c>
      <c r="D1361" s="118" t="s">
        <v>3207</v>
      </c>
      <c r="E1361" s="118" t="s">
        <v>3208</v>
      </c>
      <c r="F1361" s="118" t="s">
        <v>1389</v>
      </c>
      <c r="G1361">
        <v>73538</v>
      </c>
      <c r="H1361" t="s">
        <v>1517</v>
      </c>
      <c r="I1361">
        <v>36</v>
      </c>
      <c r="J1361" s="118" t="s">
        <v>1517</v>
      </c>
      <c r="K1361" t="s">
        <v>1375</v>
      </c>
      <c r="L1361" t="s">
        <v>1401</v>
      </c>
      <c r="M1361" s="113"/>
    </row>
    <row r="1362" spans="1:13" ht="15" customHeight="1" x14ac:dyDescent="0.25">
      <c r="A1362" s="114" t="str">
        <f t="shared" si="21"/>
        <v>114117761</v>
      </c>
      <c r="B1362" s="118">
        <v>11411776</v>
      </c>
      <c r="C1362" s="118">
        <v>1</v>
      </c>
      <c r="D1362" s="118" t="s">
        <v>3224</v>
      </c>
      <c r="E1362" s="118" t="s">
        <v>3225</v>
      </c>
      <c r="F1362" s="118" t="s">
        <v>1389</v>
      </c>
      <c r="G1362">
        <v>73538</v>
      </c>
      <c r="H1362" t="s">
        <v>1517</v>
      </c>
      <c r="I1362">
        <v>36</v>
      </c>
      <c r="J1362" s="118" t="s">
        <v>1517</v>
      </c>
      <c r="K1362" t="s">
        <v>1405</v>
      </c>
      <c r="L1362" t="s">
        <v>1407</v>
      </c>
      <c r="M1362" s="113"/>
    </row>
    <row r="1363" spans="1:13" ht="15" customHeight="1" x14ac:dyDescent="0.25">
      <c r="A1363" s="114" t="str">
        <f t="shared" si="21"/>
        <v>116127451</v>
      </c>
      <c r="B1363" s="118">
        <v>11612745</v>
      </c>
      <c r="C1363" s="118">
        <v>1</v>
      </c>
      <c r="D1363" s="118" t="s">
        <v>3242</v>
      </c>
      <c r="E1363" s="118" t="s">
        <v>3243</v>
      </c>
      <c r="F1363" s="118" t="s">
        <v>1389</v>
      </c>
      <c r="G1363">
        <v>73538</v>
      </c>
      <c r="H1363" t="s">
        <v>1517</v>
      </c>
      <c r="I1363">
        <v>36</v>
      </c>
      <c r="J1363" s="118" t="s">
        <v>1517</v>
      </c>
      <c r="K1363" t="s">
        <v>1374</v>
      </c>
      <c r="L1363" t="s">
        <v>1375</v>
      </c>
      <c r="M1363" s="113"/>
    </row>
    <row r="1364" spans="1:13" ht="15" customHeight="1" x14ac:dyDescent="0.25">
      <c r="A1364" s="114" t="str">
        <f t="shared" si="21"/>
        <v>115802641</v>
      </c>
      <c r="B1364" s="118">
        <v>11580264</v>
      </c>
      <c r="C1364" s="118">
        <v>1</v>
      </c>
      <c r="D1364" s="118" t="s">
        <v>3265</v>
      </c>
      <c r="E1364" s="118" t="s">
        <v>3266</v>
      </c>
      <c r="F1364" s="118" t="s">
        <v>1389</v>
      </c>
      <c r="G1364">
        <v>73538</v>
      </c>
      <c r="H1364" t="s">
        <v>1517</v>
      </c>
      <c r="I1364">
        <v>36</v>
      </c>
      <c r="J1364" s="118" t="s">
        <v>1517</v>
      </c>
      <c r="K1364" t="s">
        <v>1374</v>
      </c>
      <c r="L1364" t="s">
        <v>1375</v>
      </c>
      <c r="M1364" s="113"/>
    </row>
    <row r="1365" spans="1:13" ht="15" customHeight="1" x14ac:dyDescent="0.25">
      <c r="A1365" s="114" t="str">
        <f t="shared" si="21"/>
        <v>104477512</v>
      </c>
      <c r="B1365" s="118">
        <v>10447751</v>
      </c>
      <c r="C1365" s="118">
        <v>2</v>
      </c>
      <c r="D1365" s="118" t="s">
        <v>3312</v>
      </c>
      <c r="E1365" s="118">
        <v>1760278</v>
      </c>
      <c r="F1365" s="118" t="s">
        <v>1394</v>
      </c>
      <c r="G1365">
        <v>73538</v>
      </c>
      <c r="H1365" t="s">
        <v>1517</v>
      </c>
      <c r="I1365">
        <v>36</v>
      </c>
      <c r="J1365" s="118" t="s">
        <v>1517</v>
      </c>
      <c r="K1365" t="s">
        <v>1377</v>
      </c>
      <c r="L1365" t="s">
        <v>1378</v>
      </c>
      <c r="M1365" s="113"/>
    </row>
    <row r="1366" spans="1:13" ht="15" customHeight="1" x14ac:dyDescent="0.25">
      <c r="A1366" s="114" t="str">
        <f t="shared" si="21"/>
        <v>150505791</v>
      </c>
      <c r="B1366" s="118">
        <v>15050579</v>
      </c>
      <c r="C1366" s="118">
        <v>1</v>
      </c>
      <c r="D1366" s="118" t="s">
        <v>3348</v>
      </c>
      <c r="E1366" s="118" t="s">
        <v>3349</v>
      </c>
      <c r="F1366" s="118" t="s">
        <v>1414</v>
      </c>
      <c r="G1366">
        <v>73538</v>
      </c>
      <c r="H1366" t="s">
        <v>1517</v>
      </c>
      <c r="I1366">
        <v>36</v>
      </c>
      <c r="J1366" s="118" t="s">
        <v>1517</v>
      </c>
      <c r="K1366" t="s">
        <v>1376</v>
      </c>
      <c r="L1366" t="s">
        <v>1377</v>
      </c>
      <c r="M1366" s="113"/>
    </row>
    <row r="1367" spans="1:13" ht="15" customHeight="1" x14ac:dyDescent="0.25">
      <c r="A1367" s="114" t="str">
        <f t="shared" si="21"/>
        <v>116716832</v>
      </c>
      <c r="B1367" s="118">
        <v>11671683</v>
      </c>
      <c r="C1367" s="118">
        <v>2</v>
      </c>
      <c r="D1367" s="118" t="s">
        <v>3374</v>
      </c>
      <c r="E1367" s="118" t="s">
        <v>3375</v>
      </c>
      <c r="F1367" s="118" t="s">
        <v>1389</v>
      </c>
      <c r="G1367">
        <v>73538</v>
      </c>
      <c r="H1367" t="s">
        <v>1517</v>
      </c>
      <c r="I1367">
        <v>36</v>
      </c>
      <c r="J1367" s="118" t="s">
        <v>1517</v>
      </c>
      <c r="K1367" t="s">
        <v>1404</v>
      </c>
      <c r="L1367" t="s">
        <v>1405</v>
      </c>
      <c r="M1367" s="113"/>
    </row>
    <row r="1368" spans="1:13" ht="15" customHeight="1" x14ac:dyDescent="0.25">
      <c r="A1368" s="114" t="str">
        <f t="shared" si="21"/>
        <v>133559831</v>
      </c>
      <c r="B1368" s="118">
        <v>13355983</v>
      </c>
      <c r="C1368" s="118">
        <v>1</v>
      </c>
      <c r="D1368" s="118" t="s">
        <v>3451</v>
      </c>
      <c r="E1368" s="118" t="s">
        <v>3452</v>
      </c>
      <c r="F1368" s="118" t="s">
        <v>1394</v>
      </c>
      <c r="G1368">
        <v>73538</v>
      </c>
      <c r="H1368" t="s">
        <v>1517</v>
      </c>
      <c r="I1368">
        <v>36</v>
      </c>
      <c r="J1368" s="118" t="s">
        <v>1517</v>
      </c>
      <c r="K1368" t="s">
        <v>1378</v>
      </c>
      <c r="L1368" t="s">
        <v>1379</v>
      </c>
      <c r="M1368" s="113"/>
    </row>
    <row r="1369" spans="1:13" ht="15" customHeight="1" x14ac:dyDescent="0.25">
      <c r="A1369" s="114" t="str">
        <f t="shared" si="21"/>
        <v>119034661</v>
      </c>
      <c r="B1369" s="118">
        <v>11903466</v>
      </c>
      <c r="C1369" s="118">
        <v>1</v>
      </c>
      <c r="D1369" s="118" t="s">
        <v>3472</v>
      </c>
      <c r="E1369" s="118" t="s">
        <v>3473</v>
      </c>
      <c r="F1369" s="118" t="s">
        <v>1394</v>
      </c>
      <c r="G1369">
        <v>73538</v>
      </c>
      <c r="H1369" t="s">
        <v>1517</v>
      </c>
      <c r="I1369">
        <v>36</v>
      </c>
      <c r="J1369" s="118" t="s">
        <v>1517</v>
      </c>
      <c r="K1369" t="s">
        <v>1383</v>
      </c>
      <c r="L1369" t="s">
        <v>1384</v>
      </c>
      <c r="M1369" s="113"/>
    </row>
    <row r="1370" spans="1:13" ht="15" customHeight="1" x14ac:dyDescent="0.25">
      <c r="A1370" s="114" t="str">
        <f t="shared" si="21"/>
        <v>112759352</v>
      </c>
      <c r="B1370" s="118">
        <v>11275935</v>
      </c>
      <c r="C1370" s="118">
        <v>2</v>
      </c>
      <c r="D1370" s="118" t="s">
        <v>3583</v>
      </c>
      <c r="E1370" s="118" t="s">
        <v>3584</v>
      </c>
      <c r="F1370" s="119" t="s">
        <v>1385</v>
      </c>
      <c r="G1370">
        <v>73538</v>
      </c>
      <c r="H1370" t="s">
        <v>1517</v>
      </c>
      <c r="I1370">
        <v>36</v>
      </c>
      <c r="J1370" s="118" t="s">
        <v>1517</v>
      </c>
      <c r="K1370" t="s">
        <v>1384</v>
      </c>
      <c r="L1370" t="s">
        <v>1406</v>
      </c>
      <c r="M1370" s="113"/>
    </row>
    <row r="1371" spans="1:13" ht="15" customHeight="1" x14ac:dyDescent="0.25">
      <c r="A1371" s="114" t="str">
        <f t="shared" si="21"/>
        <v>153091861</v>
      </c>
      <c r="B1371" s="118">
        <v>15309186</v>
      </c>
      <c r="C1371" s="118">
        <v>1</v>
      </c>
      <c r="D1371" s="118" t="s">
        <v>3602</v>
      </c>
      <c r="E1371" s="118" t="s">
        <v>3603</v>
      </c>
      <c r="F1371" s="118" t="s">
        <v>1394</v>
      </c>
      <c r="G1371">
        <v>73538</v>
      </c>
      <c r="H1371" t="s">
        <v>1517</v>
      </c>
      <c r="I1371">
        <v>36</v>
      </c>
      <c r="J1371" s="118" t="s">
        <v>1517</v>
      </c>
      <c r="K1371" t="s">
        <v>1376</v>
      </c>
      <c r="L1371" t="s">
        <v>1377</v>
      </c>
      <c r="M1371" s="113"/>
    </row>
    <row r="1372" spans="1:13" ht="15" customHeight="1" x14ac:dyDescent="0.25">
      <c r="A1372" s="114" t="str">
        <f t="shared" si="21"/>
        <v>105827082</v>
      </c>
      <c r="B1372" s="118">
        <v>10582708</v>
      </c>
      <c r="C1372" s="118">
        <v>2</v>
      </c>
      <c r="D1372" s="118" t="s">
        <v>3650</v>
      </c>
      <c r="E1372" s="118" t="s">
        <v>3651</v>
      </c>
      <c r="F1372" s="118" t="s">
        <v>1389</v>
      </c>
      <c r="G1372">
        <v>73538</v>
      </c>
      <c r="H1372" t="s">
        <v>1517</v>
      </c>
      <c r="I1372">
        <v>36</v>
      </c>
      <c r="J1372" s="118" t="s">
        <v>1517</v>
      </c>
      <c r="K1372" t="s">
        <v>1375</v>
      </c>
      <c r="L1372" t="s">
        <v>1401</v>
      </c>
      <c r="M1372" s="113"/>
    </row>
    <row r="1373" spans="1:13" ht="15" customHeight="1" x14ac:dyDescent="0.25">
      <c r="A1373" s="114" t="str">
        <f t="shared" si="21"/>
        <v>116032641</v>
      </c>
      <c r="B1373" s="118">
        <v>11603264</v>
      </c>
      <c r="C1373" s="118">
        <v>1</v>
      </c>
      <c r="D1373" s="118" t="s">
        <v>3708</v>
      </c>
      <c r="E1373" s="118" t="s">
        <v>3709</v>
      </c>
      <c r="F1373" s="118" t="s">
        <v>1394</v>
      </c>
      <c r="G1373">
        <v>73538</v>
      </c>
      <c r="H1373" t="s">
        <v>1517</v>
      </c>
      <c r="I1373">
        <v>36</v>
      </c>
      <c r="J1373" s="118" t="s">
        <v>1517</v>
      </c>
      <c r="K1373" t="s">
        <v>1383</v>
      </c>
      <c r="L1373" t="s">
        <v>1384</v>
      </c>
      <c r="M1373" s="113"/>
    </row>
    <row r="1374" spans="1:13" ht="15" customHeight="1" x14ac:dyDescent="0.25">
      <c r="A1374" s="114" t="str">
        <f t="shared" si="21"/>
        <v>104855084</v>
      </c>
      <c r="B1374" s="118">
        <v>10485508</v>
      </c>
      <c r="C1374" s="118">
        <v>4</v>
      </c>
      <c r="D1374" s="118" t="s">
        <v>3712</v>
      </c>
      <c r="E1374" s="118" t="s">
        <v>3713</v>
      </c>
      <c r="F1374" s="118" t="s">
        <v>1394</v>
      </c>
      <c r="G1374">
        <v>73538</v>
      </c>
      <c r="H1374" t="s">
        <v>1517</v>
      </c>
      <c r="I1374">
        <v>36</v>
      </c>
      <c r="J1374" s="118" t="s">
        <v>1517</v>
      </c>
      <c r="K1374" t="s">
        <v>1382</v>
      </c>
      <c r="L1374" t="s">
        <v>1383</v>
      </c>
      <c r="M1374" s="113"/>
    </row>
    <row r="1375" spans="1:13" ht="15" customHeight="1" x14ac:dyDescent="0.25">
      <c r="A1375" s="114" t="str">
        <f t="shared" si="21"/>
        <v>123743492</v>
      </c>
      <c r="B1375" s="118">
        <v>12374349</v>
      </c>
      <c r="C1375" s="118">
        <v>2</v>
      </c>
      <c r="D1375" s="118" t="s">
        <v>3808</v>
      </c>
      <c r="E1375" s="118" t="s">
        <v>3809</v>
      </c>
      <c r="F1375" s="118" t="s">
        <v>1389</v>
      </c>
      <c r="G1375">
        <v>73538</v>
      </c>
      <c r="H1375" t="s">
        <v>1517</v>
      </c>
      <c r="I1375">
        <v>36</v>
      </c>
      <c r="J1375" s="118" t="s">
        <v>1517</v>
      </c>
      <c r="K1375" t="s">
        <v>1375</v>
      </c>
      <c r="L1375" t="s">
        <v>1401</v>
      </c>
      <c r="M1375" s="113"/>
    </row>
    <row r="1376" spans="1:13" ht="15" customHeight="1" x14ac:dyDescent="0.25">
      <c r="A1376" s="114" t="str">
        <f t="shared" si="21"/>
        <v>150380511</v>
      </c>
      <c r="B1376" s="118">
        <v>15038051</v>
      </c>
      <c r="C1376" s="118">
        <v>1</v>
      </c>
      <c r="D1376" s="118" t="s">
        <v>3831</v>
      </c>
      <c r="E1376" s="118" t="s">
        <v>3832</v>
      </c>
      <c r="F1376" s="118" t="s">
        <v>1394</v>
      </c>
      <c r="G1376">
        <v>73538</v>
      </c>
      <c r="H1376" t="s">
        <v>1517</v>
      </c>
      <c r="I1376">
        <v>36</v>
      </c>
      <c r="J1376" s="118" t="s">
        <v>1517</v>
      </c>
      <c r="K1376" t="s">
        <v>1376</v>
      </c>
      <c r="L1376" t="s">
        <v>1377</v>
      </c>
      <c r="M1376" s="113"/>
    </row>
    <row r="1377" spans="1:13" ht="15" customHeight="1" x14ac:dyDescent="0.25">
      <c r="A1377" s="114" t="str">
        <f t="shared" si="21"/>
        <v>111882482</v>
      </c>
      <c r="B1377" s="118">
        <v>11188248</v>
      </c>
      <c r="C1377" s="118">
        <v>2</v>
      </c>
      <c r="D1377" s="118" t="s">
        <v>3838</v>
      </c>
      <c r="E1377" s="118" t="s">
        <v>3839</v>
      </c>
      <c r="F1377" s="118" t="s">
        <v>1389</v>
      </c>
      <c r="G1377">
        <v>73538</v>
      </c>
      <c r="H1377" t="s">
        <v>1517</v>
      </c>
      <c r="I1377">
        <v>36</v>
      </c>
      <c r="J1377" s="118" t="s">
        <v>1517</v>
      </c>
      <c r="K1377" t="s">
        <v>1375</v>
      </c>
      <c r="L1377" t="s">
        <v>1401</v>
      </c>
      <c r="M1377" s="113"/>
    </row>
    <row r="1378" spans="1:13" ht="15" customHeight="1" x14ac:dyDescent="0.25">
      <c r="A1378" s="114" t="str">
        <f t="shared" si="21"/>
        <v>154767281</v>
      </c>
      <c r="B1378" s="118">
        <v>15476728</v>
      </c>
      <c r="C1378" s="118">
        <v>1</v>
      </c>
      <c r="D1378" s="118" t="s">
        <v>3859</v>
      </c>
      <c r="E1378" s="118" t="s">
        <v>3860</v>
      </c>
      <c r="F1378" s="118" t="s">
        <v>1414</v>
      </c>
      <c r="G1378">
        <v>73538</v>
      </c>
      <c r="H1378" t="s">
        <v>1517</v>
      </c>
      <c r="I1378">
        <v>36</v>
      </c>
      <c r="J1378" s="118" t="s">
        <v>1517</v>
      </c>
      <c r="K1378" t="s">
        <v>1376</v>
      </c>
      <c r="L1378" t="s">
        <v>1377</v>
      </c>
      <c r="M1378" s="113"/>
    </row>
    <row r="1379" spans="1:13" ht="15" customHeight="1" x14ac:dyDescent="0.25">
      <c r="A1379" s="114" t="str">
        <f t="shared" si="21"/>
        <v>82364833</v>
      </c>
      <c r="B1379" s="118">
        <v>8236483</v>
      </c>
      <c r="C1379" s="118">
        <v>3</v>
      </c>
      <c r="D1379" s="118" t="s">
        <v>3861</v>
      </c>
      <c r="E1379" s="118">
        <v>14201056</v>
      </c>
      <c r="F1379" s="118" t="s">
        <v>1389</v>
      </c>
      <c r="G1379">
        <v>73538</v>
      </c>
      <c r="H1379" t="s">
        <v>1517</v>
      </c>
      <c r="I1379">
        <v>36</v>
      </c>
      <c r="J1379" s="118" t="s">
        <v>1517</v>
      </c>
      <c r="K1379" t="s">
        <v>1405</v>
      </c>
      <c r="L1379" t="s">
        <v>1407</v>
      </c>
      <c r="M1379" s="113"/>
    </row>
    <row r="1380" spans="1:13" ht="15" customHeight="1" x14ac:dyDescent="0.25">
      <c r="A1380" s="114" t="str">
        <f t="shared" si="21"/>
        <v>85441303</v>
      </c>
      <c r="B1380" s="118">
        <v>8544130</v>
      </c>
      <c r="C1380" s="118">
        <v>3</v>
      </c>
      <c r="D1380" s="118" t="s">
        <v>3874</v>
      </c>
      <c r="E1380" s="118" t="s">
        <v>3875</v>
      </c>
      <c r="F1380" s="118" t="s">
        <v>1389</v>
      </c>
      <c r="G1380">
        <v>73538</v>
      </c>
      <c r="H1380" t="s">
        <v>1517</v>
      </c>
      <c r="I1380">
        <v>36</v>
      </c>
      <c r="J1380" s="118" t="s">
        <v>1517</v>
      </c>
      <c r="K1380" t="s">
        <v>1409</v>
      </c>
      <c r="L1380" t="s">
        <v>1404</v>
      </c>
      <c r="M1380" s="113"/>
    </row>
    <row r="1381" spans="1:13" ht="15" customHeight="1" x14ac:dyDescent="0.25">
      <c r="A1381" s="114" t="str">
        <f t="shared" si="21"/>
        <v>149037872</v>
      </c>
      <c r="B1381" s="118">
        <v>14903787</v>
      </c>
      <c r="C1381" s="118">
        <v>2</v>
      </c>
      <c r="D1381" s="118" t="s">
        <v>3930</v>
      </c>
      <c r="E1381" s="118">
        <v>37525299</v>
      </c>
      <c r="F1381" s="119" t="s">
        <v>1385</v>
      </c>
      <c r="G1381">
        <v>73538</v>
      </c>
      <c r="H1381" t="s">
        <v>1517</v>
      </c>
      <c r="I1381">
        <v>36</v>
      </c>
      <c r="J1381" s="118" t="s">
        <v>1517</v>
      </c>
      <c r="K1381" t="s">
        <v>1376</v>
      </c>
      <c r="L1381" t="s">
        <v>1377</v>
      </c>
      <c r="M1381" s="113"/>
    </row>
    <row r="1382" spans="1:13" ht="15" customHeight="1" x14ac:dyDescent="0.25">
      <c r="A1382" s="114" t="str">
        <f t="shared" si="21"/>
        <v>118198812</v>
      </c>
      <c r="B1382" s="118">
        <v>11819881</v>
      </c>
      <c r="C1382" s="118">
        <v>2</v>
      </c>
      <c r="D1382" s="118" t="s">
        <v>4084</v>
      </c>
      <c r="E1382" s="118" t="s">
        <v>4085</v>
      </c>
      <c r="F1382" s="119" t="s">
        <v>1385</v>
      </c>
      <c r="G1382">
        <v>73538</v>
      </c>
      <c r="H1382" t="s">
        <v>1517</v>
      </c>
      <c r="I1382">
        <v>36</v>
      </c>
      <c r="J1382" s="118" t="s">
        <v>1517</v>
      </c>
      <c r="K1382" t="s">
        <v>1383</v>
      </c>
      <c r="L1382" t="s">
        <v>1384</v>
      </c>
      <c r="M1382" s="113"/>
    </row>
    <row r="1383" spans="1:13" ht="15" customHeight="1" x14ac:dyDescent="0.25">
      <c r="A1383" s="114" t="str">
        <f t="shared" si="21"/>
        <v>152610491</v>
      </c>
      <c r="B1383" s="118">
        <v>15261049</v>
      </c>
      <c r="C1383" s="118">
        <v>1</v>
      </c>
      <c r="D1383" s="118" t="s">
        <v>4176</v>
      </c>
      <c r="E1383" s="118" t="s">
        <v>4177</v>
      </c>
      <c r="F1383" s="118" t="s">
        <v>1389</v>
      </c>
      <c r="G1383">
        <v>73538</v>
      </c>
      <c r="H1383" t="s">
        <v>1517</v>
      </c>
      <c r="I1383">
        <v>36</v>
      </c>
      <c r="J1383" s="118" t="s">
        <v>1517</v>
      </c>
      <c r="K1383" t="s">
        <v>1374</v>
      </c>
      <c r="L1383" t="s">
        <v>1375</v>
      </c>
      <c r="M1383" s="113"/>
    </row>
    <row r="1384" spans="1:13" ht="15" customHeight="1" x14ac:dyDescent="0.25">
      <c r="A1384" s="114" t="str">
        <f t="shared" si="21"/>
        <v>149809271</v>
      </c>
      <c r="B1384" s="118">
        <v>14980927</v>
      </c>
      <c r="C1384" s="118">
        <v>1</v>
      </c>
      <c r="D1384" s="118" t="s">
        <v>4178</v>
      </c>
      <c r="E1384" s="118">
        <v>3993661</v>
      </c>
      <c r="F1384" s="118" t="s">
        <v>1394</v>
      </c>
      <c r="G1384">
        <v>73538</v>
      </c>
      <c r="H1384" t="s">
        <v>1517</v>
      </c>
      <c r="I1384">
        <v>36</v>
      </c>
      <c r="J1384" s="118" t="s">
        <v>1517</v>
      </c>
      <c r="K1384" t="s">
        <v>1376</v>
      </c>
      <c r="L1384" t="s">
        <v>1377</v>
      </c>
      <c r="M1384" s="113"/>
    </row>
    <row r="1385" spans="1:13" ht="15" customHeight="1" x14ac:dyDescent="0.25">
      <c r="A1385" s="114" t="str">
        <f t="shared" si="21"/>
        <v>118898092</v>
      </c>
      <c r="B1385" s="118">
        <v>11889809</v>
      </c>
      <c r="C1385" s="118">
        <v>2</v>
      </c>
      <c r="D1385" s="118" t="s">
        <v>4224</v>
      </c>
      <c r="E1385" s="118" t="s">
        <v>4225</v>
      </c>
      <c r="F1385" s="119" t="s">
        <v>1385</v>
      </c>
      <c r="G1385">
        <v>73538</v>
      </c>
      <c r="H1385" t="s">
        <v>1517</v>
      </c>
      <c r="I1385">
        <v>36</v>
      </c>
      <c r="J1385" s="118" t="s">
        <v>1517</v>
      </c>
      <c r="K1385" t="s">
        <v>1383</v>
      </c>
      <c r="L1385" t="s">
        <v>1384</v>
      </c>
      <c r="M1385" s="113"/>
    </row>
    <row r="1386" spans="1:13" ht="15" customHeight="1" x14ac:dyDescent="0.25">
      <c r="A1386" s="114" t="str">
        <f t="shared" si="21"/>
        <v>117358802</v>
      </c>
      <c r="B1386" s="118">
        <v>11735880</v>
      </c>
      <c r="C1386" s="118">
        <v>2</v>
      </c>
      <c r="D1386" s="118" t="s">
        <v>4262</v>
      </c>
      <c r="E1386" s="118" t="s">
        <v>4263</v>
      </c>
      <c r="F1386" s="119" t="s">
        <v>1385</v>
      </c>
      <c r="G1386">
        <v>73538</v>
      </c>
      <c r="H1386" t="s">
        <v>1517</v>
      </c>
      <c r="I1386">
        <v>36</v>
      </c>
      <c r="J1386" s="118" t="s">
        <v>1517</v>
      </c>
      <c r="K1386" t="s">
        <v>1383</v>
      </c>
      <c r="L1386" t="s">
        <v>1384</v>
      </c>
      <c r="M1386" s="113"/>
    </row>
    <row r="1387" spans="1:13" ht="15" customHeight="1" x14ac:dyDescent="0.25">
      <c r="A1387" s="114" t="str">
        <f t="shared" si="21"/>
        <v>132228432</v>
      </c>
      <c r="B1387" s="118">
        <v>13222843</v>
      </c>
      <c r="C1387" s="118">
        <v>2</v>
      </c>
      <c r="D1387" s="118" t="s">
        <v>4323</v>
      </c>
      <c r="E1387" s="118" t="s">
        <v>4324</v>
      </c>
      <c r="F1387" s="118" t="s">
        <v>1389</v>
      </c>
      <c r="G1387">
        <v>73538</v>
      </c>
      <c r="H1387" t="s">
        <v>1517</v>
      </c>
      <c r="I1387">
        <v>36</v>
      </c>
      <c r="J1387" s="118" t="s">
        <v>1517</v>
      </c>
      <c r="K1387" t="s">
        <v>1374</v>
      </c>
      <c r="L1387" t="s">
        <v>1375</v>
      </c>
      <c r="M1387" s="113"/>
    </row>
    <row r="1388" spans="1:13" ht="15" customHeight="1" x14ac:dyDescent="0.25">
      <c r="A1388" s="114" t="str">
        <f t="shared" si="21"/>
        <v>105226944</v>
      </c>
      <c r="B1388" s="118">
        <v>10522694</v>
      </c>
      <c r="C1388" s="118">
        <v>4</v>
      </c>
      <c r="D1388" s="118" t="s">
        <v>4372</v>
      </c>
      <c r="E1388" s="118" t="s">
        <v>4373</v>
      </c>
      <c r="F1388" s="118" t="s">
        <v>1389</v>
      </c>
      <c r="G1388">
        <v>73538</v>
      </c>
      <c r="H1388" t="s">
        <v>1517</v>
      </c>
      <c r="I1388">
        <v>36</v>
      </c>
      <c r="J1388" s="118" t="s">
        <v>1517</v>
      </c>
      <c r="K1388" t="s">
        <v>1375</v>
      </c>
      <c r="L1388" t="s">
        <v>1401</v>
      </c>
      <c r="M1388" s="113"/>
    </row>
    <row r="1389" spans="1:13" ht="15" customHeight="1" x14ac:dyDescent="0.25">
      <c r="A1389" s="114" t="str">
        <f t="shared" si="21"/>
        <v>157836371</v>
      </c>
      <c r="B1389" s="118">
        <v>15783637</v>
      </c>
      <c r="C1389" s="118">
        <v>1</v>
      </c>
      <c r="D1389" s="118" t="s">
        <v>4412</v>
      </c>
      <c r="E1389" s="118" t="s">
        <v>4413</v>
      </c>
      <c r="F1389" s="118" t="s">
        <v>1394</v>
      </c>
      <c r="G1389">
        <v>73538</v>
      </c>
      <c r="H1389" t="s">
        <v>1517</v>
      </c>
      <c r="I1389">
        <v>36</v>
      </c>
      <c r="J1389" s="118" t="s">
        <v>1517</v>
      </c>
      <c r="K1389" t="s">
        <v>1376</v>
      </c>
      <c r="L1389" t="s">
        <v>1377</v>
      </c>
      <c r="M1389" s="113"/>
    </row>
    <row r="1390" spans="1:13" ht="15" customHeight="1" x14ac:dyDescent="0.25">
      <c r="A1390" s="114" t="str">
        <f t="shared" si="21"/>
        <v>121485443</v>
      </c>
      <c r="B1390" s="118">
        <v>12148544</v>
      </c>
      <c r="C1390" s="118">
        <v>3</v>
      </c>
      <c r="D1390" s="118" t="s">
        <v>4425</v>
      </c>
      <c r="E1390" s="118" t="s">
        <v>4426</v>
      </c>
      <c r="F1390" s="118" t="s">
        <v>1389</v>
      </c>
      <c r="G1390">
        <v>73538</v>
      </c>
      <c r="H1390" t="s">
        <v>1517</v>
      </c>
      <c r="I1390">
        <v>36</v>
      </c>
      <c r="J1390" s="118" t="s">
        <v>1517</v>
      </c>
      <c r="K1390" t="s">
        <v>1409</v>
      </c>
      <c r="L1390" t="s">
        <v>1404</v>
      </c>
      <c r="M1390" s="113"/>
    </row>
    <row r="1391" spans="1:13" ht="15" customHeight="1" x14ac:dyDescent="0.25">
      <c r="A1391" s="114" t="str">
        <f t="shared" si="21"/>
        <v>111176062</v>
      </c>
      <c r="B1391" s="118">
        <v>11117606</v>
      </c>
      <c r="C1391" s="118">
        <v>2</v>
      </c>
      <c r="D1391" s="118" t="s">
        <v>4495</v>
      </c>
      <c r="E1391" s="118" t="s">
        <v>4496</v>
      </c>
      <c r="F1391" s="118" t="s">
        <v>1389</v>
      </c>
      <c r="G1391">
        <v>73538</v>
      </c>
      <c r="H1391" t="s">
        <v>1517</v>
      </c>
      <c r="I1391">
        <v>36</v>
      </c>
      <c r="J1391" s="118" t="s">
        <v>1517</v>
      </c>
      <c r="K1391" t="s">
        <v>1375</v>
      </c>
      <c r="L1391" t="s">
        <v>1401</v>
      </c>
      <c r="M1391" s="113"/>
    </row>
    <row r="1392" spans="1:13" ht="15" customHeight="1" x14ac:dyDescent="0.25">
      <c r="A1392" s="114" t="str">
        <f t="shared" si="21"/>
        <v>152784141</v>
      </c>
      <c r="B1392" s="118">
        <v>15278414</v>
      </c>
      <c r="C1392" s="118">
        <v>1</v>
      </c>
      <c r="D1392" s="118" t="s">
        <v>4497</v>
      </c>
      <c r="E1392" s="118" t="s">
        <v>4498</v>
      </c>
      <c r="F1392" s="118" t="s">
        <v>1389</v>
      </c>
      <c r="G1392">
        <v>73538</v>
      </c>
      <c r="H1392" t="s">
        <v>1517</v>
      </c>
      <c r="I1392">
        <v>36</v>
      </c>
      <c r="J1392" s="118" t="s">
        <v>1517</v>
      </c>
      <c r="K1392" t="s">
        <v>1374</v>
      </c>
      <c r="L1392" t="s">
        <v>1375</v>
      </c>
      <c r="M1392" s="113"/>
    </row>
    <row r="1393" spans="1:13" ht="15" customHeight="1" x14ac:dyDescent="0.25">
      <c r="A1393" s="114" t="str">
        <f t="shared" si="21"/>
        <v>81750193</v>
      </c>
      <c r="B1393" s="118">
        <v>8175019</v>
      </c>
      <c r="C1393" s="118">
        <v>3</v>
      </c>
      <c r="D1393" s="118" t="s">
        <v>4501</v>
      </c>
      <c r="E1393" s="118" t="s">
        <v>4502</v>
      </c>
      <c r="F1393" s="119" t="s">
        <v>1385</v>
      </c>
      <c r="G1393">
        <v>73538</v>
      </c>
      <c r="H1393" t="s">
        <v>1517</v>
      </c>
      <c r="I1393">
        <v>36</v>
      </c>
      <c r="J1393" s="118" t="s">
        <v>1517</v>
      </c>
      <c r="K1393" t="s">
        <v>1378</v>
      </c>
      <c r="L1393" t="s">
        <v>1379</v>
      </c>
      <c r="M1393" s="113"/>
    </row>
    <row r="1394" spans="1:13" ht="15" customHeight="1" x14ac:dyDescent="0.25">
      <c r="A1394" s="114" t="str">
        <f t="shared" si="21"/>
        <v>114166711</v>
      </c>
      <c r="B1394" s="118">
        <v>11416671</v>
      </c>
      <c r="C1394" s="118">
        <v>1</v>
      </c>
      <c r="D1394" s="118" t="s">
        <v>4559</v>
      </c>
      <c r="E1394" s="118">
        <v>22795676</v>
      </c>
      <c r="F1394" s="118" t="s">
        <v>1389</v>
      </c>
      <c r="G1394">
        <v>73538</v>
      </c>
      <c r="H1394" t="s">
        <v>1517</v>
      </c>
      <c r="I1394">
        <v>36</v>
      </c>
      <c r="J1394" s="118" t="s">
        <v>1517</v>
      </c>
      <c r="K1394" t="s">
        <v>1405</v>
      </c>
      <c r="L1394" t="s">
        <v>1407</v>
      </c>
      <c r="M1394" s="113"/>
    </row>
    <row r="1395" spans="1:13" ht="15" customHeight="1" x14ac:dyDescent="0.25">
      <c r="A1395" s="114" t="str">
        <f t="shared" si="21"/>
        <v>112758322</v>
      </c>
      <c r="B1395" s="118">
        <v>11275832</v>
      </c>
      <c r="C1395" s="118">
        <v>2</v>
      </c>
      <c r="D1395" s="118" t="s">
        <v>4746</v>
      </c>
      <c r="E1395" s="118" t="s">
        <v>4747</v>
      </c>
      <c r="F1395" s="118" t="s">
        <v>1389</v>
      </c>
      <c r="G1395">
        <v>73538</v>
      </c>
      <c r="H1395" t="s">
        <v>1517</v>
      </c>
      <c r="I1395">
        <v>36</v>
      </c>
      <c r="J1395" s="118" t="s">
        <v>1517</v>
      </c>
      <c r="K1395" t="s">
        <v>1405</v>
      </c>
      <c r="L1395" t="s">
        <v>1407</v>
      </c>
      <c r="M1395" s="113"/>
    </row>
    <row r="1396" spans="1:13" ht="15" customHeight="1" x14ac:dyDescent="0.25">
      <c r="A1396" s="114" t="str">
        <f t="shared" si="21"/>
        <v>105458402</v>
      </c>
      <c r="B1396" s="118">
        <v>10545840</v>
      </c>
      <c r="C1396" s="118">
        <v>2</v>
      </c>
      <c r="D1396" s="118" t="s">
        <v>4759</v>
      </c>
      <c r="E1396" s="118" t="s">
        <v>4760</v>
      </c>
      <c r="F1396" s="118" t="s">
        <v>1389</v>
      </c>
      <c r="G1396">
        <v>73538</v>
      </c>
      <c r="H1396" t="s">
        <v>1517</v>
      </c>
      <c r="I1396">
        <v>36</v>
      </c>
      <c r="J1396" s="118" t="s">
        <v>1517</v>
      </c>
      <c r="K1396" t="s">
        <v>1375</v>
      </c>
      <c r="L1396" t="s">
        <v>1401</v>
      </c>
      <c r="M1396" s="113"/>
    </row>
    <row r="1397" spans="1:13" ht="15" customHeight="1" x14ac:dyDescent="0.25">
      <c r="A1397" s="114" t="str">
        <f t="shared" si="21"/>
        <v>69211763</v>
      </c>
      <c r="B1397" s="118">
        <v>6921176</v>
      </c>
      <c r="C1397" s="118">
        <v>3</v>
      </c>
      <c r="D1397" s="118" t="s">
        <v>4761</v>
      </c>
      <c r="E1397" s="118">
        <v>189452432</v>
      </c>
      <c r="F1397" s="118" t="s">
        <v>1389</v>
      </c>
      <c r="G1397">
        <v>73538</v>
      </c>
      <c r="H1397" t="s">
        <v>1517</v>
      </c>
      <c r="I1397">
        <v>36</v>
      </c>
      <c r="J1397" s="118" t="s">
        <v>1517</v>
      </c>
      <c r="K1397" t="s">
        <v>1407</v>
      </c>
      <c r="L1397" t="s">
        <v>1408</v>
      </c>
      <c r="M1397" s="113"/>
    </row>
    <row r="1398" spans="1:13" ht="15" customHeight="1" x14ac:dyDescent="0.25">
      <c r="A1398" s="114" t="str">
        <f t="shared" si="21"/>
        <v>111887282</v>
      </c>
      <c r="B1398" s="118">
        <v>11188728</v>
      </c>
      <c r="C1398" s="118">
        <v>2</v>
      </c>
      <c r="D1398" s="118" t="s">
        <v>4771</v>
      </c>
      <c r="E1398" s="118">
        <v>10130007</v>
      </c>
      <c r="F1398" s="118" t="s">
        <v>1394</v>
      </c>
      <c r="G1398">
        <v>73538</v>
      </c>
      <c r="H1398" t="s">
        <v>1517</v>
      </c>
      <c r="I1398">
        <v>36</v>
      </c>
      <c r="J1398" s="118" t="s">
        <v>1517</v>
      </c>
      <c r="K1398" t="s">
        <v>1383</v>
      </c>
      <c r="L1398" t="s">
        <v>1384</v>
      </c>
      <c r="M1398" s="113"/>
    </row>
    <row r="1399" spans="1:13" ht="15" customHeight="1" x14ac:dyDescent="0.25">
      <c r="A1399" s="114" t="str">
        <f t="shared" si="21"/>
        <v>120825942</v>
      </c>
      <c r="B1399" s="118">
        <v>12082594</v>
      </c>
      <c r="C1399" s="118">
        <v>2</v>
      </c>
      <c r="D1399" s="118" t="s">
        <v>4835</v>
      </c>
      <c r="E1399" s="118" t="s">
        <v>4836</v>
      </c>
      <c r="F1399" s="118" t="s">
        <v>1389</v>
      </c>
      <c r="G1399">
        <v>73538</v>
      </c>
      <c r="H1399" t="s">
        <v>1517</v>
      </c>
      <c r="I1399">
        <v>36</v>
      </c>
      <c r="J1399" s="118" t="s">
        <v>1517</v>
      </c>
      <c r="K1399" t="s">
        <v>1409</v>
      </c>
      <c r="L1399" t="s">
        <v>1404</v>
      </c>
      <c r="M1399" s="113"/>
    </row>
    <row r="1400" spans="1:13" ht="15" customHeight="1" x14ac:dyDescent="0.25">
      <c r="A1400" s="114" t="str">
        <f t="shared" si="21"/>
        <v>114115821</v>
      </c>
      <c r="B1400" s="118">
        <v>11411582</v>
      </c>
      <c r="C1400" s="118">
        <v>1</v>
      </c>
      <c r="D1400" s="118" t="s">
        <v>4889</v>
      </c>
      <c r="E1400" s="118" t="s">
        <v>4890</v>
      </c>
      <c r="F1400" s="118" t="s">
        <v>1389</v>
      </c>
      <c r="G1400">
        <v>73538</v>
      </c>
      <c r="H1400" t="s">
        <v>1517</v>
      </c>
      <c r="I1400">
        <v>36</v>
      </c>
      <c r="J1400" s="118" t="s">
        <v>1517</v>
      </c>
      <c r="K1400" t="s">
        <v>1405</v>
      </c>
      <c r="L1400" t="s">
        <v>1407</v>
      </c>
      <c r="M1400" s="113"/>
    </row>
    <row r="1401" spans="1:13" ht="15" customHeight="1" x14ac:dyDescent="0.25">
      <c r="A1401" s="114" t="str">
        <f t="shared" si="21"/>
        <v>157922251</v>
      </c>
      <c r="B1401" s="118">
        <v>15792225</v>
      </c>
      <c r="C1401" s="118">
        <v>1</v>
      </c>
      <c r="D1401" s="118" t="s">
        <v>4891</v>
      </c>
      <c r="E1401" s="118" t="s">
        <v>4892</v>
      </c>
      <c r="F1401" s="118" t="s">
        <v>1394</v>
      </c>
      <c r="G1401">
        <v>73538</v>
      </c>
      <c r="H1401" t="s">
        <v>1517</v>
      </c>
      <c r="I1401">
        <v>36</v>
      </c>
      <c r="J1401" s="118" t="s">
        <v>1517</v>
      </c>
      <c r="K1401" t="s">
        <v>1376</v>
      </c>
      <c r="L1401" t="s">
        <v>1377</v>
      </c>
      <c r="M1401" s="113"/>
    </row>
    <row r="1402" spans="1:13" ht="15" customHeight="1" x14ac:dyDescent="0.25">
      <c r="A1402" s="114" t="str">
        <f t="shared" si="21"/>
        <v>129378002</v>
      </c>
      <c r="B1402" s="118">
        <v>12937800</v>
      </c>
      <c r="C1402" s="118">
        <v>2</v>
      </c>
      <c r="D1402" s="118" t="s">
        <v>4946</v>
      </c>
      <c r="E1402" s="118" t="s">
        <v>4947</v>
      </c>
      <c r="F1402" s="118" t="s">
        <v>1389</v>
      </c>
      <c r="G1402">
        <v>73538</v>
      </c>
      <c r="H1402" t="s">
        <v>1517</v>
      </c>
      <c r="I1402">
        <v>36</v>
      </c>
      <c r="J1402" s="118" t="s">
        <v>1517</v>
      </c>
      <c r="K1402" t="s">
        <v>1375</v>
      </c>
      <c r="L1402" t="s">
        <v>1401</v>
      </c>
      <c r="M1402" s="113"/>
    </row>
    <row r="1403" spans="1:13" ht="15" customHeight="1" x14ac:dyDescent="0.25">
      <c r="A1403" s="114" t="str">
        <f t="shared" si="21"/>
        <v>152826241</v>
      </c>
      <c r="B1403" s="118">
        <v>15282624</v>
      </c>
      <c r="C1403" s="118">
        <v>1</v>
      </c>
      <c r="D1403" s="118" t="s">
        <v>4982</v>
      </c>
      <c r="E1403" s="118" t="s">
        <v>4983</v>
      </c>
      <c r="F1403" s="118" t="s">
        <v>1389</v>
      </c>
      <c r="G1403">
        <v>73538</v>
      </c>
      <c r="H1403" t="s">
        <v>1517</v>
      </c>
      <c r="I1403">
        <v>36</v>
      </c>
      <c r="J1403" s="118" t="s">
        <v>1517</v>
      </c>
      <c r="K1403" t="s">
        <v>1374</v>
      </c>
      <c r="L1403" t="s">
        <v>1375</v>
      </c>
      <c r="M1403" s="113"/>
    </row>
    <row r="1404" spans="1:13" ht="15" customHeight="1" x14ac:dyDescent="0.25">
      <c r="A1404" s="114" t="str">
        <f t="shared" si="21"/>
        <v>103703282</v>
      </c>
      <c r="B1404" s="118">
        <v>10370328</v>
      </c>
      <c r="C1404" s="118">
        <v>2</v>
      </c>
      <c r="D1404" s="118" t="s">
        <v>5014</v>
      </c>
      <c r="E1404" s="118" t="s">
        <v>5015</v>
      </c>
      <c r="F1404" s="118" t="s">
        <v>1394</v>
      </c>
      <c r="G1404">
        <v>73538</v>
      </c>
      <c r="H1404" t="s">
        <v>1517</v>
      </c>
      <c r="I1404">
        <v>36</v>
      </c>
      <c r="J1404" s="118" t="s">
        <v>1517</v>
      </c>
      <c r="K1404" t="s">
        <v>1383</v>
      </c>
      <c r="L1404" t="s">
        <v>1384</v>
      </c>
      <c r="M1404" s="113"/>
    </row>
    <row r="1405" spans="1:13" ht="15" customHeight="1" x14ac:dyDescent="0.25">
      <c r="A1405" s="114" t="str">
        <f t="shared" si="21"/>
        <v>153105281</v>
      </c>
      <c r="B1405" s="118">
        <v>15310528</v>
      </c>
      <c r="C1405" s="118">
        <v>1</v>
      </c>
      <c r="D1405" s="118" t="s">
        <v>5018</v>
      </c>
      <c r="E1405" s="118" t="s">
        <v>5019</v>
      </c>
      <c r="F1405" s="118" t="s">
        <v>1394</v>
      </c>
      <c r="G1405">
        <v>73538</v>
      </c>
      <c r="H1405" t="s">
        <v>1517</v>
      </c>
      <c r="I1405">
        <v>36</v>
      </c>
      <c r="J1405" s="118" t="s">
        <v>1517</v>
      </c>
      <c r="K1405" t="s">
        <v>1376</v>
      </c>
      <c r="L1405" t="s">
        <v>1377</v>
      </c>
      <c r="M1405" s="113"/>
    </row>
    <row r="1406" spans="1:13" ht="15" customHeight="1" x14ac:dyDescent="0.25">
      <c r="A1406" s="114" t="str">
        <f t="shared" si="21"/>
        <v>115615801</v>
      </c>
      <c r="B1406" s="118">
        <v>11561580</v>
      </c>
      <c r="C1406" s="118">
        <v>1</v>
      </c>
      <c r="D1406" s="118" t="s">
        <v>5126</v>
      </c>
      <c r="E1406" s="118" t="s">
        <v>5127</v>
      </c>
      <c r="F1406" s="118" t="s">
        <v>1389</v>
      </c>
      <c r="G1406">
        <v>73538</v>
      </c>
      <c r="H1406" t="s">
        <v>1517</v>
      </c>
      <c r="I1406">
        <v>36</v>
      </c>
      <c r="J1406" s="118" t="s">
        <v>1517</v>
      </c>
      <c r="K1406" t="s">
        <v>1375</v>
      </c>
      <c r="L1406" t="s">
        <v>1401</v>
      </c>
      <c r="M1406" s="113"/>
    </row>
    <row r="1407" spans="1:13" ht="15" customHeight="1" x14ac:dyDescent="0.25">
      <c r="A1407" s="114" t="str">
        <f t="shared" si="21"/>
        <v>114106811</v>
      </c>
      <c r="B1407" s="118">
        <v>11410681</v>
      </c>
      <c r="C1407" s="118">
        <v>1</v>
      </c>
      <c r="D1407" s="118" t="s">
        <v>5183</v>
      </c>
      <c r="E1407" s="118" t="s">
        <v>5184</v>
      </c>
      <c r="F1407" s="118" t="s">
        <v>1389</v>
      </c>
      <c r="G1407">
        <v>73538</v>
      </c>
      <c r="H1407" t="s">
        <v>1517</v>
      </c>
      <c r="I1407">
        <v>36</v>
      </c>
      <c r="J1407" s="118" t="s">
        <v>1517</v>
      </c>
      <c r="K1407" t="s">
        <v>1405</v>
      </c>
      <c r="L1407" t="s">
        <v>1407</v>
      </c>
      <c r="M1407" s="113"/>
    </row>
    <row r="1408" spans="1:13" ht="15" customHeight="1" x14ac:dyDescent="0.25">
      <c r="A1408" s="114" t="str">
        <f t="shared" si="21"/>
        <v>104369231</v>
      </c>
      <c r="B1408" s="118">
        <v>10436923</v>
      </c>
      <c r="C1408" s="118">
        <v>1</v>
      </c>
      <c r="D1408" s="118" t="s">
        <v>5254</v>
      </c>
      <c r="E1408" s="118">
        <v>15523970</v>
      </c>
      <c r="F1408" s="119" t="s">
        <v>1385</v>
      </c>
      <c r="G1408">
        <v>73538</v>
      </c>
      <c r="H1408" t="s">
        <v>1517</v>
      </c>
      <c r="I1408">
        <v>36</v>
      </c>
      <c r="J1408" s="118" t="s">
        <v>1517</v>
      </c>
      <c r="K1408" t="s">
        <v>1406</v>
      </c>
      <c r="L1408" t="s">
        <v>1411</v>
      </c>
      <c r="M1408" s="113"/>
    </row>
    <row r="1409" spans="1:13" ht="15" customHeight="1" x14ac:dyDescent="0.25">
      <c r="A1409" s="114" t="str">
        <f t="shared" si="21"/>
        <v>120526931</v>
      </c>
      <c r="B1409" s="118">
        <v>12052693</v>
      </c>
      <c r="C1409" s="118">
        <v>1</v>
      </c>
      <c r="D1409" s="118" t="s">
        <v>5260</v>
      </c>
      <c r="E1409" s="118" t="s">
        <v>5261</v>
      </c>
      <c r="F1409" s="118" t="s">
        <v>1389</v>
      </c>
      <c r="G1409">
        <v>73538</v>
      </c>
      <c r="H1409" t="s">
        <v>1517</v>
      </c>
      <c r="I1409">
        <v>36</v>
      </c>
      <c r="J1409" s="118" t="s">
        <v>1517</v>
      </c>
      <c r="K1409" t="s">
        <v>1409</v>
      </c>
      <c r="L1409" t="s">
        <v>1404</v>
      </c>
      <c r="M1409" s="113"/>
    </row>
    <row r="1410" spans="1:13" ht="15" customHeight="1" x14ac:dyDescent="0.25">
      <c r="A1410" s="114" t="str">
        <f t="shared" ref="A1410:A1473" si="22">CONCATENATE(B1410,C1410)</f>
        <v>98355814</v>
      </c>
      <c r="B1410" s="118">
        <v>9835581</v>
      </c>
      <c r="C1410" s="118">
        <v>4</v>
      </c>
      <c r="D1410" s="118" t="s">
        <v>5274</v>
      </c>
      <c r="E1410" s="118" t="s">
        <v>5275</v>
      </c>
      <c r="F1410" s="118" t="s">
        <v>1394</v>
      </c>
      <c r="G1410">
        <v>73538</v>
      </c>
      <c r="H1410" t="s">
        <v>1517</v>
      </c>
      <c r="I1410">
        <v>36</v>
      </c>
      <c r="J1410" s="118" t="s">
        <v>1517</v>
      </c>
      <c r="K1410" t="s">
        <v>1383</v>
      </c>
      <c r="L1410" t="s">
        <v>1384</v>
      </c>
      <c r="M1410" s="113"/>
    </row>
    <row r="1411" spans="1:13" ht="15" customHeight="1" x14ac:dyDescent="0.25">
      <c r="A1411" s="114" t="str">
        <f t="shared" si="22"/>
        <v>80814023</v>
      </c>
      <c r="B1411" s="118">
        <v>8081402</v>
      </c>
      <c r="C1411" s="118">
        <v>3</v>
      </c>
      <c r="D1411" s="118" t="s">
        <v>5293</v>
      </c>
      <c r="E1411" s="118">
        <v>14182248</v>
      </c>
      <c r="F1411" s="119" t="s">
        <v>1385</v>
      </c>
      <c r="G1411">
        <v>73538</v>
      </c>
      <c r="H1411" t="s">
        <v>1517</v>
      </c>
      <c r="I1411">
        <v>36</v>
      </c>
      <c r="J1411" s="118" t="s">
        <v>1517</v>
      </c>
      <c r="K1411" t="s">
        <v>1377</v>
      </c>
      <c r="L1411" t="s">
        <v>1378</v>
      </c>
      <c r="M1411" s="113"/>
    </row>
    <row r="1412" spans="1:13" ht="15" customHeight="1" x14ac:dyDescent="0.25">
      <c r="A1412" s="114" t="str">
        <f t="shared" si="22"/>
        <v>148882212</v>
      </c>
      <c r="B1412" s="118">
        <v>14888221</v>
      </c>
      <c r="C1412" s="118">
        <v>2</v>
      </c>
      <c r="D1412" s="118" t="s">
        <v>5343</v>
      </c>
      <c r="E1412" s="118" t="s">
        <v>5344</v>
      </c>
      <c r="F1412" s="118" t="s">
        <v>1394</v>
      </c>
      <c r="G1412">
        <v>73538</v>
      </c>
      <c r="H1412" t="s">
        <v>1517</v>
      </c>
      <c r="I1412">
        <v>36</v>
      </c>
      <c r="J1412" s="118" t="s">
        <v>1517</v>
      </c>
      <c r="K1412" t="s">
        <v>1376</v>
      </c>
      <c r="L1412" t="s">
        <v>1377</v>
      </c>
      <c r="M1412" s="113"/>
    </row>
    <row r="1413" spans="1:13" ht="15" customHeight="1" x14ac:dyDescent="0.25">
      <c r="A1413" s="114" t="str">
        <f t="shared" si="22"/>
        <v>118076472</v>
      </c>
      <c r="B1413" s="118">
        <v>11807647</v>
      </c>
      <c r="C1413" s="118">
        <v>2</v>
      </c>
      <c r="D1413" s="118" t="s">
        <v>5366</v>
      </c>
      <c r="E1413" s="118" t="s">
        <v>5367</v>
      </c>
      <c r="F1413" s="119" t="s">
        <v>1385</v>
      </c>
      <c r="G1413">
        <v>73538</v>
      </c>
      <c r="H1413" t="s">
        <v>1517</v>
      </c>
      <c r="I1413">
        <v>36</v>
      </c>
      <c r="J1413" s="118" t="s">
        <v>1517</v>
      </c>
      <c r="K1413" t="s">
        <v>1383</v>
      </c>
      <c r="L1413" t="s">
        <v>1384</v>
      </c>
      <c r="M1413" s="113"/>
    </row>
    <row r="1414" spans="1:13" ht="15" customHeight="1" x14ac:dyDescent="0.25">
      <c r="A1414" s="114" t="str">
        <f t="shared" si="22"/>
        <v>111418643</v>
      </c>
      <c r="B1414" s="118">
        <v>11141864</v>
      </c>
      <c r="C1414" s="118">
        <v>3</v>
      </c>
      <c r="D1414" s="118" t="s">
        <v>5385</v>
      </c>
      <c r="E1414" s="118" t="s">
        <v>5386</v>
      </c>
      <c r="F1414" s="118" t="s">
        <v>1389</v>
      </c>
      <c r="G1414">
        <v>73538</v>
      </c>
      <c r="H1414" t="s">
        <v>1517</v>
      </c>
      <c r="I1414">
        <v>36</v>
      </c>
      <c r="J1414" s="118" t="s">
        <v>1517</v>
      </c>
      <c r="K1414" t="s">
        <v>1404</v>
      </c>
      <c r="L1414" t="s">
        <v>1405</v>
      </c>
      <c r="M1414" s="113"/>
    </row>
    <row r="1415" spans="1:13" ht="15" customHeight="1" x14ac:dyDescent="0.25">
      <c r="A1415" s="114" t="str">
        <f t="shared" si="22"/>
        <v>112164023</v>
      </c>
      <c r="B1415" s="118">
        <v>11216402</v>
      </c>
      <c r="C1415" s="118">
        <v>3</v>
      </c>
      <c r="D1415" s="118" t="s">
        <v>5411</v>
      </c>
      <c r="E1415" s="118" t="s">
        <v>5412</v>
      </c>
      <c r="F1415" s="118" t="s">
        <v>1389</v>
      </c>
      <c r="G1415">
        <v>73538</v>
      </c>
      <c r="H1415" t="s">
        <v>1517</v>
      </c>
      <c r="I1415">
        <v>36</v>
      </c>
      <c r="J1415" s="118" t="s">
        <v>1517</v>
      </c>
      <c r="K1415" t="s">
        <v>1375</v>
      </c>
      <c r="L1415" t="s">
        <v>1401</v>
      </c>
      <c r="M1415" s="113"/>
    </row>
    <row r="1416" spans="1:13" ht="15" customHeight="1" x14ac:dyDescent="0.25">
      <c r="A1416" s="114" t="str">
        <f t="shared" si="22"/>
        <v>129235392</v>
      </c>
      <c r="B1416" s="118">
        <v>12923539</v>
      </c>
      <c r="C1416" s="118">
        <v>2</v>
      </c>
      <c r="D1416" s="118" t="s">
        <v>5435</v>
      </c>
      <c r="E1416" s="118" t="s">
        <v>5436</v>
      </c>
      <c r="F1416" s="118" t="s">
        <v>1389</v>
      </c>
      <c r="G1416">
        <v>73538</v>
      </c>
      <c r="H1416" t="s">
        <v>1517</v>
      </c>
      <c r="I1416">
        <v>36</v>
      </c>
      <c r="J1416" s="118" t="s">
        <v>1517</v>
      </c>
      <c r="K1416" t="s">
        <v>1374</v>
      </c>
      <c r="L1416" t="s">
        <v>1375</v>
      </c>
      <c r="M1416" s="113"/>
    </row>
    <row r="1417" spans="1:13" ht="15" customHeight="1" x14ac:dyDescent="0.25">
      <c r="A1417" s="114" t="str">
        <f t="shared" si="22"/>
        <v>115808001</v>
      </c>
      <c r="B1417" s="118">
        <v>11580800</v>
      </c>
      <c r="C1417" s="118">
        <v>1</v>
      </c>
      <c r="D1417" s="118" t="s">
        <v>5448</v>
      </c>
      <c r="E1417" s="118" t="s">
        <v>5449</v>
      </c>
      <c r="F1417" s="118" t="s">
        <v>1389</v>
      </c>
      <c r="G1417">
        <v>73538</v>
      </c>
      <c r="H1417" t="s">
        <v>1517</v>
      </c>
      <c r="I1417">
        <v>36</v>
      </c>
      <c r="J1417" s="118" t="s">
        <v>1517</v>
      </c>
      <c r="K1417" t="s">
        <v>1404</v>
      </c>
      <c r="L1417" t="s">
        <v>1405</v>
      </c>
      <c r="M1417" s="113"/>
    </row>
    <row r="1418" spans="1:13" ht="15" customHeight="1" x14ac:dyDescent="0.25">
      <c r="A1418" s="114" t="str">
        <f t="shared" si="22"/>
        <v>157940761</v>
      </c>
      <c r="B1418" s="118">
        <v>15794076</v>
      </c>
      <c r="C1418" s="118">
        <v>1</v>
      </c>
      <c r="D1418" s="118" t="s">
        <v>5489</v>
      </c>
      <c r="E1418" s="118" t="s">
        <v>5490</v>
      </c>
      <c r="F1418" s="118" t="s">
        <v>1394</v>
      </c>
      <c r="G1418">
        <v>73538</v>
      </c>
      <c r="H1418" t="s">
        <v>1517</v>
      </c>
      <c r="I1418">
        <v>36</v>
      </c>
      <c r="J1418" s="118" t="s">
        <v>1517</v>
      </c>
      <c r="K1418" t="s">
        <v>1376</v>
      </c>
      <c r="L1418" t="s">
        <v>1377</v>
      </c>
      <c r="M1418" s="113"/>
    </row>
    <row r="1419" spans="1:13" ht="15" customHeight="1" x14ac:dyDescent="0.25">
      <c r="A1419" s="114" t="str">
        <f t="shared" si="22"/>
        <v>132165701</v>
      </c>
      <c r="B1419" s="118">
        <v>13216570</v>
      </c>
      <c r="C1419" s="118">
        <v>1</v>
      </c>
      <c r="D1419" s="118" t="s">
        <v>5511</v>
      </c>
      <c r="E1419" s="118" t="s">
        <v>5512</v>
      </c>
      <c r="F1419" s="118" t="s">
        <v>1394</v>
      </c>
      <c r="G1419">
        <v>73538</v>
      </c>
      <c r="H1419" t="s">
        <v>1517</v>
      </c>
      <c r="I1419">
        <v>36</v>
      </c>
      <c r="J1419" s="118" t="s">
        <v>1517</v>
      </c>
      <c r="K1419" t="s">
        <v>1378</v>
      </c>
      <c r="L1419" t="s">
        <v>1379</v>
      </c>
      <c r="M1419" s="113"/>
    </row>
    <row r="1420" spans="1:13" ht="15" customHeight="1" x14ac:dyDescent="0.25">
      <c r="A1420" s="114" t="str">
        <f t="shared" si="22"/>
        <v>115836422</v>
      </c>
      <c r="B1420" s="118">
        <v>11583642</v>
      </c>
      <c r="C1420" s="118">
        <v>2</v>
      </c>
      <c r="D1420" s="118" t="s">
        <v>5548</v>
      </c>
      <c r="E1420" s="118">
        <v>32770617</v>
      </c>
      <c r="F1420" s="118" t="s">
        <v>1389</v>
      </c>
      <c r="G1420">
        <v>73538</v>
      </c>
      <c r="H1420" t="s">
        <v>1517</v>
      </c>
      <c r="I1420">
        <v>36</v>
      </c>
      <c r="J1420" s="118" t="s">
        <v>1517</v>
      </c>
      <c r="K1420" t="s">
        <v>1375</v>
      </c>
      <c r="L1420" t="s">
        <v>1401</v>
      </c>
      <c r="M1420" s="113"/>
    </row>
    <row r="1421" spans="1:13" ht="15" customHeight="1" x14ac:dyDescent="0.25">
      <c r="A1421" s="114" t="str">
        <f t="shared" si="22"/>
        <v>69177193</v>
      </c>
      <c r="B1421" s="118">
        <v>6917719</v>
      </c>
      <c r="C1421" s="118">
        <v>3</v>
      </c>
      <c r="D1421" s="118" t="s">
        <v>1471</v>
      </c>
      <c r="E1421" s="118" t="s">
        <v>5600</v>
      </c>
      <c r="F1421" s="118" t="s">
        <v>1389</v>
      </c>
      <c r="G1421">
        <v>73538</v>
      </c>
      <c r="H1421" t="s">
        <v>1517</v>
      </c>
      <c r="I1421">
        <v>36</v>
      </c>
      <c r="J1421" s="118" t="s">
        <v>1517</v>
      </c>
      <c r="K1421" t="s">
        <v>1410</v>
      </c>
      <c r="L1421" t="s">
        <v>1409</v>
      </c>
      <c r="M1421" s="113"/>
    </row>
    <row r="1422" spans="1:13" ht="15" customHeight="1" x14ac:dyDescent="0.25">
      <c r="A1422" s="114" t="str">
        <f t="shared" si="22"/>
        <v>148877942</v>
      </c>
      <c r="B1422" s="118">
        <v>14887794</v>
      </c>
      <c r="C1422" s="118">
        <v>2</v>
      </c>
      <c r="D1422" s="118" t="s">
        <v>5605</v>
      </c>
      <c r="E1422" s="118" t="s">
        <v>5606</v>
      </c>
      <c r="F1422" s="118" t="s">
        <v>1414</v>
      </c>
      <c r="G1422">
        <v>73538</v>
      </c>
      <c r="H1422" t="s">
        <v>1517</v>
      </c>
      <c r="I1422">
        <v>36</v>
      </c>
      <c r="J1422" s="118" t="s">
        <v>1517</v>
      </c>
      <c r="K1422" t="s">
        <v>1376</v>
      </c>
      <c r="L1422" t="s">
        <v>1377</v>
      </c>
      <c r="M1422" s="113"/>
    </row>
    <row r="1423" spans="1:13" ht="15" customHeight="1" x14ac:dyDescent="0.25">
      <c r="A1423" s="114" t="str">
        <f t="shared" si="22"/>
        <v>112525832</v>
      </c>
      <c r="B1423" s="118">
        <v>11252583</v>
      </c>
      <c r="C1423" s="118">
        <v>2</v>
      </c>
      <c r="D1423" s="118" t="s">
        <v>5636</v>
      </c>
      <c r="E1423" s="118" t="s">
        <v>5637</v>
      </c>
      <c r="F1423" s="118" t="s">
        <v>1389</v>
      </c>
      <c r="G1423">
        <v>73538</v>
      </c>
      <c r="H1423" t="s">
        <v>1517</v>
      </c>
      <c r="I1423">
        <v>36</v>
      </c>
      <c r="J1423" s="118" t="s">
        <v>1517</v>
      </c>
      <c r="K1423" t="s">
        <v>1375</v>
      </c>
      <c r="L1423" t="s">
        <v>1401</v>
      </c>
      <c r="M1423" s="113"/>
    </row>
    <row r="1424" spans="1:13" ht="15" customHeight="1" x14ac:dyDescent="0.25">
      <c r="A1424" s="114" t="str">
        <f t="shared" si="22"/>
        <v>113249343</v>
      </c>
      <c r="B1424" s="118">
        <v>11324934</v>
      </c>
      <c r="C1424" s="118">
        <v>3</v>
      </c>
      <c r="D1424" s="118" t="s">
        <v>5683</v>
      </c>
      <c r="E1424" s="118" t="s">
        <v>5684</v>
      </c>
      <c r="F1424" s="118" t="s">
        <v>1389</v>
      </c>
      <c r="G1424">
        <v>73538</v>
      </c>
      <c r="H1424" t="s">
        <v>1517</v>
      </c>
      <c r="I1424">
        <v>36</v>
      </c>
      <c r="J1424" s="118" t="s">
        <v>1517</v>
      </c>
      <c r="K1424" t="s">
        <v>1375</v>
      </c>
      <c r="L1424" t="s">
        <v>1401</v>
      </c>
      <c r="M1424" s="113"/>
    </row>
    <row r="1425" spans="1:13" ht="15" customHeight="1" x14ac:dyDescent="0.25">
      <c r="A1425" s="114" t="str">
        <f t="shared" si="22"/>
        <v>151046671</v>
      </c>
      <c r="B1425" s="118">
        <v>15104667</v>
      </c>
      <c r="C1425" s="118">
        <v>1</v>
      </c>
      <c r="D1425" s="118" t="s">
        <v>5734</v>
      </c>
      <c r="E1425" s="118" t="s">
        <v>5735</v>
      </c>
      <c r="F1425" s="118" t="s">
        <v>1389</v>
      </c>
      <c r="G1425">
        <v>73538</v>
      </c>
      <c r="H1425" t="s">
        <v>1517</v>
      </c>
      <c r="I1425">
        <v>36</v>
      </c>
      <c r="J1425" s="118" t="s">
        <v>1517</v>
      </c>
      <c r="K1425" t="s">
        <v>1374</v>
      </c>
      <c r="L1425" t="s">
        <v>1375</v>
      </c>
      <c r="M1425" s="113"/>
    </row>
    <row r="1426" spans="1:13" ht="15" customHeight="1" x14ac:dyDescent="0.25">
      <c r="A1426" s="114" t="str">
        <f t="shared" si="22"/>
        <v>121254892</v>
      </c>
      <c r="B1426" s="118">
        <v>12125489</v>
      </c>
      <c r="C1426" s="118">
        <v>2</v>
      </c>
      <c r="D1426" s="118" t="s">
        <v>5756</v>
      </c>
      <c r="E1426" s="118">
        <v>15968414</v>
      </c>
      <c r="F1426" s="118" t="s">
        <v>1394</v>
      </c>
      <c r="G1426">
        <v>73538</v>
      </c>
      <c r="H1426" t="s">
        <v>1517</v>
      </c>
      <c r="I1426">
        <v>36</v>
      </c>
      <c r="J1426" s="118" t="s">
        <v>1517</v>
      </c>
      <c r="K1426" t="s">
        <v>1382</v>
      </c>
      <c r="L1426" t="s">
        <v>1383</v>
      </c>
      <c r="M1426" s="113"/>
    </row>
    <row r="1427" spans="1:13" ht="15" customHeight="1" x14ac:dyDescent="0.25">
      <c r="A1427" s="114" t="str">
        <f t="shared" si="22"/>
        <v>83470742</v>
      </c>
      <c r="B1427" s="118">
        <v>8347074</v>
      </c>
      <c r="C1427" s="118">
        <v>2</v>
      </c>
      <c r="D1427" s="118" t="s">
        <v>5836</v>
      </c>
      <c r="E1427" s="118">
        <v>19145557</v>
      </c>
      <c r="F1427" s="118" t="s">
        <v>1394</v>
      </c>
      <c r="G1427">
        <v>73538</v>
      </c>
      <c r="H1427" t="s">
        <v>1517</v>
      </c>
      <c r="I1427">
        <v>36</v>
      </c>
      <c r="J1427" s="118" t="s">
        <v>1517</v>
      </c>
      <c r="K1427" t="s">
        <v>1384</v>
      </c>
      <c r="L1427" t="s">
        <v>1406</v>
      </c>
      <c r="M1427" s="113"/>
    </row>
    <row r="1428" spans="1:13" ht="15" customHeight="1" x14ac:dyDescent="0.25">
      <c r="A1428" s="114" t="str">
        <f t="shared" si="22"/>
        <v>115802904</v>
      </c>
      <c r="B1428" s="118">
        <v>11580290</v>
      </c>
      <c r="C1428" s="118">
        <v>4</v>
      </c>
      <c r="D1428" s="118" t="s">
        <v>5870</v>
      </c>
      <c r="E1428" s="118">
        <v>10685527</v>
      </c>
      <c r="F1428" s="118" t="s">
        <v>1393</v>
      </c>
      <c r="G1428">
        <v>73538</v>
      </c>
      <c r="H1428" t="s">
        <v>1517</v>
      </c>
      <c r="I1428">
        <v>36</v>
      </c>
      <c r="J1428" s="118" t="s">
        <v>1517</v>
      </c>
      <c r="K1428" t="s">
        <v>1378</v>
      </c>
      <c r="L1428" t="s">
        <v>1379</v>
      </c>
      <c r="M1428" s="113"/>
    </row>
    <row r="1429" spans="1:13" ht="15" customHeight="1" x14ac:dyDescent="0.25">
      <c r="A1429" s="114" t="str">
        <f t="shared" si="22"/>
        <v>52781683</v>
      </c>
      <c r="B1429" s="118">
        <v>5278168</v>
      </c>
      <c r="C1429" s="118">
        <v>3</v>
      </c>
      <c r="D1429" s="118" t="s">
        <v>5871</v>
      </c>
      <c r="E1429" s="118">
        <v>15551564</v>
      </c>
      <c r="F1429" s="118" t="s">
        <v>1389</v>
      </c>
      <c r="G1429">
        <v>73538</v>
      </c>
      <c r="H1429" t="s">
        <v>1517</v>
      </c>
      <c r="I1429">
        <v>36</v>
      </c>
      <c r="J1429" s="118" t="s">
        <v>1517</v>
      </c>
      <c r="K1429" t="s">
        <v>1375</v>
      </c>
      <c r="L1429" t="s">
        <v>1401</v>
      </c>
      <c r="M1429" s="113"/>
    </row>
    <row r="1430" spans="1:13" ht="15" customHeight="1" x14ac:dyDescent="0.25">
      <c r="A1430" s="114" t="str">
        <f t="shared" si="22"/>
        <v>97212903</v>
      </c>
      <c r="B1430" s="118">
        <v>9721290</v>
      </c>
      <c r="C1430" s="118">
        <v>3</v>
      </c>
      <c r="D1430" s="118" t="s">
        <v>5921</v>
      </c>
      <c r="E1430" s="118" t="s">
        <v>5922</v>
      </c>
      <c r="F1430" s="118" t="s">
        <v>1389</v>
      </c>
      <c r="G1430">
        <v>73538</v>
      </c>
      <c r="H1430" t="s">
        <v>1517</v>
      </c>
      <c r="I1430">
        <v>36</v>
      </c>
      <c r="J1430" s="118" t="s">
        <v>1517</v>
      </c>
      <c r="K1430" t="s">
        <v>1374</v>
      </c>
      <c r="L1430" t="s">
        <v>1375</v>
      </c>
      <c r="M1430" s="113"/>
    </row>
    <row r="1431" spans="1:13" ht="15" customHeight="1" x14ac:dyDescent="0.25">
      <c r="A1431" s="114" t="str">
        <f t="shared" si="22"/>
        <v>111737502</v>
      </c>
      <c r="B1431" s="118">
        <v>11173750</v>
      </c>
      <c r="C1431" s="118">
        <v>2</v>
      </c>
      <c r="D1431" s="118" t="s">
        <v>5955</v>
      </c>
      <c r="E1431" s="118" t="s">
        <v>5956</v>
      </c>
      <c r="F1431" s="118" t="s">
        <v>1389</v>
      </c>
      <c r="G1431">
        <v>73538</v>
      </c>
      <c r="H1431" t="s">
        <v>1517</v>
      </c>
      <c r="I1431">
        <v>36</v>
      </c>
      <c r="J1431" s="118" t="s">
        <v>1517</v>
      </c>
      <c r="K1431" t="s">
        <v>1405</v>
      </c>
      <c r="L1431" t="s">
        <v>1407</v>
      </c>
      <c r="M1431" s="113"/>
    </row>
    <row r="1432" spans="1:13" ht="15" customHeight="1" x14ac:dyDescent="0.25">
      <c r="A1432" s="114" t="str">
        <f t="shared" si="22"/>
        <v>105227122</v>
      </c>
      <c r="B1432" s="118">
        <v>10522712</v>
      </c>
      <c r="C1432" s="118">
        <v>2</v>
      </c>
      <c r="D1432" s="118" t="s">
        <v>5959</v>
      </c>
      <c r="E1432" s="118" t="s">
        <v>5960</v>
      </c>
      <c r="F1432" s="118" t="s">
        <v>1389</v>
      </c>
      <c r="G1432">
        <v>73538</v>
      </c>
      <c r="H1432" t="s">
        <v>1517</v>
      </c>
      <c r="I1432">
        <v>36</v>
      </c>
      <c r="J1432" s="118" t="s">
        <v>1517</v>
      </c>
      <c r="K1432" t="s">
        <v>1405</v>
      </c>
      <c r="L1432" t="s">
        <v>1407</v>
      </c>
      <c r="M1432" s="113"/>
    </row>
    <row r="1433" spans="1:13" ht="15" customHeight="1" x14ac:dyDescent="0.25">
      <c r="A1433" s="114" t="str">
        <f t="shared" si="22"/>
        <v>110595392</v>
      </c>
      <c r="B1433" s="118">
        <v>11059539</v>
      </c>
      <c r="C1433" s="118">
        <v>2</v>
      </c>
      <c r="D1433" s="118" t="s">
        <v>1397</v>
      </c>
      <c r="E1433" s="118" t="s">
        <v>6002</v>
      </c>
      <c r="F1433" s="118" t="s">
        <v>1389</v>
      </c>
      <c r="G1433">
        <v>73538</v>
      </c>
      <c r="H1433" t="s">
        <v>1517</v>
      </c>
      <c r="I1433">
        <v>36</v>
      </c>
      <c r="J1433" s="118" t="s">
        <v>1517</v>
      </c>
      <c r="K1433" t="s">
        <v>1405</v>
      </c>
      <c r="L1433" t="s">
        <v>1407</v>
      </c>
      <c r="M1433" s="113"/>
    </row>
    <row r="1434" spans="1:13" ht="15" customHeight="1" x14ac:dyDescent="0.25">
      <c r="A1434" s="114" t="str">
        <f t="shared" si="22"/>
        <v>69184752</v>
      </c>
      <c r="B1434" s="118">
        <v>6918475</v>
      </c>
      <c r="C1434" s="118">
        <v>2</v>
      </c>
      <c r="D1434" s="118" t="s">
        <v>1397</v>
      </c>
      <c r="E1434" s="118" t="s">
        <v>6003</v>
      </c>
      <c r="F1434" s="118" t="s">
        <v>1396</v>
      </c>
      <c r="G1434">
        <v>73538</v>
      </c>
      <c r="H1434" t="s">
        <v>1517</v>
      </c>
      <c r="I1434">
        <v>36</v>
      </c>
      <c r="J1434" s="118" t="s">
        <v>1517</v>
      </c>
      <c r="K1434" t="s">
        <v>1377</v>
      </c>
      <c r="L1434" t="s">
        <v>1378</v>
      </c>
      <c r="M1434" s="113"/>
    </row>
    <row r="1435" spans="1:13" ht="15" customHeight="1" x14ac:dyDescent="0.25">
      <c r="A1435" s="114" t="str">
        <f t="shared" si="22"/>
        <v>116128121</v>
      </c>
      <c r="B1435" s="118">
        <v>11612812</v>
      </c>
      <c r="C1435" s="118">
        <v>1</v>
      </c>
      <c r="D1435" s="118" t="s">
        <v>6073</v>
      </c>
      <c r="E1435" s="118" t="s">
        <v>6074</v>
      </c>
      <c r="F1435" s="118" t="s">
        <v>1389</v>
      </c>
      <c r="G1435">
        <v>73538</v>
      </c>
      <c r="H1435" t="s">
        <v>1517</v>
      </c>
      <c r="I1435">
        <v>36</v>
      </c>
      <c r="J1435" s="118" t="s">
        <v>1517</v>
      </c>
      <c r="K1435" t="s">
        <v>1404</v>
      </c>
      <c r="L1435" t="s">
        <v>1405</v>
      </c>
      <c r="M1435" s="113"/>
    </row>
    <row r="1436" spans="1:13" ht="15" customHeight="1" x14ac:dyDescent="0.25">
      <c r="A1436" s="114" t="str">
        <f t="shared" si="22"/>
        <v>72430661</v>
      </c>
      <c r="B1436" s="118">
        <v>7243066</v>
      </c>
      <c r="C1436" s="118">
        <v>1</v>
      </c>
      <c r="D1436" s="118" t="s">
        <v>6096</v>
      </c>
      <c r="E1436" s="118">
        <v>16160759</v>
      </c>
      <c r="F1436" s="118" t="s">
        <v>1392</v>
      </c>
      <c r="G1436">
        <v>73538</v>
      </c>
      <c r="H1436" t="s">
        <v>1517</v>
      </c>
      <c r="I1436">
        <v>36</v>
      </c>
      <c r="J1436" s="118" t="s">
        <v>1517</v>
      </c>
      <c r="K1436" t="s">
        <v>1376</v>
      </c>
      <c r="L1436" t="s">
        <v>1377</v>
      </c>
      <c r="M1436" s="113"/>
    </row>
    <row r="1437" spans="1:13" ht="15" customHeight="1" x14ac:dyDescent="0.25">
      <c r="A1437" s="114" t="str">
        <f t="shared" si="22"/>
        <v>149038053</v>
      </c>
      <c r="B1437" s="118">
        <v>14903805</v>
      </c>
      <c r="C1437" s="118">
        <v>3</v>
      </c>
      <c r="D1437" s="118" t="s">
        <v>6150</v>
      </c>
      <c r="E1437" s="118" t="s">
        <v>6151</v>
      </c>
      <c r="F1437" s="119" t="s">
        <v>1385</v>
      </c>
      <c r="G1437">
        <v>73538</v>
      </c>
      <c r="H1437" t="s">
        <v>1517</v>
      </c>
      <c r="I1437">
        <v>36</v>
      </c>
      <c r="J1437" s="118" t="s">
        <v>1517</v>
      </c>
      <c r="K1437" t="s">
        <v>1376</v>
      </c>
      <c r="L1437" t="s">
        <v>1377</v>
      </c>
      <c r="M1437" s="113"/>
    </row>
    <row r="1438" spans="1:13" ht="15" customHeight="1" x14ac:dyDescent="0.25">
      <c r="A1438" s="114" t="str">
        <f t="shared" si="22"/>
        <v>114108141</v>
      </c>
      <c r="B1438" s="118">
        <v>11410814</v>
      </c>
      <c r="C1438" s="118">
        <v>1</v>
      </c>
      <c r="D1438" s="118" t="s">
        <v>6224</v>
      </c>
      <c r="E1438" s="118" t="s">
        <v>6225</v>
      </c>
      <c r="F1438" s="118" t="s">
        <v>1389</v>
      </c>
      <c r="G1438">
        <v>73538</v>
      </c>
      <c r="H1438" t="s">
        <v>1517</v>
      </c>
      <c r="I1438">
        <v>36</v>
      </c>
      <c r="J1438" s="118" t="s">
        <v>1517</v>
      </c>
      <c r="K1438" t="s">
        <v>1405</v>
      </c>
      <c r="L1438" t="s">
        <v>1407</v>
      </c>
      <c r="M1438" s="113"/>
    </row>
    <row r="1439" spans="1:13" ht="15" customHeight="1" x14ac:dyDescent="0.25">
      <c r="A1439" s="114" t="str">
        <f t="shared" si="22"/>
        <v>121249652</v>
      </c>
      <c r="B1439" s="118">
        <v>12124965</v>
      </c>
      <c r="C1439" s="118">
        <v>2</v>
      </c>
      <c r="D1439" s="118" t="s">
        <v>6240</v>
      </c>
      <c r="E1439" s="118">
        <v>18532076</v>
      </c>
      <c r="F1439" s="118" t="s">
        <v>1389</v>
      </c>
      <c r="G1439">
        <v>73538</v>
      </c>
      <c r="H1439" t="s">
        <v>1517</v>
      </c>
      <c r="I1439">
        <v>36</v>
      </c>
      <c r="J1439" s="118" t="s">
        <v>1517</v>
      </c>
      <c r="K1439" t="s">
        <v>1374</v>
      </c>
      <c r="L1439" t="s">
        <v>1375</v>
      </c>
      <c r="M1439" s="113"/>
    </row>
    <row r="1440" spans="1:13" ht="15" customHeight="1" x14ac:dyDescent="0.25">
      <c r="A1440" s="114" t="str">
        <f t="shared" si="22"/>
        <v>105628013</v>
      </c>
      <c r="B1440" s="118">
        <v>10562801</v>
      </c>
      <c r="C1440" s="118">
        <v>3</v>
      </c>
      <c r="D1440" s="118" t="s">
        <v>6359</v>
      </c>
      <c r="E1440" s="118" t="s">
        <v>6360</v>
      </c>
      <c r="F1440" s="118" t="s">
        <v>1389</v>
      </c>
      <c r="G1440">
        <v>73538</v>
      </c>
      <c r="H1440" t="s">
        <v>1517</v>
      </c>
      <c r="I1440">
        <v>36</v>
      </c>
      <c r="J1440" s="118" t="s">
        <v>1517</v>
      </c>
      <c r="K1440" t="s">
        <v>1374</v>
      </c>
      <c r="L1440" t="s">
        <v>1375</v>
      </c>
      <c r="M1440" s="113"/>
    </row>
    <row r="1441" spans="1:13" ht="15" customHeight="1" x14ac:dyDescent="0.25">
      <c r="A1441" s="114" t="str">
        <f t="shared" si="22"/>
        <v>103740243</v>
      </c>
      <c r="B1441" s="118">
        <v>10374024</v>
      </c>
      <c r="C1441" s="118">
        <v>3</v>
      </c>
      <c r="D1441" s="118" t="s">
        <v>6361</v>
      </c>
      <c r="E1441" s="118">
        <v>28882264</v>
      </c>
      <c r="F1441" s="118" t="s">
        <v>1389</v>
      </c>
      <c r="G1441">
        <v>73538</v>
      </c>
      <c r="H1441" t="s">
        <v>1517</v>
      </c>
      <c r="I1441">
        <v>36</v>
      </c>
      <c r="J1441" s="118" t="s">
        <v>1517</v>
      </c>
      <c r="K1441" t="s">
        <v>1405</v>
      </c>
      <c r="L1441" t="s">
        <v>1407</v>
      </c>
      <c r="M1441" s="113"/>
    </row>
    <row r="1442" spans="1:13" ht="15" customHeight="1" x14ac:dyDescent="0.25">
      <c r="A1442" s="114" t="str">
        <f t="shared" si="22"/>
        <v>72388121</v>
      </c>
      <c r="B1442" s="118">
        <v>7238812</v>
      </c>
      <c r="C1442" s="118">
        <v>1</v>
      </c>
      <c r="D1442" s="118" t="s">
        <v>6523</v>
      </c>
      <c r="E1442" s="118" t="s">
        <v>6524</v>
      </c>
      <c r="F1442" s="118" t="s">
        <v>1392</v>
      </c>
      <c r="G1442">
        <v>73538</v>
      </c>
      <c r="H1442" t="s">
        <v>1517</v>
      </c>
      <c r="I1442">
        <v>36</v>
      </c>
      <c r="J1442" s="118" t="s">
        <v>1517</v>
      </c>
      <c r="K1442" t="s">
        <v>1377</v>
      </c>
      <c r="L1442" t="s">
        <v>1378</v>
      </c>
      <c r="M1442" s="113"/>
    </row>
    <row r="1443" spans="1:13" ht="15" customHeight="1" x14ac:dyDescent="0.25">
      <c r="A1443" s="114" t="str">
        <f t="shared" si="22"/>
        <v>49136202</v>
      </c>
      <c r="B1443" s="118">
        <v>4913620</v>
      </c>
      <c r="C1443" s="118">
        <v>2</v>
      </c>
      <c r="D1443" s="118" t="s">
        <v>6540</v>
      </c>
      <c r="E1443" s="118" t="s">
        <v>6541</v>
      </c>
      <c r="F1443" s="118" t="s">
        <v>1389</v>
      </c>
      <c r="G1443">
        <v>73538</v>
      </c>
      <c r="H1443" t="s">
        <v>1517</v>
      </c>
      <c r="I1443">
        <v>36</v>
      </c>
      <c r="J1443" s="118" t="s">
        <v>1517</v>
      </c>
      <c r="K1443" t="s">
        <v>1407</v>
      </c>
      <c r="L1443" t="s">
        <v>1408</v>
      </c>
      <c r="M1443" s="113"/>
    </row>
    <row r="1444" spans="1:13" ht="15" customHeight="1" x14ac:dyDescent="0.25">
      <c r="A1444" s="114" t="str">
        <f t="shared" si="22"/>
        <v>103685303</v>
      </c>
      <c r="B1444" s="118">
        <v>10368530</v>
      </c>
      <c r="C1444" s="118">
        <v>3</v>
      </c>
      <c r="D1444" s="118" t="s">
        <v>6669</v>
      </c>
      <c r="E1444" s="118" t="s">
        <v>6670</v>
      </c>
      <c r="F1444" s="118" t="s">
        <v>1394</v>
      </c>
      <c r="G1444">
        <v>73538</v>
      </c>
      <c r="H1444" t="s">
        <v>1517</v>
      </c>
      <c r="I1444">
        <v>36</v>
      </c>
      <c r="J1444" s="118" t="s">
        <v>1517</v>
      </c>
      <c r="K1444" t="s">
        <v>1384</v>
      </c>
      <c r="L1444" t="s">
        <v>1406</v>
      </c>
      <c r="M1444" s="113"/>
    </row>
    <row r="1445" spans="1:13" ht="15" customHeight="1" x14ac:dyDescent="0.25">
      <c r="A1445" s="114" t="str">
        <f t="shared" si="22"/>
        <v>103663253</v>
      </c>
      <c r="B1445" s="118">
        <v>10366325</v>
      </c>
      <c r="C1445" s="118">
        <v>3</v>
      </c>
      <c r="D1445" s="118" t="s">
        <v>6730</v>
      </c>
      <c r="E1445" s="118" t="s">
        <v>6731</v>
      </c>
      <c r="F1445" s="118" t="s">
        <v>1389</v>
      </c>
      <c r="G1445">
        <v>73538</v>
      </c>
      <c r="H1445" t="s">
        <v>1517</v>
      </c>
      <c r="I1445">
        <v>36</v>
      </c>
      <c r="J1445" s="118" t="s">
        <v>1517</v>
      </c>
      <c r="K1445" t="s">
        <v>1405</v>
      </c>
      <c r="L1445" t="s">
        <v>1407</v>
      </c>
      <c r="M1445" s="113"/>
    </row>
    <row r="1446" spans="1:13" ht="15" customHeight="1" x14ac:dyDescent="0.25">
      <c r="A1446" s="114" t="str">
        <f t="shared" si="22"/>
        <v>110628362</v>
      </c>
      <c r="B1446" s="118">
        <v>11062836</v>
      </c>
      <c r="C1446" s="118">
        <v>2</v>
      </c>
      <c r="D1446" s="118" t="s">
        <v>6834</v>
      </c>
      <c r="E1446" s="118" t="s">
        <v>6835</v>
      </c>
      <c r="F1446" s="118" t="s">
        <v>1389</v>
      </c>
      <c r="G1446">
        <v>73538</v>
      </c>
      <c r="H1446" t="s">
        <v>1517</v>
      </c>
      <c r="I1446">
        <v>36</v>
      </c>
      <c r="J1446" s="118" t="s">
        <v>1517</v>
      </c>
      <c r="K1446" t="s">
        <v>1404</v>
      </c>
      <c r="L1446" t="s">
        <v>1405</v>
      </c>
      <c r="M1446" s="113"/>
    </row>
    <row r="1447" spans="1:13" ht="15" customHeight="1" x14ac:dyDescent="0.25">
      <c r="A1447" s="114" t="str">
        <f t="shared" si="22"/>
        <v>114164395</v>
      </c>
      <c r="B1447" s="118">
        <v>11416439</v>
      </c>
      <c r="C1447" s="118">
        <v>5</v>
      </c>
      <c r="D1447" s="118" t="s">
        <v>6839</v>
      </c>
      <c r="E1447" s="118" t="s">
        <v>6840</v>
      </c>
      <c r="F1447" s="118" t="s">
        <v>1389</v>
      </c>
      <c r="G1447">
        <v>73538</v>
      </c>
      <c r="H1447" t="s">
        <v>1517</v>
      </c>
      <c r="I1447">
        <v>36</v>
      </c>
      <c r="J1447" s="118" t="s">
        <v>1517</v>
      </c>
      <c r="K1447" t="s">
        <v>1409</v>
      </c>
      <c r="L1447" t="s">
        <v>1404</v>
      </c>
      <c r="M1447" s="113"/>
    </row>
    <row r="1448" spans="1:13" ht="15" customHeight="1" x14ac:dyDescent="0.25">
      <c r="A1448" s="114" t="str">
        <f t="shared" si="22"/>
        <v>124006581</v>
      </c>
      <c r="B1448" s="118">
        <v>12400658</v>
      </c>
      <c r="C1448" s="118">
        <v>1</v>
      </c>
      <c r="D1448" s="118" t="s">
        <v>6875</v>
      </c>
      <c r="E1448" s="118" t="s">
        <v>6876</v>
      </c>
      <c r="F1448" s="118" t="s">
        <v>1389</v>
      </c>
      <c r="G1448">
        <v>73538</v>
      </c>
      <c r="H1448" t="s">
        <v>1517</v>
      </c>
      <c r="I1448">
        <v>36</v>
      </c>
      <c r="J1448" s="118" t="s">
        <v>1517</v>
      </c>
      <c r="K1448" t="s">
        <v>1409</v>
      </c>
      <c r="L1448" t="s">
        <v>1404</v>
      </c>
      <c r="M1448" s="113"/>
    </row>
    <row r="1449" spans="1:13" ht="15" customHeight="1" x14ac:dyDescent="0.25">
      <c r="A1449" s="114" t="str">
        <f t="shared" si="22"/>
        <v>114105531</v>
      </c>
      <c r="B1449" s="118">
        <v>11410553</v>
      </c>
      <c r="C1449" s="118">
        <v>1</v>
      </c>
      <c r="D1449" s="118" t="s">
        <v>6887</v>
      </c>
      <c r="E1449" s="118" t="s">
        <v>6888</v>
      </c>
      <c r="F1449" s="118" t="s">
        <v>1389</v>
      </c>
      <c r="G1449">
        <v>73538</v>
      </c>
      <c r="H1449" t="s">
        <v>1517</v>
      </c>
      <c r="I1449">
        <v>36</v>
      </c>
      <c r="J1449" s="118" t="s">
        <v>1517</v>
      </c>
      <c r="K1449" t="s">
        <v>1374</v>
      </c>
      <c r="L1449" t="s">
        <v>1375</v>
      </c>
      <c r="M1449" s="113"/>
    </row>
    <row r="1450" spans="1:13" ht="15" customHeight="1" x14ac:dyDescent="0.25">
      <c r="A1450" s="114" t="str">
        <f t="shared" si="22"/>
        <v>100059734</v>
      </c>
      <c r="B1450" s="118">
        <v>10005973</v>
      </c>
      <c r="C1450" s="118">
        <v>4</v>
      </c>
      <c r="D1450" s="118" t="s">
        <v>7077</v>
      </c>
      <c r="E1450" s="118">
        <v>17850660</v>
      </c>
      <c r="F1450" s="118" t="s">
        <v>1389</v>
      </c>
      <c r="G1450">
        <v>73538</v>
      </c>
      <c r="H1450" t="s">
        <v>1517</v>
      </c>
      <c r="I1450">
        <v>36</v>
      </c>
      <c r="J1450" s="118" t="s">
        <v>1517</v>
      </c>
      <c r="K1450" t="s">
        <v>1405</v>
      </c>
      <c r="L1450" t="s">
        <v>1407</v>
      </c>
      <c r="M1450" s="113"/>
    </row>
    <row r="1451" spans="1:13" ht="15" customHeight="1" x14ac:dyDescent="0.25">
      <c r="A1451" s="114" t="str">
        <f t="shared" si="22"/>
        <v>115838482</v>
      </c>
      <c r="B1451" s="118">
        <v>11583848</v>
      </c>
      <c r="C1451" s="118">
        <v>2</v>
      </c>
      <c r="D1451" s="118" t="s">
        <v>7080</v>
      </c>
      <c r="E1451" s="118" t="s">
        <v>7081</v>
      </c>
      <c r="F1451" s="118" t="s">
        <v>1389</v>
      </c>
      <c r="G1451">
        <v>73538</v>
      </c>
      <c r="H1451" t="s">
        <v>1517</v>
      </c>
      <c r="I1451">
        <v>36</v>
      </c>
      <c r="J1451" s="118" t="s">
        <v>1517</v>
      </c>
      <c r="K1451" t="s">
        <v>1375</v>
      </c>
      <c r="L1451" t="s">
        <v>1401</v>
      </c>
      <c r="M1451" s="113"/>
    </row>
    <row r="1452" spans="1:13" ht="15" customHeight="1" x14ac:dyDescent="0.25">
      <c r="A1452" s="114" t="str">
        <f t="shared" si="22"/>
        <v>113746883</v>
      </c>
      <c r="B1452" s="118">
        <v>11374688</v>
      </c>
      <c r="C1452" s="118">
        <v>3</v>
      </c>
      <c r="D1452" s="118" t="s">
        <v>7090</v>
      </c>
      <c r="E1452" s="118" t="s">
        <v>7091</v>
      </c>
      <c r="F1452" s="118" t="s">
        <v>1389</v>
      </c>
      <c r="G1452">
        <v>73538</v>
      </c>
      <c r="H1452" t="s">
        <v>1517</v>
      </c>
      <c r="I1452">
        <v>36</v>
      </c>
      <c r="J1452" s="118" t="s">
        <v>1517</v>
      </c>
      <c r="K1452" t="s">
        <v>1404</v>
      </c>
      <c r="L1452" t="s">
        <v>1405</v>
      </c>
      <c r="M1452" s="113"/>
    </row>
    <row r="1453" spans="1:13" ht="15" customHeight="1" x14ac:dyDescent="0.25">
      <c r="A1453" s="114" t="str">
        <f t="shared" si="22"/>
        <v>147759201</v>
      </c>
      <c r="B1453" s="118">
        <v>14775920</v>
      </c>
      <c r="C1453" s="118">
        <v>1</v>
      </c>
      <c r="D1453" s="118" t="s">
        <v>7115</v>
      </c>
      <c r="E1453" s="118" t="s">
        <v>7116</v>
      </c>
      <c r="F1453" s="118" t="s">
        <v>1389</v>
      </c>
      <c r="G1453">
        <v>73538</v>
      </c>
      <c r="H1453" t="s">
        <v>1517</v>
      </c>
      <c r="I1453">
        <v>36</v>
      </c>
      <c r="J1453" s="118" t="s">
        <v>1517</v>
      </c>
      <c r="K1453" t="s">
        <v>1374</v>
      </c>
      <c r="L1453" t="s">
        <v>1375</v>
      </c>
      <c r="M1453" s="113"/>
    </row>
    <row r="1454" spans="1:13" ht="15" customHeight="1" x14ac:dyDescent="0.25">
      <c r="A1454" s="114" t="str">
        <f t="shared" si="22"/>
        <v>97062031</v>
      </c>
      <c r="B1454" s="118">
        <v>9706203</v>
      </c>
      <c r="C1454" s="118">
        <v>1</v>
      </c>
      <c r="D1454" s="118" t="s">
        <v>7147</v>
      </c>
      <c r="E1454" s="118">
        <v>15100090</v>
      </c>
      <c r="F1454" s="118" t="s">
        <v>1389</v>
      </c>
      <c r="G1454">
        <v>73538</v>
      </c>
      <c r="H1454" t="s">
        <v>1517</v>
      </c>
      <c r="I1454">
        <v>36</v>
      </c>
      <c r="J1454" s="118" t="s">
        <v>1517</v>
      </c>
      <c r="K1454" t="s">
        <v>1375</v>
      </c>
      <c r="L1454" t="s">
        <v>1401</v>
      </c>
      <c r="M1454" s="113"/>
    </row>
    <row r="1455" spans="1:13" ht="15" customHeight="1" x14ac:dyDescent="0.25">
      <c r="A1455" s="114" t="str">
        <f t="shared" si="22"/>
        <v>105744513</v>
      </c>
      <c r="B1455" s="118">
        <v>10574451</v>
      </c>
      <c r="C1455" s="118">
        <v>3</v>
      </c>
      <c r="D1455" s="118" t="s">
        <v>7172</v>
      </c>
      <c r="E1455" s="118">
        <v>14477371</v>
      </c>
      <c r="F1455" s="118" t="s">
        <v>1389</v>
      </c>
      <c r="G1455">
        <v>73538</v>
      </c>
      <c r="H1455" t="s">
        <v>1517</v>
      </c>
      <c r="I1455">
        <v>36</v>
      </c>
      <c r="J1455" s="118" t="s">
        <v>1517</v>
      </c>
      <c r="K1455" t="s">
        <v>1409</v>
      </c>
      <c r="L1455" t="s">
        <v>1404</v>
      </c>
      <c r="M1455" s="113"/>
    </row>
    <row r="1456" spans="1:13" ht="15" customHeight="1" x14ac:dyDescent="0.25">
      <c r="A1456" s="114" t="str">
        <f t="shared" si="22"/>
        <v>122854682</v>
      </c>
      <c r="B1456" s="118">
        <v>12285468</v>
      </c>
      <c r="C1456" s="118">
        <v>2</v>
      </c>
      <c r="D1456" s="118" t="s">
        <v>7187</v>
      </c>
      <c r="E1456" s="118" t="s">
        <v>7188</v>
      </c>
      <c r="F1456" s="118" t="s">
        <v>1389</v>
      </c>
      <c r="G1456">
        <v>73538</v>
      </c>
      <c r="H1456" t="s">
        <v>1517</v>
      </c>
      <c r="I1456">
        <v>36</v>
      </c>
      <c r="J1456" s="118" t="s">
        <v>1517</v>
      </c>
      <c r="K1456" t="s">
        <v>1375</v>
      </c>
      <c r="L1456" t="s">
        <v>1401</v>
      </c>
      <c r="M1456" s="113"/>
    </row>
    <row r="1457" spans="1:13" ht="15" customHeight="1" x14ac:dyDescent="0.25">
      <c r="A1457" s="114" t="str">
        <f t="shared" si="22"/>
        <v>111391342</v>
      </c>
      <c r="B1457" s="118">
        <v>11139134</v>
      </c>
      <c r="C1457" s="118">
        <v>2</v>
      </c>
      <c r="D1457" s="118" t="s">
        <v>7244</v>
      </c>
      <c r="E1457" s="118" t="s">
        <v>7245</v>
      </c>
      <c r="F1457" s="118" t="s">
        <v>1396</v>
      </c>
      <c r="G1457">
        <v>73538</v>
      </c>
      <c r="H1457" t="s">
        <v>1517</v>
      </c>
      <c r="I1457">
        <v>36</v>
      </c>
      <c r="J1457" s="118" t="s">
        <v>1517</v>
      </c>
      <c r="K1457" t="s">
        <v>1377</v>
      </c>
      <c r="L1457" t="s">
        <v>1378</v>
      </c>
      <c r="M1457" s="113"/>
    </row>
    <row r="1458" spans="1:13" ht="15" customHeight="1" x14ac:dyDescent="0.25">
      <c r="A1458" s="114" t="str">
        <f t="shared" si="22"/>
        <v>101060173</v>
      </c>
      <c r="B1458" s="118">
        <v>10106017</v>
      </c>
      <c r="C1458" s="118">
        <v>3</v>
      </c>
      <c r="D1458" s="118" t="s">
        <v>7275</v>
      </c>
      <c r="E1458" s="118" t="s">
        <v>7276</v>
      </c>
      <c r="F1458" s="118" t="s">
        <v>1389</v>
      </c>
      <c r="G1458">
        <v>73538</v>
      </c>
      <c r="H1458" t="s">
        <v>1517</v>
      </c>
      <c r="I1458">
        <v>36</v>
      </c>
      <c r="J1458" s="118" t="s">
        <v>1517</v>
      </c>
      <c r="K1458" t="s">
        <v>1405</v>
      </c>
      <c r="L1458" t="s">
        <v>1407</v>
      </c>
      <c r="M1458" s="113"/>
    </row>
    <row r="1459" spans="1:13" ht="15" customHeight="1" x14ac:dyDescent="0.25">
      <c r="A1459" s="114" t="str">
        <f t="shared" si="22"/>
        <v>152851701</v>
      </c>
      <c r="B1459" s="118">
        <v>15285170</v>
      </c>
      <c r="C1459" s="118">
        <v>1</v>
      </c>
      <c r="D1459" s="118" t="s">
        <v>7349</v>
      </c>
      <c r="E1459" s="118" t="s">
        <v>7350</v>
      </c>
      <c r="F1459" s="118" t="s">
        <v>1394</v>
      </c>
      <c r="G1459">
        <v>73538</v>
      </c>
      <c r="H1459" t="s">
        <v>1517</v>
      </c>
      <c r="I1459">
        <v>36</v>
      </c>
      <c r="J1459" s="118" t="s">
        <v>1517</v>
      </c>
      <c r="K1459" t="s">
        <v>1376</v>
      </c>
      <c r="L1459" t="s">
        <v>1377</v>
      </c>
      <c r="M1459" s="113"/>
    </row>
    <row r="1460" spans="1:13" ht="15" customHeight="1" x14ac:dyDescent="0.25">
      <c r="A1460" s="114" t="str">
        <f t="shared" si="22"/>
        <v>150104661</v>
      </c>
      <c r="B1460" s="118">
        <v>15010466</v>
      </c>
      <c r="C1460" s="118">
        <v>1</v>
      </c>
      <c r="D1460" s="118" t="s">
        <v>7398</v>
      </c>
      <c r="E1460" s="118" t="s">
        <v>7399</v>
      </c>
      <c r="F1460" s="118" t="s">
        <v>1389</v>
      </c>
      <c r="G1460">
        <v>73538</v>
      </c>
      <c r="H1460" t="s">
        <v>1517</v>
      </c>
      <c r="I1460">
        <v>36</v>
      </c>
      <c r="J1460" s="118" t="s">
        <v>1517</v>
      </c>
      <c r="K1460" t="s">
        <v>1374</v>
      </c>
      <c r="L1460" t="s">
        <v>1375</v>
      </c>
      <c r="M1460" s="113"/>
    </row>
    <row r="1461" spans="1:13" ht="15" customHeight="1" x14ac:dyDescent="0.25">
      <c r="A1461" s="114" t="str">
        <f t="shared" si="22"/>
        <v>69168206</v>
      </c>
      <c r="B1461" s="118">
        <v>6916820</v>
      </c>
      <c r="C1461" s="118">
        <v>6</v>
      </c>
      <c r="D1461" s="118" t="s">
        <v>7408</v>
      </c>
      <c r="E1461" s="118" t="s">
        <v>7409</v>
      </c>
      <c r="F1461" s="118" t="s">
        <v>1394</v>
      </c>
      <c r="G1461">
        <v>73538</v>
      </c>
      <c r="H1461" t="s">
        <v>1517</v>
      </c>
      <c r="I1461">
        <v>36</v>
      </c>
      <c r="J1461" s="118" t="s">
        <v>1517</v>
      </c>
      <c r="K1461" t="s">
        <v>1384</v>
      </c>
      <c r="L1461" t="s">
        <v>1406</v>
      </c>
      <c r="M1461" s="113"/>
    </row>
    <row r="1462" spans="1:13" ht="15" customHeight="1" x14ac:dyDescent="0.25">
      <c r="A1462" s="114" t="str">
        <f t="shared" si="22"/>
        <v>105839072</v>
      </c>
      <c r="B1462" s="118">
        <v>10583907</v>
      </c>
      <c r="C1462" s="118">
        <v>2</v>
      </c>
      <c r="D1462" s="118" t="s">
        <v>7431</v>
      </c>
      <c r="E1462" s="118" t="s">
        <v>7432</v>
      </c>
      <c r="F1462" s="118" t="s">
        <v>1389</v>
      </c>
      <c r="G1462">
        <v>73538</v>
      </c>
      <c r="H1462" t="s">
        <v>1517</v>
      </c>
      <c r="I1462">
        <v>36</v>
      </c>
      <c r="J1462" s="118" t="s">
        <v>1517</v>
      </c>
      <c r="K1462" t="s">
        <v>1405</v>
      </c>
      <c r="L1462" t="s">
        <v>1407</v>
      </c>
      <c r="M1462" s="113"/>
    </row>
    <row r="1463" spans="1:13" ht="15" customHeight="1" x14ac:dyDescent="0.25">
      <c r="A1463" s="114" t="str">
        <f t="shared" si="22"/>
        <v>114298602</v>
      </c>
      <c r="B1463" s="118">
        <v>11429860</v>
      </c>
      <c r="C1463" s="118">
        <v>2</v>
      </c>
      <c r="D1463" s="118" t="s">
        <v>7467</v>
      </c>
      <c r="E1463" s="118" t="s">
        <v>7468</v>
      </c>
      <c r="F1463" s="119" t="s">
        <v>1385</v>
      </c>
      <c r="G1463">
        <v>73538</v>
      </c>
      <c r="H1463" t="s">
        <v>1517</v>
      </c>
      <c r="I1463">
        <v>36</v>
      </c>
      <c r="J1463" s="118" t="s">
        <v>1517</v>
      </c>
      <c r="K1463" t="s">
        <v>1384</v>
      </c>
      <c r="L1463" t="s">
        <v>1406</v>
      </c>
      <c r="M1463" s="113"/>
    </row>
    <row r="1464" spans="1:13" ht="15" customHeight="1" x14ac:dyDescent="0.25">
      <c r="A1464" s="114" t="str">
        <f t="shared" si="22"/>
        <v>152848761</v>
      </c>
      <c r="B1464" s="118">
        <v>15284876</v>
      </c>
      <c r="C1464" s="118">
        <v>1</v>
      </c>
      <c r="D1464" s="118" t="s">
        <v>7520</v>
      </c>
      <c r="E1464" s="118" t="s">
        <v>7521</v>
      </c>
      <c r="F1464" s="118" t="s">
        <v>1389</v>
      </c>
      <c r="G1464">
        <v>73538</v>
      </c>
      <c r="H1464" t="s">
        <v>1517</v>
      </c>
      <c r="I1464">
        <v>36</v>
      </c>
      <c r="J1464" s="118" t="s">
        <v>1517</v>
      </c>
      <c r="K1464" t="s">
        <v>1374</v>
      </c>
      <c r="L1464" t="s">
        <v>1375</v>
      </c>
      <c r="M1464" s="113"/>
    </row>
    <row r="1465" spans="1:13" ht="15" customHeight="1" x14ac:dyDescent="0.25">
      <c r="A1465" s="114" t="str">
        <f t="shared" si="22"/>
        <v>116383451</v>
      </c>
      <c r="B1465" s="118">
        <v>11638345</v>
      </c>
      <c r="C1465" s="118">
        <v>1</v>
      </c>
      <c r="D1465" s="118" t="s">
        <v>7613</v>
      </c>
      <c r="E1465" s="118" t="s">
        <v>7614</v>
      </c>
      <c r="F1465" s="119" t="s">
        <v>1385</v>
      </c>
      <c r="G1465">
        <v>73538</v>
      </c>
      <c r="H1465" t="s">
        <v>1517</v>
      </c>
      <c r="I1465">
        <v>36</v>
      </c>
      <c r="J1465" s="118" t="s">
        <v>1517</v>
      </c>
      <c r="K1465" t="s">
        <v>1383</v>
      </c>
      <c r="L1465" t="s">
        <v>1384</v>
      </c>
      <c r="M1465" s="113"/>
    </row>
    <row r="1466" spans="1:13" ht="15" customHeight="1" x14ac:dyDescent="0.25">
      <c r="A1466" s="114" t="str">
        <f t="shared" si="22"/>
        <v>120231902</v>
      </c>
      <c r="B1466" s="118">
        <v>12023190</v>
      </c>
      <c r="C1466" s="118">
        <v>2</v>
      </c>
      <c r="D1466" s="118" t="s">
        <v>7690</v>
      </c>
      <c r="E1466" s="118" t="s">
        <v>7691</v>
      </c>
      <c r="F1466" s="118" t="s">
        <v>1389</v>
      </c>
      <c r="G1466">
        <v>73538</v>
      </c>
      <c r="H1466" t="s">
        <v>1517</v>
      </c>
      <c r="I1466">
        <v>36</v>
      </c>
      <c r="J1466" s="118" t="s">
        <v>1517</v>
      </c>
      <c r="K1466" t="s">
        <v>1404</v>
      </c>
      <c r="L1466" t="s">
        <v>1405</v>
      </c>
      <c r="M1466" s="113"/>
    </row>
    <row r="1467" spans="1:13" ht="15" customHeight="1" x14ac:dyDescent="0.25">
      <c r="A1467" s="114" t="str">
        <f t="shared" si="22"/>
        <v>104920332</v>
      </c>
      <c r="B1467" s="118">
        <v>10492033</v>
      </c>
      <c r="C1467" s="118">
        <v>2</v>
      </c>
      <c r="D1467" s="118" t="s">
        <v>7717</v>
      </c>
      <c r="E1467" s="118" t="s">
        <v>7718</v>
      </c>
      <c r="F1467" s="118" t="s">
        <v>1394</v>
      </c>
      <c r="G1467">
        <v>73538</v>
      </c>
      <c r="H1467" t="s">
        <v>1517</v>
      </c>
      <c r="I1467">
        <v>36</v>
      </c>
      <c r="J1467" s="118" t="s">
        <v>1517</v>
      </c>
      <c r="K1467" t="s">
        <v>1377</v>
      </c>
      <c r="L1467" t="s">
        <v>1378</v>
      </c>
      <c r="M1467" s="113"/>
    </row>
    <row r="1468" spans="1:13" ht="15" customHeight="1" x14ac:dyDescent="0.25">
      <c r="A1468" s="114" t="str">
        <f t="shared" si="22"/>
        <v>153553911</v>
      </c>
      <c r="B1468" s="118">
        <v>15355391</v>
      </c>
      <c r="C1468" s="118">
        <v>1</v>
      </c>
      <c r="D1468" s="118" t="s">
        <v>7754</v>
      </c>
      <c r="E1468" s="118" t="s">
        <v>7755</v>
      </c>
      <c r="F1468" s="118" t="s">
        <v>1414</v>
      </c>
      <c r="G1468">
        <v>73538</v>
      </c>
      <c r="H1468" t="s">
        <v>1517</v>
      </c>
      <c r="I1468">
        <v>36</v>
      </c>
      <c r="J1468" s="118" t="s">
        <v>1517</v>
      </c>
      <c r="K1468" t="s">
        <v>1376</v>
      </c>
      <c r="L1468" t="s">
        <v>1377</v>
      </c>
      <c r="M1468" s="113"/>
    </row>
    <row r="1469" spans="1:13" ht="15" customHeight="1" x14ac:dyDescent="0.25">
      <c r="A1469" s="114" t="str">
        <f t="shared" si="22"/>
        <v>153074871</v>
      </c>
      <c r="B1469" s="118">
        <v>15307487</v>
      </c>
      <c r="C1469" s="118">
        <v>1</v>
      </c>
      <c r="D1469" s="118" t="s">
        <v>7766</v>
      </c>
      <c r="E1469" s="118" t="s">
        <v>7767</v>
      </c>
      <c r="F1469" s="118" t="s">
        <v>1394</v>
      </c>
      <c r="G1469">
        <v>73538</v>
      </c>
      <c r="H1469" t="s">
        <v>1517</v>
      </c>
      <c r="I1469">
        <v>36</v>
      </c>
      <c r="J1469" s="118" t="s">
        <v>1517</v>
      </c>
      <c r="K1469" t="s">
        <v>1376</v>
      </c>
      <c r="L1469" t="s">
        <v>1377</v>
      </c>
      <c r="M1469" s="113"/>
    </row>
    <row r="1470" spans="1:13" ht="15" customHeight="1" x14ac:dyDescent="0.25">
      <c r="A1470" s="114" t="str">
        <f t="shared" si="22"/>
        <v>131213273</v>
      </c>
      <c r="B1470" s="118">
        <v>13121327</v>
      </c>
      <c r="C1470" s="118">
        <v>3</v>
      </c>
      <c r="D1470" s="118" t="s">
        <v>7791</v>
      </c>
      <c r="E1470" s="118" t="s">
        <v>7792</v>
      </c>
      <c r="F1470" s="118" t="s">
        <v>1389</v>
      </c>
      <c r="G1470">
        <v>73538</v>
      </c>
      <c r="H1470" t="s">
        <v>1517</v>
      </c>
      <c r="I1470">
        <v>36</v>
      </c>
      <c r="J1470" s="118" t="s">
        <v>1517</v>
      </c>
      <c r="K1470" t="s">
        <v>1375</v>
      </c>
      <c r="L1470" t="s">
        <v>1401</v>
      </c>
      <c r="M1470" s="113"/>
    </row>
    <row r="1471" spans="1:13" ht="15" customHeight="1" x14ac:dyDescent="0.25">
      <c r="A1471" s="114" t="str">
        <f t="shared" si="22"/>
        <v>104931904</v>
      </c>
      <c r="B1471" s="118">
        <v>10493190</v>
      </c>
      <c r="C1471" s="118">
        <v>4</v>
      </c>
      <c r="D1471" s="118" t="s">
        <v>7809</v>
      </c>
      <c r="E1471" s="118">
        <v>7349473</v>
      </c>
      <c r="F1471" s="118" t="s">
        <v>1394</v>
      </c>
      <c r="G1471">
        <v>73538</v>
      </c>
      <c r="H1471" t="s">
        <v>1517</v>
      </c>
      <c r="I1471">
        <v>36</v>
      </c>
      <c r="J1471" s="118" t="s">
        <v>1517</v>
      </c>
      <c r="K1471" t="s">
        <v>1376</v>
      </c>
      <c r="L1471" t="s">
        <v>1377</v>
      </c>
      <c r="M1471" s="113"/>
    </row>
    <row r="1472" spans="1:13" ht="15" customHeight="1" x14ac:dyDescent="0.25">
      <c r="A1472" s="114" t="str">
        <f t="shared" si="22"/>
        <v>160319081</v>
      </c>
      <c r="B1472" s="118">
        <v>16031908</v>
      </c>
      <c r="C1472" s="118">
        <v>1</v>
      </c>
      <c r="D1472" s="118" t="s">
        <v>7924</v>
      </c>
      <c r="E1472" s="118" t="s">
        <v>7925</v>
      </c>
      <c r="F1472" s="118" t="s">
        <v>1414</v>
      </c>
      <c r="G1472">
        <v>73538</v>
      </c>
      <c r="H1472" t="s">
        <v>1517</v>
      </c>
      <c r="I1472">
        <v>36</v>
      </c>
      <c r="J1472" s="118" t="s">
        <v>1517</v>
      </c>
      <c r="K1472" t="s">
        <v>1376</v>
      </c>
      <c r="L1472" t="s">
        <v>1377</v>
      </c>
      <c r="M1472" s="113"/>
    </row>
    <row r="1473" spans="1:13" ht="15" customHeight="1" x14ac:dyDescent="0.25">
      <c r="A1473" s="114" t="str">
        <f t="shared" si="22"/>
        <v>100954332</v>
      </c>
      <c r="B1473" s="118">
        <v>10095433</v>
      </c>
      <c r="C1473" s="118">
        <v>2</v>
      </c>
      <c r="D1473" s="118" t="s">
        <v>7929</v>
      </c>
      <c r="E1473" s="118" t="s">
        <v>7930</v>
      </c>
      <c r="F1473" s="118" t="s">
        <v>1394</v>
      </c>
      <c r="G1473">
        <v>73538</v>
      </c>
      <c r="H1473" t="s">
        <v>1517</v>
      </c>
      <c r="I1473">
        <v>36</v>
      </c>
      <c r="J1473" s="118" t="s">
        <v>1517</v>
      </c>
      <c r="K1473" t="s">
        <v>1406</v>
      </c>
      <c r="L1473" t="s">
        <v>1411</v>
      </c>
      <c r="M1473" s="113"/>
    </row>
    <row r="1474" spans="1:13" ht="15" customHeight="1" x14ac:dyDescent="0.25">
      <c r="A1474" s="114" t="str">
        <f t="shared" ref="A1474:A1537" si="23">CONCATENATE(B1474,C1474)</f>
        <v>84551445</v>
      </c>
      <c r="B1474" s="118">
        <v>8455144</v>
      </c>
      <c r="C1474" s="118">
        <v>5</v>
      </c>
      <c r="D1474" s="118" t="s">
        <v>8061</v>
      </c>
      <c r="E1474" s="118">
        <v>24176651</v>
      </c>
      <c r="F1474" s="118" t="s">
        <v>1394</v>
      </c>
      <c r="G1474">
        <v>73538</v>
      </c>
      <c r="H1474" t="s">
        <v>1517</v>
      </c>
      <c r="I1474">
        <v>36</v>
      </c>
      <c r="J1474" s="118" t="s">
        <v>1517</v>
      </c>
      <c r="K1474" t="s">
        <v>1376</v>
      </c>
      <c r="L1474" t="s">
        <v>1377</v>
      </c>
      <c r="M1474" s="113"/>
    </row>
    <row r="1475" spans="1:13" ht="15" customHeight="1" x14ac:dyDescent="0.25">
      <c r="A1475" s="114" t="str">
        <f t="shared" si="23"/>
        <v>112169552</v>
      </c>
      <c r="B1475" s="118">
        <v>11216955</v>
      </c>
      <c r="C1475" s="118">
        <v>2</v>
      </c>
      <c r="D1475" s="118" t="s">
        <v>8064</v>
      </c>
      <c r="E1475" s="118">
        <v>20489712</v>
      </c>
      <c r="F1475" s="118" t="s">
        <v>1389</v>
      </c>
      <c r="G1475">
        <v>73538</v>
      </c>
      <c r="H1475" t="s">
        <v>1517</v>
      </c>
      <c r="I1475">
        <v>36</v>
      </c>
      <c r="J1475" s="118" t="s">
        <v>1517</v>
      </c>
      <c r="K1475" t="s">
        <v>1374</v>
      </c>
      <c r="L1475" t="s">
        <v>1375</v>
      </c>
      <c r="M1475" s="113"/>
    </row>
    <row r="1476" spans="1:13" ht="15" customHeight="1" x14ac:dyDescent="0.25">
      <c r="A1476" s="114" t="str">
        <f t="shared" si="23"/>
        <v>69157002</v>
      </c>
      <c r="B1476" s="118">
        <v>6915700</v>
      </c>
      <c r="C1476" s="118">
        <v>2</v>
      </c>
      <c r="D1476" s="118" t="s">
        <v>8075</v>
      </c>
      <c r="E1476" s="118">
        <v>3719000</v>
      </c>
      <c r="F1476" s="118" t="s">
        <v>1389</v>
      </c>
      <c r="G1476">
        <v>73538</v>
      </c>
      <c r="H1476" t="s">
        <v>1517</v>
      </c>
      <c r="I1476">
        <v>36</v>
      </c>
      <c r="J1476" s="118" t="s">
        <v>1517</v>
      </c>
      <c r="K1476" t="s">
        <v>1375</v>
      </c>
      <c r="L1476" t="s">
        <v>1401</v>
      </c>
      <c r="M1476" s="113"/>
    </row>
    <row r="1477" spans="1:13" ht="15" customHeight="1" x14ac:dyDescent="0.25">
      <c r="A1477" s="114" t="str">
        <f t="shared" si="23"/>
        <v>102308302</v>
      </c>
      <c r="B1477" s="118">
        <v>10230830</v>
      </c>
      <c r="C1477" s="118">
        <v>2</v>
      </c>
      <c r="D1477" s="118" t="s">
        <v>8104</v>
      </c>
      <c r="E1477" s="118">
        <v>177796947</v>
      </c>
      <c r="F1477" s="118" t="s">
        <v>1394</v>
      </c>
      <c r="G1477">
        <v>73538</v>
      </c>
      <c r="H1477" t="s">
        <v>1517</v>
      </c>
      <c r="I1477">
        <v>36</v>
      </c>
      <c r="J1477" s="118" t="s">
        <v>1517</v>
      </c>
      <c r="K1477" t="s">
        <v>1406</v>
      </c>
      <c r="L1477" t="s">
        <v>1411</v>
      </c>
      <c r="M1477" s="113"/>
    </row>
    <row r="1478" spans="1:13" ht="15" customHeight="1" x14ac:dyDescent="0.25">
      <c r="A1478" s="114" t="str">
        <f t="shared" si="23"/>
        <v>152598451</v>
      </c>
      <c r="B1478" s="118">
        <v>15259845</v>
      </c>
      <c r="C1478" s="118">
        <v>1</v>
      </c>
      <c r="D1478" s="118" t="s">
        <v>8105</v>
      </c>
      <c r="E1478" s="118" t="s">
        <v>8106</v>
      </c>
      <c r="F1478" s="118" t="s">
        <v>1389</v>
      </c>
      <c r="G1478">
        <v>73538</v>
      </c>
      <c r="H1478" t="s">
        <v>1517</v>
      </c>
      <c r="I1478">
        <v>36</v>
      </c>
      <c r="J1478" s="118" t="s">
        <v>1517</v>
      </c>
      <c r="K1478" t="s">
        <v>1374</v>
      </c>
      <c r="L1478" t="s">
        <v>1375</v>
      </c>
      <c r="M1478" s="113"/>
    </row>
    <row r="1479" spans="1:13" ht="15" customHeight="1" x14ac:dyDescent="0.25">
      <c r="A1479" s="114" t="str">
        <f t="shared" si="23"/>
        <v>101059183</v>
      </c>
      <c r="B1479" s="118">
        <v>10105918</v>
      </c>
      <c r="C1479" s="118">
        <v>3</v>
      </c>
      <c r="D1479" s="118" t="s">
        <v>8197</v>
      </c>
      <c r="E1479" s="118" t="s">
        <v>8198</v>
      </c>
      <c r="F1479" s="118" t="s">
        <v>1389</v>
      </c>
      <c r="G1479">
        <v>73538</v>
      </c>
      <c r="H1479" t="s">
        <v>1517</v>
      </c>
      <c r="I1479">
        <v>36</v>
      </c>
      <c r="J1479" s="118" t="s">
        <v>1517</v>
      </c>
      <c r="K1479" t="s">
        <v>1374</v>
      </c>
      <c r="L1479" t="s">
        <v>1375</v>
      </c>
      <c r="M1479" s="113"/>
    </row>
    <row r="1480" spans="1:13" ht="15" customHeight="1" x14ac:dyDescent="0.25">
      <c r="A1480" s="114" t="str">
        <f t="shared" si="23"/>
        <v>47763794</v>
      </c>
      <c r="B1480" s="118">
        <v>4776379</v>
      </c>
      <c r="C1480" s="118">
        <v>4</v>
      </c>
      <c r="D1480" s="118" t="s">
        <v>8312</v>
      </c>
      <c r="E1480" s="118">
        <v>16641400</v>
      </c>
      <c r="F1480" s="118" t="s">
        <v>1396</v>
      </c>
      <c r="G1480">
        <v>73538</v>
      </c>
      <c r="H1480" t="s">
        <v>1517</v>
      </c>
      <c r="I1480">
        <v>36</v>
      </c>
      <c r="J1480" s="118" t="s">
        <v>1517</v>
      </c>
      <c r="K1480" t="s">
        <v>1377</v>
      </c>
      <c r="L1480" t="s">
        <v>1378</v>
      </c>
      <c r="M1480" s="113"/>
    </row>
    <row r="1481" spans="1:13" ht="15" customHeight="1" x14ac:dyDescent="0.25">
      <c r="A1481" s="114" t="str">
        <f t="shared" si="23"/>
        <v>161055521</v>
      </c>
      <c r="B1481" s="118">
        <v>16105552</v>
      </c>
      <c r="C1481" s="118">
        <v>1</v>
      </c>
      <c r="D1481" s="118" t="s">
        <v>8391</v>
      </c>
      <c r="E1481" s="118" t="s">
        <v>8392</v>
      </c>
      <c r="F1481" s="118" t="s">
        <v>1394</v>
      </c>
      <c r="G1481">
        <v>73538</v>
      </c>
      <c r="H1481" t="s">
        <v>1517</v>
      </c>
      <c r="I1481">
        <v>36</v>
      </c>
      <c r="J1481" s="118" t="s">
        <v>1517</v>
      </c>
      <c r="K1481" t="s">
        <v>1376</v>
      </c>
      <c r="L1481" t="s">
        <v>1377</v>
      </c>
      <c r="M1481" s="113"/>
    </row>
    <row r="1482" spans="1:13" ht="15" customHeight="1" x14ac:dyDescent="0.25">
      <c r="A1482" s="114" t="str">
        <f t="shared" si="23"/>
        <v>69170573</v>
      </c>
      <c r="B1482" s="118">
        <v>6917057</v>
      </c>
      <c r="C1482" s="118">
        <v>3</v>
      </c>
      <c r="D1482" s="118" t="s">
        <v>8444</v>
      </c>
      <c r="E1482" s="118" t="s">
        <v>8445</v>
      </c>
      <c r="F1482" s="118" t="s">
        <v>1394</v>
      </c>
      <c r="G1482">
        <v>73538</v>
      </c>
      <c r="H1482" t="s">
        <v>1517</v>
      </c>
      <c r="I1482">
        <v>36</v>
      </c>
      <c r="J1482" s="118" t="s">
        <v>1517</v>
      </c>
      <c r="K1482" t="s">
        <v>1383</v>
      </c>
      <c r="L1482" t="s">
        <v>1384</v>
      </c>
      <c r="M1482" s="113"/>
    </row>
    <row r="1483" spans="1:13" ht="15" customHeight="1" x14ac:dyDescent="0.25">
      <c r="A1483" s="114" t="str">
        <f t="shared" si="23"/>
        <v>112517482</v>
      </c>
      <c r="B1483" s="118">
        <v>11251748</v>
      </c>
      <c r="C1483" s="118">
        <v>2</v>
      </c>
      <c r="D1483" s="118" t="s">
        <v>8535</v>
      </c>
      <c r="E1483" s="118">
        <v>29944708</v>
      </c>
      <c r="F1483" s="118" t="s">
        <v>1389</v>
      </c>
      <c r="G1483">
        <v>73538</v>
      </c>
      <c r="H1483" t="s">
        <v>1517</v>
      </c>
      <c r="I1483">
        <v>36</v>
      </c>
      <c r="J1483" s="118" t="s">
        <v>1517</v>
      </c>
      <c r="K1483" t="s">
        <v>1374</v>
      </c>
      <c r="L1483" t="s">
        <v>1375</v>
      </c>
      <c r="M1483" s="113"/>
    </row>
    <row r="1484" spans="1:13" ht="15" customHeight="1" x14ac:dyDescent="0.25">
      <c r="A1484" s="114" t="str">
        <f t="shared" si="23"/>
        <v>101159243</v>
      </c>
      <c r="B1484" s="118">
        <v>10115924</v>
      </c>
      <c r="C1484" s="118">
        <v>3</v>
      </c>
      <c r="D1484" s="118" t="s">
        <v>8548</v>
      </c>
      <c r="E1484" s="118" t="s">
        <v>8549</v>
      </c>
      <c r="F1484" s="118" t="s">
        <v>1389</v>
      </c>
      <c r="G1484">
        <v>73538</v>
      </c>
      <c r="H1484" t="s">
        <v>1517</v>
      </c>
      <c r="I1484">
        <v>36</v>
      </c>
      <c r="J1484" s="118" t="s">
        <v>1517</v>
      </c>
      <c r="K1484" t="s">
        <v>1375</v>
      </c>
      <c r="L1484" t="s">
        <v>1401</v>
      </c>
      <c r="M1484" s="113"/>
    </row>
    <row r="1485" spans="1:13" ht="15" customHeight="1" x14ac:dyDescent="0.25">
      <c r="A1485" s="114" t="str">
        <f t="shared" si="23"/>
        <v>110860381</v>
      </c>
      <c r="B1485" s="118">
        <v>11086038</v>
      </c>
      <c r="C1485" s="118">
        <v>1</v>
      </c>
      <c r="D1485" s="118" t="s">
        <v>8574</v>
      </c>
      <c r="E1485" s="118">
        <v>19527145</v>
      </c>
      <c r="F1485" s="118" t="s">
        <v>1389</v>
      </c>
      <c r="G1485">
        <v>73538</v>
      </c>
      <c r="H1485" t="s">
        <v>1517</v>
      </c>
      <c r="I1485">
        <v>36</v>
      </c>
      <c r="J1485" s="118" t="s">
        <v>1517</v>
      </c>
      <c r="K1485" t="s">
        <v>1375</v>
      </c>
      <c r="L1485" t="s">
        <v>1401</v>
      </c>
      <c r="M1485" s="113"/>
    </row>
    <row r="1486" spans="1:13" ht="15" customHeight="1" x14ac:dyDescent="0.25">
      <c r="A1486" s="114" t="str">
        <f t="shared" si="23"/>
        <v>131786593</v>
      </c>
      <c r="B1486" s="118">
        <v>13178659</v>
      </c>
      <c r="C1486" s="118">
        <v>3</v>
      </c>
      <c r="D1486" s="118" t="s">
        <v>8606</v>
      </c>
      <c r="E1486" s="118" t="s">
        <v>8607</v>
      </c>
      <c r="F1486" s="118" t="s">
        <v>1389</v>
      </c>
      <c r="G1486">
        <v>73538</v>
      </c>
      <c r="H1486" t="s">
        <v>1517</v>
      </c>
      <c r="I1486">
        <v>36</v>
      </c>
      <c r="J1486" s="118" t="s">
        <v>1517</v>
      </c>
      <c r="K1486" t="s">
        <v>1374</v>
      </c>
      <c r="L1486" t="s">
        <v>1375</v>
      </c>
      <c r="M1486" s="113"/>
    </row>
    <row r="1487" spans="1:13" ht="15" customHeight="1" x14ac:dyDescent="0.25">
      <c r="A1487" s="114" t="str">
        <f t="shared" si="23"/>
        <v>111735792</v>
      </c>
      <c r="B1487" s="118">
        <v>11173579</v>
      </c>
      <c r="C1487" s="118">
        <v>2</v>
      </c>
      <c r="D1487" s="118" t="s">
        <v>8623</v>
      </c>
      <c r="E1487" s="118" t="s">
        <v>8624</v>
      </c>
      <c r="F1487" s="118" t="s">
        <v>1394</v>
      </c>
      <c r="G1487">
        <v>73538</v>
      </c>
      <c r="H1487" t="s">
        <v>1517</v>
      </c>
      <c r="I1487">
        <v>36</v>
      </c>
      <c r="J1487" s="118" t="s">
        <v>1517</v>
      </c>
      <c r="K1487" t="s">
        <v>1384</v>
      </c>
      <c r="L1487" t="s">
        <v>1406</v>
      </c>
      <c r="M1487" s="113"/>
    </row>
    <row r="1488" spans="1:13" ht="15" customHeight="1" x14ac:dyDescent="0.25">
      <c r="A1488" s="114" t="str">
        <f t="shared" si="23"/>
        <v>112627831</v>
      </c>
      <c r="B1488" s="118">
        <v>11262783</v>
      </c>
      <c r="C1488" s="118">
        <v>1</v>
      </c>
      <c r="D1488" s="118" t="s">
        <v>8671</v>
      </c>
      <c r="E1488" s="118" t="s">
        <v>8672</v>
      </c>
      <c r="F1488" s="118" t="s">
        <v>1390</v>
      </c>
      <c r="G1488">
        <v>73538</v>
      </c>
      <c r="H1488" t="s">
        <v>1517</v>
      </c>
      <c r="I1488">
        <v>36</v>
      </c>
      <c r="J1488" s="118" t="s">
        <v>1517</v>
      </c>
      <c r="K1488" t="s">
        <v>1384</v>
      </c>
      <c r="L1488" t="s">
        <v>1406</v>
      </c>
      <c r="M1488" s="113"/>
    </row>
    <row r="1489" spans="1:13" ht="15" customHeight="1" x14ac:dyDescent="0.25">
      <c r="A1489" s="114" t="str">
        <f t="shared" si="23"/>
        <v>148341571</v>
      </c>
      <c r="B1489" s="118">
        <v>14834157</v>
      </c>
      <c r="C1489" s="118">
        <v>1</v>
      </c>
      <c r="D1489" s="118" t="s">
        <v>8694</v>
      </c>
      <c r="E1489" s="118" t="s">
        <v>8695</v>
      </c>
      <c r="F1489" s="118" t="s">
        <v>1389</v>
      </c>
      <c r="G1489">
        <v>73538</v>
      </c>
      <c r="H1489" t="s">
        <v>1517</v>
      </c>
      <c r="I1489">
        <v>36</v>
      </c>
      <c r="J1489" s="118" t="s">
        <v>1517</v>
      </c>
      <c r="K1489" t="s">
        <v>1374</v>
      </c>
      <c r="L1489" t="s">
        <v>1375</v>
      </c>
      <c r="M1489" s="113"/>
    </row>
    <row r="1490" spans="1:13" ht="15" customHeight="1" x14ac:dyDescent="0.25">
      <c r="A1490" s="114" t="str">
        <f t="shared" si="23"/>
        <v>121255192</v>
      </c>
      <c r="B1490" s="118">
        <v>12125519</v>
      </c>
      <c r="C1490" s="118">
        <v>2</v>
      </c>
      <c r="D1490" s="118" t="s">
        <v>8696</v>
      </c>
      <c r="E1490" s="118">
        <v>9396054</v>
      </c>
      <c r="F1490" s="118" t="s">
        <v>1394</v>
      </c>
      <c r="G1490">
        <v>73538</v>
      </c>
      <c r="H1490" t="s">
        <v>1517</v>
      </c>
      <c r="I1490">
        <v>36</v>
      </c>
      <c r="J1490" s="118" t="s">
        <v>1517</v>
      </c>
      <c r="K1490" t="s">
        <v>1382</v>
      </c>
      <c r="L1490" t="s">
        <v>1383</v>
      </c>
      <c r="M1490" s="113"/>
    </row>
    <row r="1491" spans="1:13" ht="15" customHeight="1" x14ac:dyDescent="0.25">
      <c r="A1491" s="114" t="str">
        <f t="shared" si="23"/>
        <v>119095721</v>
      </c>
      <c r="B1491" s="118">
        <v>11909572</v>
      </c>
      <c r="C1491" s="118">
        <v>1</v>
      </c>
      <c r="D1491" s="118" t="s">
        <v>8719</v>
      </c>
      <c r="E1491" s="118" t="s">
        <v>8720</v>
      </c>
      <c r="F1491" s="118" t="s">
        <v>1394</v>
      </c>
      <c r="G1491">
        <v>73538</v>
      </c>
      <c r="H1491" t="s">
        <v>1517</v>
      </c>
      <c r="I1491">
        <v>36</v>
      </c>
      <c r="J1491" s="118" t="s">
        <v>1517</v>
      </c>
      <c r="K1491" t="s">
        <v>1383</v>
      </c>
      <c r="L1491" t="s">
        <v>1384</v>
      </c>
      <c r="M1491" s="113"/>
    </row>
    <row r="1492" spans="1:13" ht="15" customHeight="1" x14ac:dyDescent="0.25">
      <c r="A1492" s="114" t="str">
        <f t="shared" si="23"/>
        <v>104577932</v>
      </c>
      <c r="B1492" s="118">
        <v>10457793</v>
      </c>
      <c r="C1492" s="118">
        <v>2</v>
      </c>
      <c r="D1492" s="118" t="s">
        <v>8752</v>
      </c>
      <c r="E1492" s="118">
        <v>18570440</v>
      </c>
      <c r="F1492" s="118" t="s">
        <v>1389</v>
      </c>
      <c r="G1492">
        <v>73538</v>
      </c>
      <c r="H1492" t="s">
        <v>1517</v>
      </c>
      <c r="I1492">
        <v>36</v>
      </c>
      <c r="J1492" s="118" t="s">
        <v>1517</v>
      </c>
      <c r="K1492" t="s">
        <v>1375</v>
      </c>
      <c r="L1492" t="s">
        <v>1401</v>
      </c>
      <c r="M1492" s="113"/>
    </row>
    <row r="1493" spans="1:13" ht="15" customHeight="1" x14ac:dyDescent="0.25">
      <c r="A1493" s="114" t="str">
        <f t="shared" si="23"/>
        <v>136914782</v>
      </c>
      <c r="B1493" s="118">
        <v>13691478</v>
      </c>
      <c r="C1493" s="118">
        <v>2</v>
      </c>
      <c r="D1493" s="118" t="s">
        <v>8853</v>
      </c>
      <c r="E1493" s="118" t="s">
        <v>8854</v>
      </c>
      <c r="F1493" s="119" t="s">
        <v>1385</v>
      </c>
      <c r="G1493">
        <v>73538</v>
      </c>
      <c r="H1493" t="s">
        <v>1517</v>
      </c>
      <c r="I1493">
        <v>36</v>
      </c>
      <c r="J1493" s="118" t="s">
        <v>1517</v>
      </c>
      <c r="K1493" t="s">
        <v>1376</v>
      </c>
      <c r="L1493" t="s">
        <v>1377</v>
      </c>
      <c r="M1493" s="113"/>
    </row>
    <row r="1494" spans="1:13" ht="15" customHeight="1" x14ac:dyDescent="0.25">
      <c r="A1494" s="114" t="str">
        <f t="shared" si="23"/>
        <v>115610021</v>
      </c>
      <c r="B1494" s="118">
        <v>11561002</v>
      </c>
      <c r="C1494" s="118">
        <v>1</v>
      </c>
      <c r="D1494" s="118" t="s">
        <v>9141</v>
      </c>
      <c r="E1494" s="118">
        <v>14394339</v>
      </c>
      <c r="F1494" s="119" t="s">
        <v>1385</v>
      </c>
      <c r="G1494">
        <v>73538</v>
      </c>
      <c r="H1494" t="s">
        <v>1517</v>
      </c>
      <c r="I1494">
        <v>36</v>
      </c>
      <c r="J1494" s="118" t="s">
        <v>1517</v>
      </c>
      <c r="K1494" t="s">
        <v>1377</v>
      </c>
      <c r="L1494" t="s">
        <v>1378</v>
      </c>
      <c r="M1494" s="113"/>
    </row>
    <row r="1495" spans="1:13" ht="15" customHeight="1" x14ac:dyDescent="0.25">
      <c r="A1495" s="114" t="str">
        <f t="shared" si="23"/>
        <v>123979702</v>
      </c>
      <c r="B1495" s="118">
        <v>12397970</v>
      </c>
      <c r="C1495" s="118">
        <v>2</v>
      </c>
      <c r="D1495" s="118" t="s">
        <v>9204</v>
      </c>
      <c r="E1495" s="118">
        <v>15948753</v>
      </c>
      <c r="F1495" s="119" t="s">
        <v>1385</v>
      </c>
      <c r="G1495">
        <v>73538</v>
      </c>
      <c r="H1495" t="s">
        <v>1517</v>
      </c>
      <c r="I1495">
        <v>36</v>
      </c>
      <c r="J1495" s="118" t="s">
        <v>1517</v>
      </c>
      <c r="K1495" t="s">
        <v>1382</v>
      </c>
      <c r="L1495" t="s">
        <v>1383</v>
      </c>
      <c r="M1495" s="113"/>
    </row>
    <row r="1496" spans="1:13" ht="15" customHeight="1" x14ac:dyDescent="0.25">
      <c r="A1496" s="114" t="str">
        <f t="shared" si="23"/>
        <v>157326171</v>
      </c>
      <c r="B1496" s="118">
        <v>15732617</v>
      </c>
      <c r="C1496" s="118">
        <v>1</v>
      </c>
      <c r="D1496" s="118" t="s">
        <v>2141</v>
      </c>
      <c r="E1496" s="118" t="s">
        <v>2142</v>
      </c>
      <c r="F1496" s="118" t="s">
        <v>1414</v>
      </c>
      <c r="G1496">
        <v>67442</v>
      </c>
      <c r="H1496" t="s">
        <v>1260</v>
      </c>
      <c r="I1496">
        <v>5</v>
      </c>
      <c r="J1496" s="118" t="s">
        <v>1260</v>
      </c>
      <c r="K1496" t="s">
        <v>1376</v>
      </c>
      <c r="L1496" t="s">
        <v>1377</v>
      </c>
      <c r="M1496" s="113"/>
    </row>
    <row r="1497" spans="1:13" ht="15" customHeight="1" x14ac:dyDescent="0.25">
      <c r="A1497" s="114" t="str">
        <f t="shared" si="23"/>
        <v>158058031</v>
      </c>
      <c r="B1497" s="118">
        <v>15805803</v>
      </c>
      <c r="C1497" s="118">
        <v>1</v>
      </c>
      <c r="D1497" s="118" t="s">
        <v>4226</v>
      </c>
      <c r="E1497" s="118" t="s">
        <v>4227</v>
      </c>
      <c r="F1497" s="118" t="s">
        <v>1414</v>
      </c>
      <c r="G1497">
        <v>67442</v>
      </c>
      <c r="H1497" t="s">
        <v>1260</v>
      </c>
      <c r="I1497">
        <v>5</v>
      </c>
      <c r="J1497" s="118" t="s">
        <v>1260</v>
      </c>
      <c r="K1497" t="s">
        <v>1376</v>
      </c>
      <c r="L1497" t="s">
        <v>1377</v>
      </c>
      <c r="M1497" s="113"/>
    </row>
    <row r="1498" spans="1:13" ht="15" customHeight="1" x14ac:dyDescent="0.25">
      <c r="A1498" s="114" t="str">
        <f t="shared" si="23"/>
        <v>120495802</v>
      </c>
      <c r="B1498" s="118">
        <v>12049580</v>
      </c>
      <c r="C1498" s="118">
        <v>2</v>
      </c>
      <c r="D1498" s="118" t="s">
        <v>5426</v>
      </c>
      <c r="E1498" s="118" t="s">
        <v>5427</v>
      </c>
      <c r="F1498" s="118" t="s">
        <v>1414</v>
      </c>
      <c r="G1498">
        <v>67442</v>
      </c>
      <c r="H1498" t="s">
        <v>1260</v>
      </c>
      <c r="I1498">
        <v>5</v>
      </c>
      <c r="J1498" s="118" t="s">
        <v>1260</v>
      </c>
      <c r="K1498" t="s">
        <v>1376</v>
      </c>
      <c r="L1498" t="s">
        <v>1377</v>
      </c>
      <c r="M1498" s="113"/>
    </row>
    <row r="1499" spans="1:13" ht="15" customHeight="1" x14ac:dyDescent="0.25">
      <c r="A1499" s="114" t="str">
        <f t="shared" si="23"/>
        <v>157944651</v>
      </c>
      <c r="B1499" s="118">
        <v>15794465</v>
      </c>
      <c r="C1499" s="118">
        <v>1</v>
      </c>
      <c r="D1499" s="118" t="s">
        <v>6645</v>
      </c>
      <c r="E1499" s="118" t="s">
        <v>6646</v>
      </c>
      <c r="F1499" s="118" t="s">
        <v>1414</v>
      </c>
      <c r="G1499">
        <v>67442</v>
      </c>
      <c r="H1499" t="s">
        <v>1260</v>
      </c>
      <c r="I1499">
        <v>5</v>
      </c>
      <c r="J1499" s="118" t="s">
        <v>1260</v>
      </c>
      <c r="K1499" t="s">
        <v>1376</v>
      </c>
      <c r="L1499" t="s">
        <v>1377</v>
      </c>
      <c r="M1499" s="113"/>
    </row>
    <row r="1500" spans="1:13" ht="15" customHeight="1" x14ac:dyDescent="0.25">
      <c r="A1500" s="114" t="str">
        <f t="shared" si="23"/>
        <v>125662873</v>
      </c>
      <c r="B1500" s="118">
        <v>12566287</v>
      </c>
      <c r="C1500" s="118">
        <v>3</v>
      </c>
      <c r="D1500" s="118" t="s">
        <v>6927</v>
      </c>
      <c r="E1500" s="118" t="s">
        <v>6928</v>
      </c>
      <c r="F1500" s="118" t="s">
        <v>1392</v>
      </c>
      <c r="G1500">
        <v>67442</v>
      </c>
      <c r="H1500" t="s">
        <v>1260</v>
      </c>
      <c r="I1500">
        <v>5</v>
      </c>
      <c r="J1500" s="118" t="s">
        <v>1260</v>
      </c>
      <c r="K1500" t="s">
        <v>1376</v>
      </c>
      <c r="L1500" t="s">
        <v>1377</v>
      </c>
      <c r="M1500" s="113"/>
    </row>
    <row r="1501" spans="1:13" ht="15" customHeight="1" x14ac:dyDescent="0.25">
      <c r="A1501" s="114" t="str">
        <f t="shared" si="23"/>
        <v>121723521</v>
      </c>
      <c r="B1501" s="118">
        <v>12172352</v>
      </c>
      <c r="C1501" s="118">
        <v>1</v>
      </c>
      <c r="D1501" s="118" t="s">
        <v>6999</v>
      </c>
      <c r="E1501" s="118" t="s">
        <v>7000</v>
      </c>
      <c r="F1501" s="118" t="s">
        <v>1394</v>
      </c>
      <c r="G1501">
        <v>67442</v>
      </c>
      <c r="H1501" t="s">
        <v>1260</v>
      </c>
      <c r="I1501">
        <v>5</v>
      </c>
      <c r="J1501" s="118" t="s">
        <v>1260</v>
      </c>
      <c r="K1501" t="s">
        <v>1382</v>
      </c>
      <c r="L1501" t="s">
        <v>1383</v>
      </c>
      <c r="M1501" s="113"/>
    </row>
    <row r="1502" spans="1:13" ht="15" customHeight="1" x14ac:dyDescent="0.25">
      <c r="A1502" s="114" t="str">
        <f t="shared" si="23"/>
        <v>116156061</v>
      </c>
      <c r="B1502" s="118">
        <v>11615606</v>
      </c>
      <c r="C1502" s="118">
        <v>1</v>
      </c>
      <c r="D1502" s="118" t="s">
        <v>7338</v>
      </c>
      <c r="E1502" s="118" t="s">
        <v>7339</v>
      </c>
      <c r="F1502" s="118" t="s">
        <v>1393</v>
      </c>
      <c r="G1502">
        <v>67442</v>
      </c>
      <c r="H1502" t="s">
        <v>1260</v>
      </c>
      <c r="I1502">
        <v>5</v>
      </c>
      <c r="J1502" s="118" t="s">
        <v>1260</v>
      </c>
      <c r="K1502" t="s">
        <v>1383</v>
      </c>
      <c r="L1502" t="s">
        <v>1384</v>
      </c>
      <c r="M1502" s="113"/>
    </row>
    <row r="1503" spans="1:13" ht="15" customHeight="1" x14ac:dyDescent="0.25">
      <c r="A1503" s="114" t="str">
        <f t="shared" si="23"/>
        <v>85577793</v>
      </c>
      <c r="B1503" s="118">
        <v>8557779</v>
      </c>
      <c r="C1503" s="118">
        <v>3</v>
      </c>
      <c r="D1503" s="118" t="s">
        <v>7696</v>
      </c>
      <c r="E1503" s="118" t="s">
        <v>7697</v>
      </c>
      <c r="F1503" s="119" t="s">
        <v>1385</v>
      </c>
      <c r="G1503">
        <v>67442</v>
      </c>
      <c r="H1503" t="s">
        <v>1260</v>
      </c>
      <c r="I1503">
        <v>5</v>
      </c>
      <c r="J1503" s="118" t="s">
        <v>1260</v>
      </c>
      <c r="K1503" t="s">
        <v>1406</v>
      </c>
      <c r="L1503" t="s">
        <v>1411</v>
      </c>
      <c r="M1503" s="113"/>
    </row>
    <row r="1504" spans="1:13" ht="15" customHeight="1" x14ac:dyDescent="0.25">
      <c r="A1504" s="114" t="str">
        <f t="shared" si="23"/>
        <v>157343891</v>
      </c>
      <c r="B1504" s="118">
        <v>15734389</v>
      </c>
      <c r="C1504" s="118">
        <v>1</v>
      </c>
      <c r="D1504" s="118" t="s">
        <v>8917</v>
      </c>
      <c r="E1504" s="118" t="s">
        <v>8918</v>
      </c>
      <c r="F1504" s="118" t="s">
        <v>1414</v>
      </c>
      <c r="G1504">
        <v>67442</v>
      </c>
      <c r="H1504" t="s">
        <v>1260</v>
      </c>
      <c r="I1504">
        <v>5</v>
      </c>
      <c r="J1504" s="118" t="s">
        <v>1260</v>
      </c>
      <c r="K1504" t="s">
        <v>1376</v>
      </c>
      <c r="L1504" t="s">
        <v>1377</v>
      </c>
      <c r="M1504" s="113"/>
    </row>
    <row r="1505" spans="1:13" ht="15" customHeight="1" x14ac:dyDescent="0.25">
      <c r="A1505" s="114" t="str">
        <f t="shared" si="23"/>
        <v>157307241</v>
      </c>
      <c r="B1505" s="118">
        <v>15730724</v>
      </c>
      <c r="C1505" s="118">
        <v>1</v>
      </c>
      <c r="D1505" s="118" t="s">
        <v>2255</v>
      </c>
      <c r="E1505" s="118" t="s">
        <v>2256</v>
      </c>
      <c r="F1505" s="118" t="s">
        <v>1414</v>
      </c>
      <c r="G1505">
        <v>4703</v>
      </c>
      <c r="H1505" t="s">
        <v>9411</v>
      </c>
      <c r="I1505">
        <v>2</v>
      </c>
      <c r="J1505" s="118" t="s">
        <v>1518</v>
      </c>
      <c r="K1505" t="s">
        <v>1376</v>
      </c>
      <c r="L1505" t="s">
        <v>1377</v>
      </c>
      <c r="M1505" s="113"/>
    </row>
    <row r="1506" spans="1:13" ht="15" customHeight="1" x14ac:dyDescent="0.25">
      <c r="A1506" s="114" t="str">
        <f t="shared" si="23"/>
        <v>157307001</v>
      </c>
      <c r="B1506" s="118">
        <v>15730700</v>
      </c>
      <c r="C1506" s="118">
        <v>1</v>
      </c>
      <c r="D1506" s="118" t="s">
        <v>3197</v>
      </c>
      <c r="E1506" s="118" t="s">
        <v>3198</v>
      </c>
      <c r="F1506" s="118" t="s">
        <v>1414</v>
      </c>
      <c r="G1506">
        <v>4703</v>
      </c>
      <c r="H1506" t="s">
        <v>9411</v>
      </c>
      <c r="I1506">
        <v>2</v>
      </c>
      <c r="J1506" s="118" t="s">
        <v>1518</v>
      </c>
      <c r="K1506" t="s">
        <v>1376</v>
      </c>
      <c r="L1506" t="s">
        <v>1377</v>
      </c>
      <c r="M1506" s="113"/>
    </row>
    <row r="1507" spans="1:13" ht="15" customHeight="1" x14ac:dyDescent="0.25">
      <c r="A1507" s="114" t="str">
        <f t="shared" si="23"/>
        <v>160340301</v>
      </c>
      <c r="B1507" s="118">
        <v>16034030</v>
      </c>
      <c r="C1507" s="118">
        <v>1</v>
      </c>
      <c r="D1507" s="118" t="s">
        <v>3864</v>
      </c>
      <c r="E1507" s="118" t="s">
        <v>3865</v>
      </c>
      <c r="F1507" s="118" t="s">
        <v>1414</v>
      </c>
      <c r="G1507">
        <v>4703</v>
      </c>
      <c r="H1507" t="s">
        <v>9411</v>
      </c>
      <c r="I1507">
        <v>2</v>
      </c>
      <c r="J1507" s="118" t="s">
        <v>1518</v>
      </c>
      <c r="K1507" t="s">
        <v>1376</v>
      </c>
      <c r="L1507" t="s">
        <v>1377</v>
      </c>
      <c r="M1507" s="113"/>
    </row>
    <row r="1508" spans="1:13" ht="15" customHeight="1" x14ac:dyDescent="0.25">
      <c r="A1508" s="114" t="str">
        <f t="shared" si="23"/>
        <v>160340281</v>
      </c>
      <c r="B1508" s="118">
        <v>16034028</v>
      </c>
      <c r="C1508" s="118">
        <v>1</v>
      </c>
      <c r="D1508" s="118" t="s">
        <v>3904</v>
      </c>
      <c r="E1508" s="118" t="s">
        <v>3905</v>
      </c>
      <c r="F1508" s="118" t="s">
        <v>1414</v>
      </c>
      <c r="G1508">
        <v>4703</v>
      </c>
      <c r="H1508" t="s">
        <v>9411</v>
      </c>
      <c r="I1508">
        <v>2</v>
      </c>
      <c r="J1508" s="118" t="s">
        <v>1518</v>
      </c>
      <c r="K1508" t="s">
        <v>1376</v>
      </c>
      <c r="L1508" t="s">
        <v>1377</v>
      </c>
      <c r="M1508" s="113"/>
    </row>
    <row r="1509" spans="1:13" ht="15" customHeight="1" x14ac:dyDescent="0.25">
      <c r="A1509" s="114" t="str">
        <f t="shared" si="23"/>
        <v>160778421</v>
      </c>
      <c r="B1509" s="118">
        <v>16077842</v>
      </c>
      <c r="C1509" s="118">
        <v>1</v>
      </c>
      <c r="D1509" s="118" t="s">
        <v>8132</v>
      </c>
      <c r="E1509" s="118" t="s">
        <v>8133</v>
      </c>
      <c r="F1509" s="118" t="s">
        <v>1414</v>
      </c>
      <c r="G1509">
        <v>4703</v>
      </c>
      <c r="H1509" t="s">
        <v>9411</v>
      </c>
      <c r="I1509">
        <v>2</v>
      </c>
      <c r="J1509" s="118" t="s">
        <v>1518</v>
      </c>
      <c r="K1509" t="s">
        <v>1376</v>
      </c>
      <c r="L1509" t="s">
        <v>1377</v>
      </c>
      <c r="M1509" s="113"/>
    </row>
    <row r="1510" spans="1:13" ht="15" customHeight="1" x14ac:dyDescent="0.25">
      <c r="A1510" s="114" t="str">
        <f t="shared" si="23"/>
        <v>134151902</v>
      </c>
      <c r="B1510" s="118">
        <v>13415190</v>
      </c>
      <c r="C1510" s="118">
        <v>2</v>
      </c>
      <c r="D1510" s="118" t="s">
        <v>1703</v>
      </c>
      <c r="E1510" s="118" t="s">
        <v>1704</v>
      </c>
      <c r="F1510" s="118" t="s">
        <v>1389</v>
      </c>
      <c r="G1510">
        <v>85700</v>
      </c>
      <c r="H1510" t="s">
        <v>9362</v>
      </c>
      <c r="I1510">
        <v>149</v>
      </c>
      <c r="J1510" s="118" t="s">
        <v>1519</v>
      </c>
      <c r="K1510" t="s">
        <v>1375</v>
      </c>
      <c r="L1510" t="s">
        <v>1401</v>
      </c>
      <c r="M1510" s="113"/>
    </row>
    <row r="1511" spans="1:13" ht="15" customHeight="1" x14ac:dyDescent="0.25">
      <c r="A1511" s="114" t="str">
        <f t="shared" si="23"/>
        <v>42001232</v>
      </c>
      <c r="B1511" s="118">
        <v>4200123</v>
      </c>
      <c r="C1511" s="118">
        <v>2</v>
      </c>
      <c r="D1511" s="118" t="s">
        <v>1847</v>
      </c>
      <c r="E1511" s="118" t="s">
        <v>1848</v>
      </c>
      <c r="F1511" s="119" t="s">
        <v>1385</v>
      </c>
      <c r="G1511">
        <v>33852</v>
      </c>
      <c r="H1511" t="s">
        <v>9375</v>
      </c>
      <c r="I1511">
        <v>149</v>
      </c>
      <c r="J1511" s="118" t="s">
        <v>1519</v>
      </c>
      <c r="K1511" t="s">
        <v>1377</v>
      </c>
      <c r="L1511" t="s">
        <v>1378</v>
      </c>
      <c r="M1511" s="113"/>
    </row>
    <row r="1512" spans="1:13" ht="15" customHeight="1" x14ac:dyDescent="0.25">
      <c r="A1512" s="114" t="str">
        <f t="shared" si="23"/>
        <v>125781012</v>
      </c>
      <c r="B1512" s="118">
        <v>12578101</v>
      </c>
      <c r="C1512" s="118">
        <v>2</v>
      </c>
      <c r="D1512" s="118" t="s">
        <v>1928</v>
      </c>
      <c r="E1512" s="118" t="s">
        <v>1929</v>
      </c>
      <c r="F1512" s="119" t="s">
        <v>1385</v>
      </c>
      <c r="G1512">
        <v>73711</v>
      </c>
      <c r="H1512" t="s">
        <v>9381</v>
      </c>
      <c r="I1512">
        <v>149</v>
      </c>
      <c r="J1512" s="118" t="s">
        <v>1519</v>
      </c>
      <c r="K1512" t="s">
        <v>1378</v>
      </c>
      <c r="L1512" t="s">
        <v>1379</v>
      </c>
      <c r="M1512" s="113"/>
    </row>
    <row r="1513" spans="1:13" ht="15" customHeight="1" x14ac:dyDescent="0.25">
      <c r="A1513" s="114" t="str">
        <f t="shared" si="23"/>
        <v>117176221</v>
      </c>
      <c r="B1513" s="118">
        <v>11717622</v>
      </c>
      <c r="C1513" s="118">
        <v>1</v>
      </c>
      <c r="D1513" s="118" t="s">
        <v>2060</v>
      </c>
      <c r="E1513" s="118">
        <v>21321944</v>
      </c>
      <c r="F1513" s="118" t="s">
        <v>1392</v>
      </c>
      <c r="G1513">
        <v>3584</v>
      </c>
      <c r="H1513" t="s">
        <v>9393</v>
      </c>
      <c r="I1513">
        <v>149</v>
      </c>
      <c r="J1513" s="118" t="s">
        <v>1519</v>
      </c>
      <c r="K1513" t="s">
        <v>1377</v>
      </c>
      <c r="L1513" t="s">
        <v>1378</v>
      </c>
      <c r="M1513" s="113"/>
    </row>
    <row r="1514" spans="1:13" ht="15" customHeight="1" x14ac:dyDescent="0.25">
      <c r="A1514" s="114" t="str">
        <f t="shared" si="23"/>
        <v>124330931</v>
      </c>
      <c r="B1514" s="118">
        <v>12433093</v>
      </c>
      <c r="C1514" s="118">
        <v>1</v>
      </c>
      <c r="D1514" s="118" t="s">
        <v>2119</v>
      </c>
      <c r="E1514" s="118">
        <v>11169951</v>
      </c>
      <c r="F1514" s="118" t="s">
        <v>1394</v>
      </c>
      <c r="G1514">
        <v>85995</v>
      </c>
      <c r="H1514" t="s">
        <v>9397</v>
      </c>
      <c r="I1514">
        <v>149</v>
      </c>
      <c r="J1514" s="118" t="s">
        <v>1519</v>
      </c>
      <c r="K1514" t="s">
        <v>1382</v>
      </c>
      <c r="L1514" t="s">
        <v>1383</v>
      </c>
      <c r="M1514" s="113"/>
    </row>
    <row r="1515" spans="1:13" ht="15" customHeight="1" x14ac:dyDescent="0.25">
      <c r="A1515" s="114" t="str">
        <f t="shared" si="23"/>
        <v>117292962</v>
      </c>
      <c r="B1515" s="118">
        <v>11729296</v>
      </c>
      <c r="C1515" s="118">
        <v>2</v>
      </c>
      <c r="D1515" s="118" t="s">
        <v>2182</v>
      </c>
      <c r="E1515" s="118" t="s">
        <v>2183</v>
      </c>
      <c r="F1515" s="118" t="s">
        <v>1390</v>
      </c>
      <c r="G1515">
        <v>85995</v>
      </c>
      <c r="H1515" t="s">
        <v>9397</v>
      </c>
      <c r="I1515">
        <v>149</v>
      </c>
      <c r="J1515" s="118" t="s">
        <v>1519</v>
      </c>
      <c r="K1515" t="s">
        <v>1377</v>
      </c>
      <c r="L1515" t="s">
        <v>1378</v>
      </c>
      <c r="M1515" s="113"/>
    </row>
    <row r="1516" spans="1:13" ht="15" customHeight="1" x14ac:dyDescent="0.25">
      <c r="A1516" s="114" t="str">
        <f t="shared" si="23"/>
        <v>120480701</v>
      </c>
      <c r="B1516" s="118">
        <v>12048070</v>
      </c>
      <c r="C1516" s="118">
        <v>1</v>
      </c>
      <c r="D1516" s="118" t="s">
        <v>2220</v>
      </c>
      <c r="E1516" s="118" t="s">
        <v>2221</v>
      </c>
      <c r="F1516" s="118" t="s">
        <v>1389</v>
      </c>
      <c r="G1516">
        <v>33852</v>
      </c>
      <c r="H1516" t="s">
        <v>9375</v>
      </c>
      <c r="I1516">
        <v>149</v>
      </c>
      <c r="J1516" s="118" t="s">
        <v>1519</v>
      </c>
      <c r="K1516" t="s">
        <v>1409</v>
      </c>
      <c r="L1516" t="s">
        <v>1404</v>
      </c>
      <c r="M1516" s="113"/>
    </row>
    <row r="1517" spans="1:13" ht="15" customHeight="1" x14ac:dyDescent="0.25">
      <c r="A1517" s="114" t="str">
        <f t="shared" si="23"/>
        <v>102761173</v>
      </c>
      <c r="B1517" s="118">
        <v>10276117</v>
      </c>
      <c r="C1517" s="118">
        <v>3</v>
      </c>
      <c r="D1517" s="118" t="s">
        <v>2230</v>
      </c>
      <c r="E1517" s="118" t="s">
        <v>2231</v>
      </c>
      <c r="F1517" s="118" t="s">
        <v>1389</v>
      </c>
      <c r="G1517">
        <v>85995</v>
      </c>
      <c r="H1517" t="s">
        <v>9397</v>
      </c>
      <c r="I1517">
        <v>149</v>
      </c>
      <c r="J1517" s="118" t="s">
        <v>1519</v>
      </c>
      <c r="K1517" t="s">
        <v>1404</v>
      </c>
      <c r="L1517" t="s">
        <v>1405</v>
      </c>
      <c r="M1517" s="113"/>
    </row>
    <row r="1518" spans="1:13" ht="15" customHeight="1" x14ac:dyDescent="0.25">
      <c r="A1518" s="114" t="str">
        <f t="shared" si="23"/>
        <v>96390074</v>
      </c>
      <c r="B1518" s="118">
        <v>9639007</v>
      </c>
      <c r="C1518" s="118">
        <v>4</v>
      </c>
      <c r="D1518" s="118" t="s">
        <v>2461</v>
      </c>
      <c r="E1518" s="118" t="s">
        <v>2462</v>
      </c>
      <c r="F1518" s="119" t="s">
        <v>1385</v>
      </c>
      <c r="G1518">
        <v>85700</v>
      </c>
      <c r="H1518" t="s">
        <v>9362</v>
      </c>
      <c r="I1518">
        <v>149</v>
      </c>
      <c r="J1518" s="118" t="s">
        <v>1519</v>
      </c>
      <c r="K1518" t="s">
        <v>1384</v>
      </c>
      <c r="L1518" t="s">
        <v>1406</v>
      </c>
      <c r="M1518" s="113"/>
    </row>
    <row r="1519" spans="1:13" ht="15" customHeight="1" x14ac:dyDescent="0.25">
      <c r="A1519" s="114" t="str">
        <f t="shared" si="23"/>
        <v>94873842</v>
      </c>
      <c r="B1519" s="118">
        <v>9487384</v>
      </c>
      <c r="C1519" s="118">
        <v>2</v>
      </c>
      <c r="D1519" s="118" t="s">
        <v>2480</v>
      </c>
      <c r="E1519" s="118" t="s">
        <v>2481</v>
      </c>
      <c r="F1519" s="118" t="s">
        <v>1387</v>
      </c>
      <c r="G1519">
        <v>85700</v>
      </c>
      <c r="H1519" t="s">
        <v>9362</v>
      </c>
      <c r="I1519">
        <v>149</v>
      </c>
      <c r="J1519" s="118" t="s">
        <v>1519</v>
      </c>
      <c r="K1519" t="s">
        <v>1382</v>
      </c>
      <c r="L1519" t="s">
        <v>1383</v>
      </c>
      <c r="M1519" s="113"/>
    </row>
    <row r="1520" spans="1:13" ht="15" customHeight="1" x14ac:dyDescent="0.25">
      <c r="A1520" s="114" t="str">
        <f t="shared" si="23"/>
        <v>121283631</v>
      </c>
      <c r="B1520" s="118">
        <v>12128363</v>
      </c>
      <c r="C1520" s="118">
        <v>1</v>
      </c>
      <c r="D1520" s="118" t="s">
        <v>2548</v>
      </c>
      <c r="E1520" s="118" t="s">
        <v>2549</v>
      </c>
      <c r="F1520" s="118" t="s">
        <v>1389</v>
      </c>
      <c r="G1520">
        <v>85995</v>
      </c>
      <c r="H1520" t="s">
        <v>9397</v>
      </c>
      <c r="I1520">
        <v>149</v>
      </c>
      <c r="J1520" s="118" t="s">
        <v>1519</v>
      </c>
      <c r="K1520" t="s">
        <v>1409</v>
      </c>
      <c r="L1520" t="s">
        <v>1404</v>
      </c>
      <c r="M1520" s="113"/>
    </row>
    <row r="1521" spans="1:13" ht="15" customHeight="1" x14ac:dyDescent="0.25">
      <c r="A1521" s="114" t="str">
        <f t="shared" si="23"/>
        <v>117291931</v>
      </c>
      <c r="B1521" s="118">
        <v>11729193</v>
      </c>
      <c r="C1521" s="118">
        <v>1</v>
      </c>
      <c r="D1521" s="118" t="s">
        <v>2619</v>
      </c>
      <c r="E1521" s="118">
        <v>7413245</v>
      </c>
      <c r="F1521" s="118" t="s">
        <v>1390</v>
      </c>
      <c r="G1521">
        <v>33852</v>
      </c>
      <c r="H1521" t="s">
        <v>9375</v>
      </c>
      <c r="I1521">
        <v>149</v>
      </c>
      <c r="J1521" s="118" t="s">
        <v>1519</v>
      </c>
      <c r="K1521" t="s">
        <v>1383</v>
      </c>
      <c r="L1521" t="s">
        <v>1384</v>
      </c>
      <c r="M1521" s="113"/>
    </row>
    <row r="1522" spans="1:13" ht="15" customHeight="1" x14ac:dyDescent="0.25">
      <c r="A1522" s="114" t="str">
        <f t="shared" si="23"/>
        <v>124322711</v>
      </c>
      <c r="B1522" s="118">
        <v>12432271</v>
      </c>
      <c r="C1522" s="118">
        <v>1</v>
      </c>
      <c r="D1522" s="118" t="s">
        <v>2667</v>
      </c>
      <c r="E1522" s="118" t="s">
        <v>2668</v>
      </c>
      <c r="F1522" s="118" t="s">
        <v>1389</v>
      </c>
      <c r="G1522">
        <v>85995</v>
      </c>
      <c r="H1522" t="s">
        <v>9397</v>
      </c>
      <c r="I1522">
        <v>149</v>
      </c>
      <c r="J1522" s="118" t="s">
        <v>1519</v>
      </c>
      <c r="K1522" t="s">
        <v>1409</v>
      </c>
      <c r="L1522" t="s">
        <v>1404</v>
      </c>
      <c r="M1522" s="113"/>
    </row>
    <row r="1523" spans="1:13" ht="15" customHeight="1" x14ac:dyDescent="0.25">
      <c r="A1523" s="114" t="str">
        <f t="shared" si="23"/>
        <v>72334503</v>
      </c>
      <c r="B1523" s="118">
        <v>7233450</v>
      </c>
      <c r="C1523" s="118">
        <v>3</v>
      </c>
      <c r="D1523" s="118" t="s">
        <v>2683</v>
      </c>
      <c r="E1523" s="118">
        <v>16631988</v>
      </c>
      <c r="F1523" s="118" t="s">
        <v>1389</v>
      </c>
      <c r="G1523">
        <v>85995</v>
      </c>
      <c r="H1523" t="s">
        <v>9397</v>
      </c>
      <c r="I1523">
        <v>149</v>
      </c>
      <c r="J1523" s="118" t="s">
        <v>1519</v>
      </c>
      <c r="K1523" t="s">
        <v>1409</v>
      </c>
      <c r="L1523" t="s">
        <v>1404</v>
      </c>
      <c r="M1523" s="113"/>
    </row>
    <row r="1524" spans="1:13" ht="15" customHeight="1" x14ac:dyDescent="0.25">
      <c r="A1524" s="114" t="str">
        <f t="shared" si="23"/>
        <v>105195061</v>
      </c>
      <c r="B1524" s="118">
        <v>10519506</v>
      </c>
      <c r="C1524" s="118">
        <v>1</v>
      </c>
      <c r="D1524" s="118" t="s">
        <v>2804</v>
      </c>
      <c r="E1524" s="118" t="s">
        <v>2805</v>
      </c>
      <c r="F1524" s="118" t="s">
        <v>1389</v>
      </c>
      <c r="G1524">
        <v>85995</v>
      </c>
      <c r="H1524" t="s">
        <v>9397</v>
      </c>
      <c r="I1524">
        <v>149</v>
      </c>
      <c r="J1524" s="118" t="s">
        <v>1519</v>
      </c>
      <c r="K1524" t="s">
        <v>1405</v>
      </c>
      <c r="L1524" t="s">
        <v>1407</v>
      </c>
      <c r="M1524" s="113"/>
    </row>
    <row r="1525" spans="1:13" ht="15" customHeight="1" x14ac:dyDescent="0.25">
      <c r="A1525" s="114" t="str">
        <f t="shared" si="23"/>
        <v>120622501</v>
      </c>
      <c r="B1525" s="118">
        <v>12062250</v>
      </c>
      <c r="C1525" s="118">
        <v>1</v>
      </c>
      <c r="D1525" s="118" t="s">
        <v>2851</v>
      </c>
      <c r="E1525" s="118" t="s">
        <v>2852</v>
      </c>
      <c r="F1525" s="118" t="s">
        <v>1389</v>
      </c>
      <c r="G1525">
        <v>85392</v>
      </c>
      <c r="H1525" t="s">
        <v>9452</v>
      </c>
      <c r="I1525">
        <v>149</v>
      </c>
      <c r="J1525" s="118" t="s">
        <v>1519</v>
      </c>
      <c r="K1525" t="s">
        <v>1409</v>
      </c>
      <c r="L1525" t="s">
        <v>1404</v>
      </c>
      <c r="M1525" s="113"/>
    </row>
    <row r="1526" spans="1:13" ht="15" customHeight="1" x14ac:dyDescent="0.25">
      <c r="A1526" s="114" t="str">
        <f t="shared" si="23"/>
        <v>89724504</v>
      </c>
      <c r="B1526" s="118">
        <v>8972450</v>
      </c>
      <c r="C1526" s="118">
        <v>4</v>
      </c>
      <c r="D1526" s="118" t="s">
        <v>2865</v>
      </c>
      <c r="E1526" s="118" t="s">
        <v>2866</v>
      </c>
      <c r="F1526" s="118" t="s">
        <v>1394</v>
      </c>
      <c r="G1526">
        <v>85995</v>
      </c>
      <c r="H1526" t="s">
        <v>9397</v>
      </c>
      <c r="I1526">
        <v>149</v>
      </c>
      <c r="J1526" s="118" t="s">
        <v>1519</v>
      </c>
      <c r="K1526" t="s">
        <v>1382</v>
      </c>
      <c r="L1526" t="s">
        <v>1383</v>
      </c>
      <c r="M1526" s="113"/>
    </row>
    <row r="1527" spans="1:13" ht="15" customHeight="1" x14ac:dyDescent="0.25">
      <c r="A1527" s="114" t="str">
        <f t="shared" si="23"/>
        <v>121138762</v>
      </c>
      <c r="B1527" s="118">
        <v>12113876</v>
      </c>
      <c r="C1527" s="118">
        <v>2</v>
      </c>
      <c r="D1527" s="118" t="s">
        <v>3017</v>
      </c>
      <c r="E1527" s="118" t="s">
        <v>3018</v>
      </c>
      <c r="F1527" s="118" t="s">
        <v>1389</v>
      </c>
      <c r="G1527">
        <v>3584</v>
      </c>
      <c r="H1527" t="s">
        <v>9393</v>
      </c>
      <c r="I1527">
        <v>149</v>
      </c>
      <c r="J1527" s="118" t="s">
        <v>1519</v>
      </c>
      <c r="K1527" t="s">
        <v>1409</v>
      </c>
      <c r="L1527" t="s">
        <v>1404</v>
      </c>
      <c r="M1527" s="113"/>
    </row>
    <row r="1528" spans="1:13" ht="15" customHeight="1" x14ac:dyDescent="0.25">
      <c r="A1528" s="114" t="str">
        <f t="shared" si="23"/>
        <v>120185691</v>
      </c>
      <c r="B1528" s="118">
        <v>12018569</v>
      </c>
      <c r="C1528" s="118">
        <v>1</v>
      </c>
      <c r="D1528" s="118" t="s">
        <v>3049</v>
      </c>
      <c r="E1528" s="118" t="s">
        <v>3050</v>
      </c>
      <c r="F1528" s="118" t="s">
        <v>1393</v>
      </c>
      <c r="G1528">
        <v>59169</v>
      </c>
      <c r="H1528" t="s">
        <v>9462</v>
      </c>
      <c r="I1528">
        <v>149</v>
      </c>
      <c r="J1528" s="118" t="s">
        <v>1519</v>
      </c>
      <c r="K1528" t="s">
        <v>1383</v>
      </c>
      <c r="L1528" t="s">
        <v>1384</v>
      </c>
      <c r="M1528" s="113"/>
    </row>
    <row r="1529" spans="1:13" ht="15" customHeight="1" x14ac:dyDescent="0.25">
      <c r="A1529" s="114" t="str">
        <f t="shared" si="23"/>
        <v>121177291</v>
      </c>
      <c r="B1529" s="118">
        <v>12117729</v>
      </c>
      <c r="C1529" s="118">
        <v>1</v>
      </c>
      <c r="D1529" s="118" t="s">
        <v>3182</v>
      </c>
      <c r="E1529" s="118" t="s">
        <v>3183</v>
      </c>
      <c r="F1529" s="118" t="s">
        <v>1394</v>
      </c>
      <c r="G1529">
        <v>7276</v>
      </c>
      <c r="H1529" t="s">
        <v>9472</v>
      </c>
      <c r="I1529">
        <v>149</v>
      </c>
      <c r="J1529" s="118" t="s">
        <v>1519</v>
      </c>
      <c r="K1529" t="s">
        <v>1382</v>
      </c>
      <c r="L1529" t="s">
        <v>1383</v>
      </c>
      <c r="M1529" s="113"/>
    </row>
    <row r="1530" spans="1:13" ht="15" customHeight="1" x14ac:dyDescent="0.25">
      <c r="A1530" s="114" t="str">
        <f t="shared" si="23"/>
        <v>98495203</v>
      </c>
      <c r="B1530" s="118">
        <v>9849520</v>
      </c>
      <c r="C1530" s="118">
        <v>3</v>
      </c>
      <c r="D1530" s="118" t="s">
        <v>3251</v>
      </c>
      <c r="E1530" s="118" t="s">
        <v>3252</v>
      </c>
      <c r="F1530" s="118" t="s">
        <v>1394</v>
      </c>
      <c r="G1530">
        <v>85995</v>
      </c>
      <c r="H1530" t="s">
        <v>9397</v>
      </c>
      <c r="I1530">
        <v>149</v>
      </c>
      <c r="J1530" s="118" t="s">
        <v>1519</v>
      </c>
      <c r="K1530" t="s">
        <v>1406</v>
      </c>
      <c r="L1530" t="s">
        <v>1411</v>
      </c>
      <c r="M1530" s="113"/>
    </row>
    <row r="1531" spans="1:13" ht="15" customHeight="1" x14ac:dyDescent="0.25">
      <c r="A1531" s="114" t="str">
        <f t="shared" si="23"/>
        <v>92477133</v>
      </c>
      <c r="B1531" s="118">
        <v>9247713</v>
      </c>
      <c r="C1531" s="118">
        <v>3</v>
      </c>
      <c r="D1531" s="118" t="s">
        <v>3289</v>
      </c>
      <c r="E1531" s="118">
        <v>6232615</v>
      </c>
      <c r="F1531" s="118" t="s">
        <v>1394</v>
      </c>
      <c r="G1531">
        <v>85995</v>
      </c>
      <c r="H1531" t="s">
        <v>9397</v>
      </c>
      <c r="I1531">
        <v>149</v>
      </c>
      <c r="J1531" s="118" t="s">
        <v>1519</v>
      </c>
      <c r="K1531" t="s">
        <v>1382</v>
      </c>
      <c r="L1531" t="s">
        <v>1383</v>
      </c>
      <c r="M1531" s="113"/>
    </row>
    <row r="1532" spans="1:13" ht="15" customHeight="1" x14ac:dyDescent="0.25">
      <c r="A1532" s="114" t="str">
        <f t="shared" si="23"/>
        <v>117293401</v>
      </c>
      <c r="B1532" s="118">
        <v>11729340</v>
      </c>
      <c r="C1532" s="118">
        <v>1</v>
      </c>
      <c r="D1532" s="118" t="s">
        <v>3560</v>
      </c>
      <c r="E1532" s="118" t="s">
        <v>3561</v>
      </c>
      <c r="F1532" s="118" t="s">
        <v>1390</v>
      </c>
      <c r="G1532">
        <v>33852</v>
      </c>
      <c r="H1532" t="s">
        <v>9375</v>
      </c>
      <c r="I1532">
        <v>149</v>
      </c>
      <c r="J1532" s="118" t="s">
        <v>1519</v>
      </c>
      <c r="K1532" t="s">
        <v>1383</v>
      </c>
      <c r="L1532" t="s">
        <v>1384</v>
      </c>
      <c r="M1532" s="113"/>
    </row>
    <row r="1533" spans="1:13" ht="15" customHeight="1" x14ac:dyDescent="0.25">
      <c r="A1533" s="114" t="str">
        <f t="shared" si="23"/>
        <v>113874152</v>
      </c>
      <c r="B1533" s="118">
        <v>11387415</v>
      </c>
      <c r="C1533" s="118">
        <v>2</v>
      </c>
      <c r="D1533" s="118" t="s">
        <v>3680</v>
      </c>
      <c r="E1533" s="118" t="s">
        <v>3681</v>
      </c>
      <c r="F1533" s="118" t="s">
        <v>1389</v>
      </c>
      <c r="G1533">
        <v>85789</v>
      </c>
      <c r="H1533" t="s">
        <v>9493</v>
      </c>
      <c r="I1533">
        <v>149</v>
      </c>
      <c r="J1533" s="118" t="s">
        <v>1519</v>
      </c>
      <c r="K1533" t="s">
        <v>1404</v>
      </c>
      <c r="L1533" t="s">
        <v>1405</v>
      </c>
      <c r="M1533" s="113"/>
    </row>
    <row r="1534" spans="1:13" ht="15" customHeight="1" x14ac:dyDescent="0.25">
      <c r="A1534" s="114" t="str">
        <f t="shared" si="23"/>
        <v>120323591</v>
      </c>
      <c r="B1534" s="118">
        <v>12032359</v>
      </c>
      <c r="C1534" s="118">
        <v>1</v>
      </c>
      <c r="D1534" s="118" t="s">
        <v>3938</v>
      </c>
      <c r="E1534" s="118" t="s">
        <v>3939</v>
      </c>
      <c r="F1534" s="118" t="s">
        <v>1393</v>
      </c>
      <c r="G1534">
        <v>85789</v>
      </c>
      <c r="H1534" t="s">
        <v>9493</v>
      </c>
      <c r="I1534">
        <v>149</v>
      </c>
      <c r="J1534" s="118" t="s">
        <v>1519</v>
      </c>
      <c r="K1534" t="s">
        <v>1377</v>
      </c>
      <c r="L1534" t="s">
        <v>1378</v>
      </c>
      <c r="M1534" s="113"/>
    </row>
    <row r="1535" spans="1:13" ht="15" customHeight="1" x14ac:dyDescent="0.25">
      <c r="A1535" s="114" t="str">
        <f t="shared" si="23"/>
        <v>123796702</v>
      </c>
      <c r="B1535" s="118">
        <v>12379670</v>
      </c>
      <c r="C1535" s="118">
        <v>2</v>
      </c>
      <c r="D1535" s="118" t="s">
        <v>4236</v>
      </c>
      <c r="E1535" s="118" t="s">
        <v>4237</v>
      </c>
      <c r="F1535" s="118" t="s">
        <v>1389</v>
      </c>
      <c r="G1535">
        <v>85789</v>
      </c>
      <c r="H1535" t="s">
        <v>9493</v>
      </c>
      <c r="I1535">
        <v>149</v>
      </c>
      <c r="J1535" s="118" t="s">
        <v>1519</v>
      </c>
      <c r="K1535" t="s">
        <v>1409</v>
      </c>
      <c r="L1535" t="s">
        <v>1404</v>
      </c>
      <c r="M1535" s="113"/>
    </row>
    <row r="1536" spans="1:13" ht="15" customHeight="1" x14ac:dyDescent="0.25">
      <c r="A1536" s="114" t="str">
        <f t="shared" si="23"/>
        <v>116773264</v>
      </c>
      <c r="B1536" s="118">
        <v>11677326</v>
      </c>
      <c r="C1536" s="118">
        <v>4</v>
      </c>
      <c r="D1536" s="118" t="s">
        <v>4394</v>
      </c>
      <c r="E1536" s="118" t="s">
        <v>4395</v>
      </c>
      <c r="F1536" s="118" t="s">
        <v>1394</v>
      </c>
      <c r="G1536">
        <v>85995</v>
      </c>
      <c r="H1536" t="s">
        <v>9397</v>
      </c>
      <c r="I1536">
        <v>149</v>
      </c>
      <c r="J1536" s="118" t="s">
        <v>1519</v>
      </c>
      <c r="K1536" t="s">
        <v>1378</v>
      </c>
      <c r="L1536" t="s">
        <v>1379</v>
      </c>
      <c r="M1536" s="113"/>
    </row>
    <row r="1537" spans="1:13" ht="15" customHeight="1" x14ac:dyDescent="0.25">
      <c r="A1537" s="114" t="str">
        <f t="shared" si="23"/>
        <v>87349142</v>
      </c>
      <c r="B1537" s="118">
        <v>8734914</v>
      </c>
      <c r="C1537" s="118">
        <v>2</v>
      </c>
      <c r="D1537" s="118" t="s">
        <v>4453</v>
      </c>
      <c r="E1537" s="118" t="s">
        <v>4454</v>
      </c>
      <c r="F1537" s="118" t="s">
        <v>1389</v>
      </c>
      <c r="G1537">
        <v>85995</v>
      </c>
      <c r="H1537" t="s">
        <v>9397</v>
      </c>
      <c r="I1537">
        <v>149</v>
      </c>
      <c r="J1537" s="118" t="s">
        <v>1519</v>
      </c>
      <c r="K1537" t="s">
        <v>1405</v>
      </c>
      <c r="L1537" t="s">
        <v>1407</v>
      </c>
      <c r="M1537" s="113"/>
    </row>
    <row r="1538" spans="1:13" ht="15" customHeight="1" x14ac:dyDescent="0.25">
      <c r="A1538" s="114" t="str">
        <f t="shared" ref="A1538:A1601" si="24">CONCATENATE(B1538,C1538)</f>
        <v>116391431</v>
      </c>
      <c r="B1538" s="118">
        <v>11639143</v>
      </c>
      <c r="C1538" s="118">
        <v>1</v>
      </c>
      <c r="D1538" s="118" t="s">
        <v>4595</v>
      </c>
      <c r="E1538" s="118" t="s">
        <v>4596</v>
      </c>
      <c r="F1538" s="118" t="s">
        <v>1389</v>
      </c>
      <c r="G1538">
        <v>85995</v>
      </c>
      <c r="H1538" t="s">
        <v>9397</v>
      </c>
      <c r="I1538">
        <v>149</v>
      </c>
      <c r="J1538" s="118" t="s">
        <v>1519</v>
      </c>
      <c r="K1538" t="s">
        <v>1404</v>
      </c>
      <c r="L1538" t="s">
        <v>1405</v>
      </c>
      <c r="M1538" s="113"/>
    </row>
    <row r="1539" spans="1:13" ht="15" customHeight="1" x14ac:dyDescent="0.25">
      <c r="A1539" s="114" t="str">
        <f t="shared" si="24"/>
        <v>112517732</v>
      </c>
      <c r="B1539" s="118">
        <v>11251773</v>
      </c>
      <c r="C1539" s="118">
        <v>2</v>
      </c>
      <c r="D1539" s="118" t="s">
        <v>4662</v>
      </c>
      <c r="E1539" s="118" t="s">
        <v>4663</v>
      </c>
      <c r="F1539" s="118" t="s">
        <v>1389</v>
      </c>
      <c r="G1539">
        <v>85995</v>
      </c>
      <c r="H1539" t="s">
        <v>9397</v>
      </c>
      <c r="I1539">
        <v>149</v>
      </c>
      <c r="J1539" s="118" t="s">
        <v>1519</v>
      </c>
      <c r="K1539" t="s">
        <v>1404</v>
      </c>
      <c r="L1539" t="s">
        <v>1405</v>
      </c>
      <c r="M1539" s="113"/>
    </row>
    <row r="1540" spans="1:13" ht="15" customHeight="1" x14ac:dyDescent="0.25">
      <c r="A1540" s="114" t="str">
        <f t="shared" si="24"/>
        <v>116716581</v>
      </c>
      <c r="B1540" s="118">
        <v>11671658</v>
      </c>
      <c r="C1540" s="118">
        <v>1</v>
      </c>
      <c r="D1540" s="118" t="s">
        <v>4688</v>
      </c>
      <c r="E1540" s="118" t="s">
        <v>4689</v>
      </c>
      <c r="F1540" s="119" t="s">
        <v>1385</v>
      </c>
      <c r="G1540">
        <v>48175</v>
      </c>
      <c r="H1540" t="s">
        <v>9524</v>
      </c>
      <c r="I1540">
        <v>149</v>
      </c>
      <c r="J1540" s="118" t="s">
        <v>1519</v>
      </c>
      <c r="K1540" t="s">
        <v>1383</v>
      </c>
      <c r="L1540" t="s">
        <v>1384</v>
      </c>
      <c r="M1540" s="113"/>
    </row>
    <row r="1541" spans="1:13" ht="15" customHeight="1" x14ac:dyDescent="0.25">
      <c r="A1541" s="114" t="str">
        <f t="shared" si="24"/>
        <v>70183564</v>
      </c>
      <c r="B1541" s="118">
        <v>7018356</v>
      </c>
      <c r="C1541" s="118">
        <v>4</v>
      </c>
      <c r="D1541" s="118" t="s">
        <v>4789</v>
      </c>
      <c r="E1541" s="118" t="s">
        <v>4790</v>
      </c>
      <c r="F1541" s="118" t="s">
        <v>1394</v>
      </c>
      <c r="G1541">
        <v>85995</v>
      </c>
      <c r="H1541" t="s">
        <v>9397</v>
      </c>
      <c r="I1541">
        <v>149</v>
      </c>
      <c r="J1541" s="118" t="s">
        <v>1519</v>
      </c>
      <c r="K1541" t="s">
        <v>1382</v>
      </c>
      <c r="L1541" t="s">
        <v>1383</v>
      </c>
      <c r="M1541" s="113"/>
    </row>
    <row r="1542" spans="1:13" ht="15" customHeight="1" x14ac:dyDescent="0.25">
      <c r="A1542" s="114" t="str">
        <f t="shared" si="24"/>
        <v>156314851</v>
      </c>
      <c r="B1542" s="118">
        <v>15631485</v>
      </c>
      <c r="C1542" s="118">
        <v>1</v>
      </c>
      <c r="D1542" s="118" t="s">
        <v>4819</v>
      </c>
      <c r="E1542" s="118" t="s">
        <v>4820</v>
      </c>
      <c r="F1542" s="119" t="s">
        <v>1385</v>
      </c>
      <c r="G1542">
        <v>85995</v>
      </c>
      <c r="H1542" t="s">
        <v>9397</v>
      </c>
      <c r="I1542">
        <v>149</v>
      </c>
      <c r="J1542" s="118" t="s">
        <v>1519</v>
      </c>
      <c r="K1542" t="s">
        <v>1376</v>
      </c>
      <c r="L1542" t="s">
        <v>1377</v>
      </c>
      <c r="M1542" s="113"/>
    </row>
    <row r="1543" spans="1:13" ht="15" customHeight="1" x14ac:dyDescent="0.25">
      <c r="A1543" s="114" t="str">
        <f t="shared" si="24"/>
        <v>120333641</v>
      </c>
      <c r="B1543" s="118">
        <v>12033364</v>
      </c>
      <c r="C1543" s="118">
        <v>1</v>
      </c>
      <c r="D1543" s="118" t="s">
        <v>4827</v>
      </c>
      <c r="E1543" s="118">
        <v>18777660</v>
      </c>
      <c r="F1543" s="118" t="s">
        <v>1393</v>
      </c>
      <c r="G1543">
        <v>85609</v>
      </c>
      <c r="H1543" t="s">
        <v>9527</v>
      </c>
      <c r="I1543">
        <v>149</v>
      </c>
      <c r="J1543" s="118" t="s">
        <v>1519</v>
      </c>
      <c r="K1543" t="s">
        <v>1383</v>
      </c>
      <c r="L1543" t="s">
        <v>1384</v>
      </c>
      <c r="M1543" s="113"/>
    </row>
    <row r="1544" spans="1:13" ht="15" customHeight="1" x14ac:dyDescent="0.25">
      <c r="A1544" s="114" t="str">
        <f t="shared" si="24"/>
        <v>115640881</v>
      </c>
      <c r="B1544" s="118">
        <v>11564088</v>
      </c>
      <c r="C1544" s="118">
        <v>1</v>
      </c>
      <c r="D1544" s="118" t="s">
        <v>5393</v>
      </c>
      <c r="E1544" s="118" t="s">
        <v>5394</v>
      </c>
      <c r="F1544" s="118" t="s">
        <v>1393</v>
      </c>
      <c r="G1544">
        <v>85609</v>
      </c>
      <c r="H1544" t="s">
        <v>9527</v>
      </c>
      <c r="I1544">
        <v>149</v>
      </c>
      <c r="J1544" s="118" t="s">
        <v>1519</v>
      </c>
      <c r="K1544" t="s">
        <v>1377</v>
      </c>
      <c r="L1544" t="s">
        <v>1378</v>
      </c>
      <c r="M1544" s="113"/>
    </row>
    <row r="1545" spans="1:13" ht="15" customHeight="1" x14ac:dyDescent="0.25">
      <c r="A1545" s="114" t="str">
        <f t="shared" si="24"/>
        <v>157654301</v>
      </c>
      <c r="B1545" s="118">
        <v>15765430</v>
      </c>
      <c r="C1545" s="118">
        <v>1</v>
      </c>
      <c r="D1545" s="118" t="s">
        <v>5520</v>
      </c>
      <c r="E1545" s="118" t="s">
        <v>5521</v>
      </c>
      <c r="F1545" s="118" t="s">
        <v>1414</v>
      </c>
      <c r="G1545">
        <v>33852</v>
      </c>
      <c r="H1545" t="s">
        <v>9375</v>
      </c>
      <c r="I1545">
        <v>149</v>
      </c>
      <c r="J1545" s="118" t="s">
        <v>1519</v>
      </c>
      <c r="K1545" t="s">
        <v>1376</v>
      </c>
      <c r="L1545" t="s">
        <v>1377</v>
      </c>
      <c r="M1545" s="113"/>
    </row>
    <row r="1546" spans="1:13" ht="15" customHeight="1" x14ac:dyDescent="0.25">
      <c r="A1546" s="114" t="str">
        <f t="shared" si="24"/>
        <v>120534661</v>
      </c>
      <c r="B1546" s="118">
        <v>12053466</v>
      </c>
      <c r="C1546" s="118">
        <v>1</v>
      </c>
      <c r="D1546" s="118" t="s">
        <v>5556</v>
      </c>
      <c r="E1546" s="118" t="s">
        <v>5557</v>
      </c>
      <c r="F1546" s="118" t="s">
        <v>1389</v>
      </c>
      <c r="G1546">
        <v>85958</v>
      </c>
      <c r="H1546" t="s">
        <v>9545</v>
      </c>
      <c r="I1546">
        <v>149</v>
      </c>
      <c r="J1546" s="118" t="s">
        <v>1519</v>
      </c>
      <c r="K1546" t="s">
        <v>1375</v>
      </c>
      <c r="L1546" t="s">
        <v>1401</v>
      </c>
      <c r="M1546" s="113"/>
    </row>
    <row r="1547" spans="1:13" ht="15" customHeight="1" x14ac:dyDescent="0.25">
      <c r="A1547" s="114" t="str">
        <f t="shared" si="24"/>
        <v>157651921</v>
      </c>
      <c r="B1547" s="118">
        <v>15765192</v>
      </c>
      <c r="C1547" s="118">
        <v>1</v>
      </c>
      <c r="D1547" s="118" t="s">
        <v>5694</v>
      </c>
      <c r="E1547" s="118">
        <v>21610838</v>
      </c>
      <c r="F1547" s="118" t="s">
        <v>1414</v>
      </c>
      <c r="G1547">
        <v>73711</v>
      </c>
      <c r="H1547" t="s">
        <v>9381</v>
      </c>
      <c r="I1547">
        <v>149</v>
      </c>
      <c r="J1547" s="118" t="s">
        <v>1519</v>
      </c>
      <c r="K1547" t="s">
        <v>1376</v>
      </c>
      <c r="L1547" t="s">
        <v>1377</v>
      </c>
      <c r="M1547" s="113"/>
    </row>
    <row r="1548" spans="1:13" ht="15" customHeight="1" x14ac:dyDescent="0.25">
      <c r="A1548" s="114" t="str">
        <f t="shared" si="24"/>
        <v>58308133</v>
      </c>
      <c r="B1548" s="118">
        <v>5830813</v>
      </c>
      <c r="C1548" s="118">
        <v>3</v>
      </c>
      <c r="D1548" s="118" t="s">
        <v>5881</v>
      </c>
      <c r="E1548" s="118">
        <v>16736448</v>
      </c>
      <c r="F1548" s="118" t="s">
        <v>1389</v>
      </c>
      <c r="G1548">
        <v>59169</v>
      </c>
      <c r="H1548" t="s">
        <v>9462</v>
      </c>
      <c r="I1548">
        <v>149</v>
      </c>
      <c r="J1548" s="118" t="s">
        <v>1519</v>
      </c>
      <c r="K1548" t="s">
        <v>1409</v>
      </c>
      <c r="L1548" t="s">
        <v>1404</v>
      </c>
      <c r="M1548" s="113"/>
    </row>
    <row r="1549" spans="1:13" ht="15" customHeight="1" x14ac:dyDescent="0.25">
      <c r="A1549" s="114" t="str">
        <f t="shared" si="24"/>
        <v>111522911</v>
      </c>
      <c r="B1549" s="118">
        <v>11152291</v>
      </c>
      <c r="C1549" s="118">
        <v>1</v>
      </c>
      <c r="D1549" s="118" t="s">
        <v>6168</v>
      </c>
      <c r="E1549" s="118" t="s">
        <v>6169</v>
      </c>
      <c r="F1549" s="118" t="s">
        <v>1389</v>
      </c>
      <c r="G1549">
        <v>85995</v>
      </c>
      <c r="H1549" t="s">
        <v>9397</v>
      </c>
      <c r="I1549">
        <v>149</v>
      </c>
      <c r="J1549" s="118" t="s">
        <v>1519</v>
      </c>
      <c r="K1549" t="s">
        <v>1405</v>
      </c>
      <c r="L1549" t="s">
        <v>1407</v>
      </c>
      <c r="M1549" s="113"/>
    </row>
    <row r="1550" spans="1:13" ht="15" customHeight="1" x14ac:dyDescent="0.25">
      <c r="A1550" s="114" t="str">
        <f t="shared" si="24"/>
        <v>121102792</v>
      </c>
      <c r="B1550" s="118">
        <v>12110279</v>
      </c>
      <c r="C1550" s="118">
        <v>2</v>
      </c>
      <c r="D1550" s="118" t="s">
        <v>6249</v>
      </c>
      <c r="E1550" s="118" t="s">
        <v>6250</v>
      </c>
      <c r="F1550" s="118" t="s">
        <v>1389</v>
      </c>
      <c r="G1550">
        <v>85700</v>
      </c>
      <c r="H1550" t="s">
        <v>9362</v>
      </c>
      <c r="I1550">
        <v>149</v>
      </c>
      <c r="J1550" s="118" t="s">
        <v>1519</v>
      </c>
      <c r="K1550" t="s">
        <v>1375</v>
      </c>
      <c r="L1550" t="s">
        <v>1401</v>
      </c>
      <c r="M1550" s="113"/>
    </row>
    <row r="1551" spans="1:13" ht="15" customHeight="1" x14ac:dyDescent="0.25">
      <c r="A1551" s="114" t="str">
        <f t="shared" si="24"/>
        <v>72818212</v>
      </c>
      <c r="B1551" s="118">
        <v>7281821</v>
      </c>
      <c r="C1551" s="118">
        <v>2</v>
      </c>
      <c r="D1551" s="118" t="s">
        <v>6420</v>
      </c>
      <c r="E1551" s="118" t="s">
        <v>6421</v>
      </c>
      <c r="F1551" s="118" t="s">
        <v>1392</v>
      </c>
      <c r="G1551">
        <v>59169</v>
      </c>
      <c r="H1551" t="s">
        <v>9462</v>
      </c>
      <c r="I1551">
        <v>149</v>
      </c>
      <c r="J1551" s="118" t="s">
        <v>1519</v>
      </c>
      <c r="K1551" t="s">
        <v>1384</v>
      </c>
      <c r="L1551" t="s">
        <v>1406</v>
      </c>
      <c r="M1551" s="113"/>
    </row>
    <row r="1552" spans="1:13" ht="15" customHeight="1" x14ac:dyDescent="0.25">
      <c r="A1552" s="114" t="str">
        <f t="shared" si="24"/>
        <v>120511841</v>
      </c>
      <c r="B1552" s="118">
        <v>12051184</v>
      </c>
      <c r="C1552" s="118">
        <v>1</v>
      </c>
      <c r="D1552" s="118" t="s">
        <v>6463</v>
      </c>
      <c r="E1552" s="118" t="s">
        <v>6464</v>
      </c>
      <c r="F1552" s="118" t="s">
        <v>1389</v>
      </c>
      <c r="G1552">
        <v>85995</v>
      </c>
      <c r="H1552" t="s">
        <v>9397</v>
      </c>
      <c r="I1552">
        <v>149</v>
      </c>
      <c r="J1552" s="118" t="s">
        <v>1519</v>
      </c>
      <c r="K1552" t="s">
        <v>1409</v>
      </c>
      <c r="L1552" t="s">
        <v>1404</v>
      </c>
      <c r="M1552" s="113"/>
    </row>
    <row r="1553" spans="1:13" ht="15" customHeight="1" x14ac:dyDescent="0.25">
      <c r="A1553" s="114" t="str">
        <f t="shared" si="24"/>
        <v>122075361</v>
      </c>
      <c r="B1553" s="118">
        <v>12207536</v>
      </c>
      <c r="C1553" s="118">
        <v>1</v>
      </c>
      <c r="D1553" s="118" t="s">
        <v>6522</v>
      </c>
      <c r="E1553" s="118">
        <v>6102880</v>
      </c>
      <c r="F1553" s="118" t="s">
        <v>1394</v>
      </c>
      <c r="G1553">
        <v>7276</v>
      </c>
      <c r="H1553" t="s">
        <v>9472</v>
      </c>
      <c r="I1553">
        <v>149</v>
      </c>
      <c r="J1553" s="118" t="s">
        <v>1519</v>
      </c>
      <c r="K1553" t="s">
        <v>1382</v>
      </c>
      <c r="L1553" t="s">
        <v>1383</v>
      </c>
      <c r="M1553" s="113"/>
    </row>
    <row r="1554" spans="1:13" ht="15" customHeight="1" x14ac:dyDescent="0.25">
      <c r="A1554" s="114" t="str">
        <f t="shared" si="24"/>
        <v>114433521</v>
      </c>
      <c r="B1554" s="118">
        <v>11443352</v>
      </c>
      <c r="C1554" s="118">
        <v>1</v>
      </c>
      <c r="D1554" s="118" t="s">
        <v>6526</v>
      </c>
      <c r="E1554" s="118" t="s">
        <v>6527</v>
      </c>
      <c r="F1554" s="118" t="s">
        <v>1389</v>
      </c>
      <c r="G1554">
        <v>85995</v>
      </c>
      <c r="H1554" t="s">
        <v>9397</v>
      </c>
      <c r="I1554">
        <v>149</v>
      </c>
      <c r="J1554" s="118" t="s">
        <v>1519</v>
      </c>
      <c r="K1554" t="s">
        <v>1374</v>
      </c>
      <c r="L1554" t="s">
        <v>1375</v>
      </c>
      <c r="M1554" s="113"/>
    </row>
    <row r="1555" spans="1:13" ht="15" customHeight="1" x14ac:dyDescent="0.25">
      <c r="A1555" s="114" t="str">
        <f t="shared" si="24"/>
        <v>153564981</v>
      </c>
      <c r="B1555" s="118">
        <v>15356498</v>
      </c>
      <c r="C1555" s="118">
        <v>1</v>
      </c>
      <c r="D1555" s="118" t="s">
        <v>6709</v>
      </c>
      <c r="E1555" s="118">
        <v>14978658</v>
      </c>
      <c r="F1555" s="118" t="s">
        <v>1389</v>
      </c>
      <c r="G1555">
        <v>85995</v>
      </c>
      <c r="H1555" t="s">
        <v>9397</v>
      </c>
      <c r="I1555">
        <v>149</v>
      </c>
      <c r="J1555" s="118" t="s">
        <v>1519</v>
      </c>
      <c r="K1555" t="s">
        <v>1374</v>
      </c>
      <c r="L1555" t="s">
        <v>1375</v>
      </c>
      <c r="M1555" s="113"/>
    </row>
    <row r="1556" spans="1:13" ht="15" customHeight="1" x14ac:dyDescent="0.25">
      <c r="A1556" s="114" t="str">
        <f t="shared" si="24"/>
        <v>130976841</v>
      </c>
      <c r="B1556" s="118">
        <v>13097684</v>
      </c>
      <c r="C1556" s="118">
        <v>1</v>
      </c>
      <c r="D1556" s="118" t="s">
        <v>6898</v>
      </c>
      <c r="E1556" s="118" t="s">
        <v>6899</v>
      </c>
      <c r="F1556" s="118" t="s">
        <v>1393</v>
      </c>
      <c r="G1556">
        <v>59169</v>
      </c>
      <c r="H1556" t="s">
        <v>9462</v>
      </c>
      <c r="I1556">
        <v>149</v>
      </c>
      <c r="J1556" s="118" t="s">
        <v>1519</v>
      </c>
      <c r="K1556" t="s">
        <v>1379</v>
      </c>
      <c r="L1556" t="s">
        <v>1382</v>
      </c>
      <c r="M1556" s="113"/>
    </row>
    <row r="1557" spans="1:13" ht="15" customHeight="1" x14ac:dyDescent="0.25">
      <c r="A1557" s="114" t="str">
        <f t="shared" si="24"/>
        <v>111135465</v>
      </c>
      <c r="B1557" s="118">
        <v>11113546</v>
      </c>
      <c r="C1557" s="118">
        <v>5</v>
      </c>
      <c r="D1557" s="118" t="s">
        <v>7012</v>
      </c>
      <c r="E1557" s="118" t="s">
        <v>7013</v>
      </c>
      <c r="F1557" s="119" t="s">
        <v>1385</v>
      </c>
      <c r="G1557">
        <v>85995</v>
      </c>
      <c r="H1557" t="s">
        <v>9397</v>
      </c>
      <c r="I1557">
        <v>149</v>
      </c>
      <c r="J1557" s="118" t="s">
        <v>1519</v>
      </c>
      <c r="K1557" t="s">
        <v>1376</v>
      </c>
      <c r="L1557" t="s">
        <v>1377</v>
      </c>
      <c r="M1557" s="113"/>
    </row>
    <row r="1558" spans="1:13" ht="15" customHeight="1" x14ac:dyDescent="0.25">
      <c r="A1558" s="114" t="str">
        <f t="shared" si="24"/>
        <v>111135464</v>
      </c>
      <c r="B1558" s="118">
        <v>11113546</v>
      </c>
      <c r="C1558" s="118">
        <v>4</v>
      </c>
      <c r="D1558" s="118" t="s">
        <v>7012</v>
      </c>
      <c r="E1558" s="118" t="s">
        <v>7013</v>
      </c>
      <c r="F1558" s="119" t="s">
        <v>1385</v>
      </c>
      <c r="G1558">
        <v>85995</v>
      </c>
      <c r="H1558" t="s">
        <v>9397</v>
      </c>
      <c r="I1558">
        <v>149</v>
      </c>
      <c r="J1558" s="118" t="s">
        <v>1519</v>
      </c>
      <c r="K1558" t="s">
        <v>1377</v>
      </c>
      <c r="L1558" t="s">
        <v>1378</v>
      </c>
      <c r="M1558" s="113"/>
    </row>
    <row r="1559" spans="1:13" ht="15" customHeight="1" x14ac:dyDescent="0.25">
      <c r="A1559" s="114" t="str">
        <f t="shared" si="24"/>
        <v>157654411</v>
      </c>
      <c r="B1559" s="118">
        <v>15765441</v>
      </c>
      <c r="C1559" s="118">
        <v>1</v>
      </c>
      <c r="D1559" s="118" t="s">
        <v>7113</v>
      </c>
      <c r="E1559" s="118" t="s">
        <v>7114</v>
      </c>
      <c r="F1559" s="118" t="s">
        <v>1414</v>
      </c>
      <c r="G1559">
        <v>33852</v>
      </c>
      <c r="H1559" t="s">
        <v>9375</v>
      </c>
      <c r="I1559">
        <v>149</v>
      </c>
      <c r="J1559" s="118" t="s">
        <v>1519</v>
      </c>
      <c r="K1559" t="s">
        <v>1376</v>
      </c>
      <c r="L1559" t="s">
        <v>1377</v>
      </c>
      <c r="M1559" s="113"/>
    </row>
    <row r="1560" spans="1:13" ht="15" customHeight="1" x14ac:dyDescent="0.25">
      <c r="A1560" s="114" t="str">
        <f t="shared" si="24"/>
        <v>115842101</v>
      </c>
      <c r="B1560" s="118">
        <v>11584210</v>
      </c>
      <c r="C1560" s="118">
        <v>1</v>
      </c>
      <c r="D1560" s="118" t="s">
        <v>7207</v>
      </c>
      <c r="E1560" s="118" t="s">
        <v>7208</v>
      </c>
      <c r="F1560" s="118" t="s">
        <v>1392</v>
      </c>
      <c r="G1560">
        <v>59169</v>
      </c>
      <c r="H1560" t="s">
        <v>9462</v>
      </c>
      <c r="I1560">
        <v>149</v>
      </c>
      <c r="J1560" s="118" t="s">
        <v>1519</v>
      </c>
      <c r="K1560" t="s">
        <v>1384</v>
      </c>
      <c r="L1560" t="s">
        <v>1406</v>
      </c>
      <c r="M1560" s="113"/>
    </row>
    <row r="1561" spans="1:13" ht="15" customHeight="1" x14ac:dyDescent="0.25">
      <c r="A1561" s="114" t="str">
        <f t="shared" si="24"/>
        <v>110807111</v>
      </c>
      <c r="B1561" s="118">
        <v>11080711</v>
      </c>
      <c r="C1561" s="118">
        <v>1</v>
      </c>
      <c r="D1561" s="118" t="s">
        <v>7211</v>
      </c>
      <c r="E1561" s="118" t="s">
        <v>7212</v>
      </c>
      <c r="F1561" s="118" t="s">
        <v>1389</v>
      </c>
      <c r="G1561">
        <v>85995</v>
      </c>
      <c r="H1561" t="s">
        <v>9397</v>
      </c>
      <c r="I1561">
        <v>149</v>
      </c>
      <c r="J1561" s="118" t="s">
        <v>1519</v>
      </c>
      <c r="K1561" t="s">
        <v>1405</v>
      </c>
      <c r="L1561" t="s">
        <v>1407</v>
      </c>
      <c r="M1561" s="113"/>
    </row>
    <row r="1562" spans="1:13" ht="15" customHeight="1" x14ac:dyDescent="0.25">
      <c r="A1562" s="114" t="str">
        <f t="shared" si="24"/>
        <v>157652581</v>
      </c>
      <c r="B1562" s="118">
        <v>15765258</v>
      </c>
      <c r="C1562" s="118">
        <v>1</v>
      </c>
      <c r="D1562" s="118" t="s">
        <v>7214</v>
      </c>
      <c r="E1562" s="118">
        <v>19713791</v>
      </c>
      <c r="F1562" s="118" t="s">
        <v>1414</v>
      </c>
      <c r="G1562">
        <v>73711</v>
      </c>
      <c r="H1562" t="s">
        <v>9381</v>
      </c>
      <c r="I1562">
        <v>149</v>
      </c>
      <c r="J1562" s="118" t="s">
        <v>1519</v>
      </c>
      <c r="K1562" t="s">
        <v>1376</v>
      </c>
      <c r="L1562" t="s">
        <v>1377</v>
      </c>
      <c r="M1562" s="113"/>
    </row>
    <row r="1563" spans="1:13" ht="15" customHeight="1" x14ac:dyDescent="0.25">
      <c r="A1563" s="114" t="str">
        <f t="shared" si="24"/>
        <v>117293871</v>
      </c>
      <c r="B1563" s="118">
        <v>11729387</v>
      </c>
      <c r="C1563" s="118">
        <v>1</v>
      </c>
      <c r="D1563" s="118" t="s">
        <v>7299</v>
      </c>
      <c r="E1563" s="118" t="s">
        <v>7300</v>
      </c>
      <c r="F1563" s="118" t="s">
        <v>1389</v>
      </c>
      <c r="G1563">
        <v>85995</v>
      </c>
      <c r="H1563" t="s">
        <v>9397</v>
      </c>
      <c r="I1563">
        <v>149</v>
      </c>
      <c r="J1563" s="118" t="s">
        <v>1519</v>
      </c>
      <c r="K1563" t="s">
        <v>1404</v>
      </c>
      <c r="L1563" t="s">
        <v>1405</v>
      </c>
      <c r="M1563" s="113"/>
    </row>
    <row r="1564" spans="1:13" ht="15" customHeight="1" x14ac:dyDescent="0.25">
      <c r="A1564" s="114" t="str">
        <f t="shared" si="24"/>
        <v>123105302</v>
      </c>
      <c r="B1564" s="118">
        <v>12310530</v>
      </c>
      <c r="C1564" s="118">
        <v>2</v>
      </c>
      <c r="D1564" s="118" t="s">
        <v>7465</v>
      </c>
      <c r="E1564" s="118" t="s">
        <v>7466</v>
      </c>
      <c r="F1564" s="118" t="s">
        <v>1387</v>
      </c>
      <c r="G1564">
        <v>85700</v>
      </c>
      <c r="H1564" t="s">
        <v>9362</v>
      </c>
      <c r="I1564">
        <v>149</v>
      </c>
      <c r="J1564" s="118" t="s">
        <v>1519</v>
      </c>
      <c r="K1564" t="s">
        <v>1382</v>
      </c>
      <c r="L1564" t="s">
        <v>1383</v>
      </c>
      <c r="M1564" s="113"/>
    </row>
    <row r="1565" spans="1:13" ht="15" customHeight="1" x14ac:dyDescent="0.25">
      <c r="A1565" s="114" t="str">
        <f t="shared" si="24"/>
        <v>157654281</v>
      </c>
      <c r="B1565" s="118">
        <v>15765428</v>
      </c>
      <c r="C1565" s="118">
        <v>1</v>
      </c>
      <c r="D1565" s="118" t="s">
        <v>7502</v>
      </c>
      <c r="E1565" s="118" t="s">
        <v>7503</v>
      </c>
      <c r="F1565" s="118" t="s">
        <v>1414</v>
      </c>
      <c r="G1565">
        <v>73711</v>
      </c>
      <c r="H1565" t="s">
        <v>9381</v>
      </c>
      <c r="I1565">
        <v>149</v>
      </c>
      <c r="J1565" s="118" t="s">
        <v>1519</v>
      </c>
      <c r="K1565" t="s">
        <v>1376</v>
      </c>
      <c r="L1565" t="s">
        <v>1377</v>
      </c>
      <c r="M1565" s="113"/>
    </row>
    <row r="1566" spans="1:13" ht="15" customHeight="1" x14ac:dyDescent="0.25">
      <c r="A1566" s="114" t="str">
        <f t="shared" si="24"/>
        <v>110580672</v>
      </c>
      <c r="B1566" s="118">
        <v>11058067</v>
      </c>
      <c r="C1566" s="118">
        <v>2</v>
      </c>
      <c r="D1566" s="118" t="s">
        <v>7605</v>
      </c>
      <c r="E1566" s="118" t="s">
        <v>7606</v>
      </c>
      <c r="F1566" s="119" t="s">
        <v>1385</v>
      </c>
      <c r="G1566">
        <v>85789</v>
      </c>
      <c r="H1566" t="s">
        <v>9493</v>
      </c>
      <c r="I1566">
        <v>149</v>
      </c>
      <c r="J1566" s="118" t="s">
        <v>1519</v>
      </c>
      <c r="K1566" t="s">
        <v>1384</v>
      </c>
      <c r="L1566" t="s">
        <v>1406</v>
      </c>
      <c r="M1566" s="113"/>
    </row>
    <row r="1567" spans="1:13" ht="15" customHeight="1" x14ac:dyDescent="0.25">
      <c r="A1567" s="114" t="str">
        <f t="shared" si="24"/>
        <v>91757021</v>
      </c>
      <c r="B1567" s="118">
        <v>9175702</v>
      </c>
      <c r="C1567" s="118">
        <v>1</v>
      </c>
      <c r="D1567" s="118" t="s">
        <v>7656</v>
      </c>
      <c r="E1567" s="118" t="s">
        <v>7657</v>
      </c>
      <c r="F1567" s="118" t="s">
        <v>1389</v>
      </c>
      <c r="G1567">
        <v>85789</v>
      </c>
      <c r="H1567" t="s">
        <v>9493</v>
      </c>
      <c r="I1567">
        <v>149</v>
      </c>
      <c r="J1567" s="118" t="s">
        <v>1519</v>
      </c>
      <c r="K1567" t="s">
        <v>1375</v>
      </c>
      <c r="L1567" t="s">
        <v>1401</v>
      </c>
      <c r="M1567" s="113"/>
    </row>
    <row r="1568" spans="1:13" ht="15" customHeight="1" x14ac:dyDescent="0.25">
      <c r="A1568" s="114" t="str">
        <f t="shared" si="24"/>
        <v>101013052</v>
      </c>
      <c r="B1568" s="118">
        <v>10101305</v>
      </c>
      <c r="C1568" s="118">
        <v>2</v>
      </c>
      <c r="D1568" s="118" t="s">
        <v>7688</v>
      </c>
      <c r="E1568" s="118" t="s">
        <v>7689</v>
      </c>
      <c r="F1568" s="118" t="s">
        <v>1389</v>
      </c>
      <c r="G1568">
        <v>85995</v>
      </c>
      <c r="H1568" t="s">
        <v>9397</v>
      </c>
      <c r="I1568">
        <v>149</v>
      </c>
      <c r="J1568" s="118" t="s">
        <v>1519</v>
      </c>
      <c r="K1568" t="s">
        <v>1410</v>
      </c>
      <c r="L1568" t="s">
        <v>1409</v>
      </c>
      <c r="M1568" s="113"/>
    </row>
    <row r="1569" spans="1:13" ht="15" customHeight="1" x14ac:dyDescent="0.25">
      <c r="A1569" s="114" t="str">
        <f t="shared" si="24"/>
        <v>117293631</v>
      </c>
      <c r="B1569" s="118">
        <v>11729363</v>
      </c>
      <c r="C1569" s="118">
        <v>1</v>
      </c>
      <c r="D1569" s="118" t="s">
        <v>7712</v>
      </c>
      <c r="E1569" s="118" t="s">
        <v>7713</v>
      </c>
      <c r="F1569" s="118" t="s">
        <v>1393</v>
      </c>
      <c r="G1569">
        <v>85700</v>
      </c>
      <c r="H1569" t="s">
        <v>9362</v>
      </c>
      <c r="I1569">
        <v>149</v>
      </c>
      <c r="J1569" s="118" t="s">
        <v>1519</v>
      </c>
      <c r="K1569" t="s">
        <v>1383</v>
      </c>
      <c r="L1569" t="s">
        <v>1384</v>
      </c>
      <c r="M1569" s="113"/>
    </row>
    <row r="1570" spans="1:13" ht="15" customHeight="1" x14ac:dyDescent="0.25">
      <c r="A1570" s="114" t="str">
        <f t="shared" si="24"/>
        <v>131485271</v>
      </c>
      <c r="B1570" s="118">
        <v>13148527</v>
      </c>
      <c r="C1570" s="118">
        <v>1</v>
      </c>
      <c r="D1570" s="118" t="s">
        <v>7800</v>
      </c>
      <c r="E1570" s="118" t="s">
        <v>7801</v>
      </c>
      <c r="F1570" s="118" t="s">
        <v>1387</v>
      </c>
      <c r="G1570">
        <v>33852</v>
      </c>
      <c r="H1570" t="s">
        <v>9375</v>
      </c>
      <c r="I1570">
        <v>149</v>
      </c>
      <c r="J1570" s="118" t="s">
        <v>1519</v>
      </c>
      <c r="K1570" t="s">
        <v>1378</v>
      </c>
      <c r="L1570" t="s">
        <v>1379</v>
      </c>
      <c r="M1570" s="113"/>
    </row>
    <row r="1571" spans="1:13" ht="15" customHeight="1" x14ac:dyDescent="0.25">
      <c r="A1571" s="114" t="str">
        <f t="shared" si="24"/>
        <v>129665382</v>
      </c>
      <c r="B1571" s="118">
        <v>12966538</v>
      </c>
      <c r="C1571" s="118">
        <v>2</v>
      </c>
      <c r="D1571" s="118" t="s">
        <v>7898</v>
      </c>
      <c r="E1571" s="118" t="s">
        <v>7899</v>
      </c>
      <c r="F1571" s="118" t="s">
        <v>1389</v>
      </c>
      <c r="G1571">
        <v>85995</v>
      </c>
      <c r="H1571" t="s">
        <v>9397</v>
      </c>
      <c r="I1571">
        <v>149</v>
      </c>
      <c r="J1571" s="118" t="s">
        <v>1519</v>
      </c>
      <c r="K1571" t="s">
        <v>1410</v>
      </c>
      <c r="L1571" t="s">
        <v>1409</v>
      </c>
      <c r="M1571" s="113"/>
    </row>
    <row r="1572" spans="1:13" ht="15" customHeight="1" x14ac:dyDescent="0.25">
      <c r="A1572" s="114" t="str">
        <f t="shared" si="24"/>
        <v>116160901</v>
      </c>
      <c r="B1572" s="118">
        <v>11616090</v>
      </c>
      <c r="C1572" s="118">
        <v>1</v>
      </c>
      <c r="D1572" s="118" t="s">
        <v>7909</v>
      </c>
      <c r="E1572" s="118" t="s">
        <v>7910</v>
      </c>
      <c r="F1572" s="118" t="s">
        <v>1393</v>
      </c>
      <c r="G1572">
        <v>3584</v>
      </c>
      <c r="H1572" t="s">
        <v>9393</v>
      </c>
      <c r="I1572">
        <v>149</v>
      </c>
      <c r="J1572" s="118" t="s">
        <v>1519</v>
      </c>
      <c r="K1572" t="s">
        <v>1383</v>
      </c>
      <c r="L1572" t="s">
        <v>1384</v>
      </c>
      <c r="M1572" s="113"/>
    </row>
    <row r="1573" spans="1:13" ht="15" customHeight="1" x14ac:dyDescent="0.25">
      <c r="A1573" s="114" t="str">
        <f t="shared" si="24"/>
        <v>37548702</v>
      </c>
      <c r="B1573" s="118">
        <v>3754870</v>
      </c>
      <c r="C1573" s="118">
        <v>2</v>
      </c>
      <c r="D1573" s="118" t="s">
        <v>7914</v>
      </c>
      <c r="E1573" s="118" t="s">
        <v>7915</v>
      </c>
      <c r="F1573" s="118" t="s">
        <v>1394</v>
      </c>
      <c r="G1573">
        <v>85789</v>
      </c>
      <c r="H1573" t="s">
        <v>9493</v>
      </c>
      <c r="I1573">
        <v>149</v>
      </c>
      <c r="J1573" s="118" t="s">
        <v>1519</v>
      </c>
      <c r="K1573" t="s">
        <v>1382</v>
      </c>
      <c r="L1573" t="s">
        <v>1383</v>
      </c>
      <c r="M1573" s="113"/>
    </row>
    <row r="1574" spans="1:13" ht="15" customHeight="1" x14ac:dyDescent="0.25">
      <c r="A1574" s="114" t="str">
        <f t="shared" si="24"/>
        <v>111885952</v>
      </c>
      <c r="B1574" s="118">
        <v>11188595</v>
      </c>
      <c r="C1574" s="118">
        <v>2</v>
      </c>
      <c r="D1574" s="118" t="s">
        <v>8068</v>
      </c>
      <c r="E1574" s="118" t="s">
        <v>8069</v>
      </c>
      <c r="F1574" s="118" t="s">
        <v>1394</v>
      </c>
      <c r="G1574">
        <v>85392</v>
      </c>
      <c r="H1574" t="s">
        <v>9452</v>
      </c>
      <c r="I1574">
        <v>149</v>
      </c>
      <c r="J1574" s="118" t="s">
        <v>1519</v>
      </c>
      <c r="K1574" t="s">
        <v>1377</v>
      </c>
      <c r="L1574" t="s">
        <v>1378</v>
      </c>
      <c r="M1574" s="113"/>
    </row>
    <row r="1575" spans="1:13" ht="15" customHeight="1" x14ac:dyDescent="0.25">
      <c r="A1575" s="114" t="str">
        <f t="shared" si="24"/>
        <v>131783741</v>
      </c>
      <c r="B1575" s="118">
        <v>13178374</v>
      </c>
      <c r="C1575" s="118">
        <v>1</v>
      </c>
      <c r="D1575" s="118" t="s">
        <v>8169</v>
      </c>
      <c r="E1575" s="118">
        <v>16217145</v>
      </c>
      <c r="F1575" s="119" t="s">
        <v>1385</v>
      </c>
      <c r="G1575">
        <v>7276</v>
      </c>
      <c r="H1575" t="s">
        <v>9472</v>
      </c>
      <c r="I1575">
        <v>149</v>
      </c>
      <c r="J1575" s="118" t="s">
        <v>1519</v>
      </c>
      <c r="K1575" t="s">
        <v>1378</v>
      </c>
      <c r="L1575" t="s">
        <v>1379</v>
      </c>
      <c r="M1575" s="113"/>
    </row>
    <row r="1576" spans="1:13" ht="15" customHeight="1" x14ac:dyDescent="0.25">
      <c r="A1576" s="114" t="str">
        <f t="shared" si="24"/>
        <v>98141902</v>
      </c>
      <c r="B1576" s="118">
        <v>9814190</v>
      </c>
      <c r="C1576" s="118">
        <v>2</v>
      </c>
      <c r="D1576" s="118" t="s">
        <v>8239</v>
      </c>
      <c r="E1576" s="118" t="s">
        <v>8240</v>
      </c>
      <c r="F1576" s="118" t="s">
        <v>1389</v>
      </c>
      <c r="G1576">
        <v>3584</v>
      </c>
      <c r="H1576" t="s">
        <v>9393</v>
      </c>
      <c r="I1576">
        <v>149</v>
      </c>
      <c r="J1576" s="118" t="s">
        <v>1519</v>
      </c>
      <c r="K1576" t="s">
        <v>1405</v>
      </c>
      <c r="L1576" t="s">
        <v>1407</v>
      </c>
      <c r="M1576" s="113"/>
    </row>
    <row r="1577" spans="1:13" ht="15" customHeight="1" x14ac:dyDescent="0.25">
      <c r="A1577" s="114" t="str">
        <f t="shared" si="24"/>
        <v>140836701</v>
      </c>
      <c r="B1577" s="118">
        <v>14083670</v>
      </c>
      <c r="C1577" s="118">
        <v>1</v>
      </c>
      <c r="D1577" s="118" t="s">
        <v>8337</v>
      </c>
      <c r="E1577" s="118" t="s">
        <v>8338</v>
      </c>
      <c r="F1577" s="118" t="s">
        <v>1389</v>
      </c>
      <c r="G1577">
        <v>7276</v>
      </c>
      <c r="H1577" t="s">
        <v>9472</v>
      </c>
      <c r="I1577">
        <v>149</v>
      </c>
      <c r="J1577" s="118" t="s">
        <v>1519</v>
      </c>
      <c r="K1577" t="s">
        <v>1375</v>
      </c>
      <c r="L1577" t="s">
        <v>1401</v>
      </c>
      <c r="M1577" s="113"/>
    </row>
    <row r="1578" spans="1:13" ht="15" customHeight="1" x14ac:dyDescent="0.25">
      <c r="A1578" s="114" t="str">
        <f t="shared" si="24"/>
        <v>79301854</v>
      </c>
      <c r="B1578" s="118">
        <v>7930185</v>
      </c>
      <c r="C1578" s="118">
        <v>4</v>
      </c>
      <c r="D1578" s="118" t="s">
        <v>8373</v>
      </c>
      <c r="E1578" s="118">
        <v>14990066</v>
      </c>
      <c r="F1578" s="119" t="s">
        <v>1385</v>
      </c>
      <c r="G1578">
        <v>85995</v>
      </c>
      <c r="H1578" t="s">
        <v>9397</v>
      </c>
      <c r="I1578">
        <v>149</v>
      </c>
      <c r="J1578" s="118" t="s">
        <v>1519</v>
      </c>
      <c r="K1578" t="s">
        <v>1379</v>
      </c>
      <c r="L1578" t="s">
        <v>1382</v>
      </c>
      <c r="M1578" s="113"/>
    </row>
    <row r="1579" spans="1:13" ht="15" customHeight="1" x14ac:dyDescent="0.25">
      <c r="A1579" s="114" t="str">
        <f t="shared" si="24"/>
        <v>114198911</v>
      </c>
      <c r="B1579" s="118">
        <v>11419891</v>
      </c>
      <c r="C1579" s="118">
        <v>1</v>
      </c>
      <c r="D1579" s="118" t="s">
        <v>8473</v>
      </c>
      <c r="E1579" s="118" t="s">
        <v>8474</v>
      </c>
      <c r="F1579" s="119" t="s">
        <v>1385</v>
      </c>
      <c r="G1579">
        <v>73711</v>
      </c>
      <c r="H1579" t="s">
        <v>9381</v>
      </c>
      <c r="I1579">
        <v>149</v>
      </c>
      <c r="J1579" s="118" t="s">
        <v>1519</v>
      </c>
      <c r="K1579" t="s">
        <v>1384</v>
      </c>
      <c r="L1579" t="s">
        <v>1406</v>
      </c>
      <c r="M1579" s="113"/>
    </row>
    <row r="1580" spans="1:13" ht="15" customHeight="1" x14ac:dyDescent="0.25">
      <c r="A1580" s="114" t="str">
        <f t="shared" si="24"/>
        <v>103730202</v>
      </c>
      <c r="B1580" s="118">
        <v>10373020</v>
      </c>
      <c r="C1580" s="118">
        <v>2</v>
      </c>
      <c r="D1580" s="118" t="s">
        <v>8625</v>
      </c>
      <c r="E1580" s="118" t="s">
        <v>8626</v>
      </c>
      <c r="F1580" s="118" t="s">
        <v>1389</v>
      </c>
      <c r="G1580">
        <v>85995</v>
      </c>
      <c r="H1580" t="s">
        <v>9397</v>
      </c>
      <c r="I1580">
        <v>149</v>
      </c>
      <c r="J1580" s="118" t="s">
        <v>1519</v>
      </c>
      <c r="K1580" t="s">
        <v>1404</v>
      </c>
      <c r="L1580" t="s">
        <v>1405</v>
      </c>
      <c r="M1580" s="113"/>
    </row>
    <row r="1581" spans="1:13" ht="15" customHeight="1" x14ac:dyDescent="0.25">
      <c r="A1581" s="114" t="str">
        <f t="shared" si="24"/>
        <v>93722222</v>
      </c>
      <c r="B1581" s="118">
        <v>9372222</v>
      </c>
      <c r="C1581" s="118">
        <v>2</v>
      </c>
      <c r="D1581" s="118" t="s">
        <v>8691</v>
      </c>
      <c r="E1581" s="118">
        <v>12192743</v>
      </c>
      <c r="F1581" s="119" t="s">
        <v>1385</v>
      </c>
      <c r="G1581">
        <v>85995</v>
      </c>
      <c r="H1581" t="s">
        <v>9397</v>
      </c>
      <c r="I1581">
        <v>149</v>
      </c>
      <c r="J1581" s="118" t="s">
        <v>1519</v>
      </c>
      <c r="K1581" t="s">
        <v>1384</v>
      </c>
      <c r="L1581" t="s">
        <v>1406</v>
      </c>
      <c r="M1581" s="113"/>
    </row>
    <row r="1582" spans="1:13" ht="15" customHeight="1" x14ac:dyDescent="0.25">
      <c r="A1582" s="114" t="str">
        <f t="shared" si="24"/>
        <v>160773371</v>
      </c>
      <c r="B1582" s="118">
        <v>16077337</v>
      </c>
      <c r="C1582" s="118">
        <v>1</v>
      </c>
      <c r="D1582" s="118" t="s">
        <v>8927</v>
      </c>
      <c r="E1582" s="118" t="s">
        <v>8928</v>
      </c>
      <c r="F1582" s="119" t="s">
        <v>1385</v>
      </c>
      <c r="G1582">
        <v>85700</v>
      </c>
      <c r="H1582" t="s">
        <v>9362</v>
      </c>
      <c r="I1582">
        <v>149</v>
      </c>
      <c r="J1582" s="118" t="s">
        <v>1519</v>
      </c>
      <c r="K1582" t="s">
        <v>1376</v>
      </c>
      <c r="L1582" t="s">
        <v>1377</v>
      </c>
      <c r="M1582" s="113"/>
    </row>
    <row r="1583" spans="1:13" ht="15" customHeight="1" x14ac:dyDescent="0.25">
      <c r="A1583" s="114" t="str">
        <f t="shared" si="24"/>
        <v>117306751</v>
      </c>
      <c r="B1583" s="118">
        <v>11730675</v>
      </c>
      <c r="C1583" s="118">
        <v>1</v>
      </c>
      <c r="D1583" s="118" t="s">
        <v>9056</v>
      </c>
      <c r="E1583" s="118" t="s">
        <v>9057</v>
      </c>
      <c r="F1583" s="118" t="s">
        <v>1389</v>
      </c>
      <c r="G1583">
        <v>85958</v>
      </c>
      <c r="H1583" t="s">
        <v>9545</v>
      </c>
      <c r="I1583">
        <v>149</v>
      </c>
      <c r="J1583" s="118" t="s">
        <v>1519</v>
      </c>
      <c r="K1583" t="s">
        <v>1375</v>
      </c>
      <c r="L1583" t="s">
        <v>1401</v>
      </c>
      <c r="M1583" s="113"/>
    </row>
    <row r="1584" spans="1:13" ht="15" customHeight="1" x14ac:dyDescent="0.25">
      <c r="A1584" s="114" t="str">
        <f t="shared" si="24"/>
        <v>69855922</v>
      </c>
      <c r="B1584" s="118">
        <v>6985592</v>
      </c>
      <c r="C1584" s="118">
        <v>2</v>
      </c>
      <c r="D1584" s="118" t="s">
        <v>9097</v>
      </c>
      <c r="E1584" s="118" t="s">
        <v>9098</v>
      </c>
      <c r="F1584" s="118" t="s">
        <v>1393</v>
      </c>
      <c r="G1584">
        <v>59169</v>
      </c>
      <c r="H1584" t="s">
        <v>9462</v>
      </c>
      <c r="I1584">
        <v>149</v>
      </c>
      <c r="J1584" s="118" t="s">
        <v>1519</v>
      </c>
      <c r="K1584" t="s">
        <v>1383</v>
      </c>
      <c r="L1584" t="s">
        <v>1384</v>
      </c>
      <c r="M1584" s="113"/>
    </row>
    <row r="1585" spans="1:13" ht="15" customHeight="1" x14ac:dyDescent="0.25">
      <c r="A1585" s="114" t="str">
        <f t="shared" si="24"/>
        <v>96487201</v>
      </c>
      <c r="B1585" s="118">
        <v>9648720</v>
      </c>
      <c r="C1585" s="118">
        <v>1</v>
      </c>
      <c r="D1585" s="118" t="s">
        <v>9114</v>
      </c>
      <c r="E1585" s="118" t="s">
        <v>9115</v>
      </c>
      <c r="F1585" s="118" t="s">
        <v>1389</v>
      </c>
      <c r="G1585">
        <v>85995</v>
      </c>
      <c r="H1585" t="s">
        <v>9397</v>
      </c>
      <c r="I1585">
        <v>149</v>
      </c>
      <c r="J1585" s="118" t="s">
        <v>1519</v>
      </c>
      <c r="K1585" t="s">
        <v>1374</v>
      </c>
      <c r="L1585" t="s">
        <v>1375</v>
      </c>
      <c r="M1585" s="113"/>
    </row>
    <row r="1586" spans="1:13" ht="15" customHeight="1" x14ac:dyDescent="0.25">
      <c r="A1586" s="114" t="str">
        <f t="shared" si="24"/>
        <v>104354631</v>
      </c>
      <c r="B1586" s="118">
        <v>10435463</v>
      </c>
      <c r="C1586" s="118">
        <v>1</v>
      </c>
      <c r="D1586" s="118" t="s">
        <v>9116</v>
      </c>
      <c r="E1586" s="118">
        <v>16319371</v>
      </c>
      <c r="F1586" s="119" t="s">
        <v>1385</v>
      </c>
      <c r="G1586">
        <v>7276</v>
      </c>
      <c r="H1586" t="s">
        <v>9472</v>
      </c>
      <c r="I1586">
        <v>149</v>
      </c>
      <c r="J1586" s="118" t="s">
        <v>1519</v>
      </c>
      <c r="K1586" t="s">
        <v>1384</v>
      </c>
      <c r="L1586" t="s">
        <v>1406</v>
      </c>
      <c r="M1586" s="113"/>
    </row>
    <row r="1587" spans="1:13" ht="15" customHeight="1" x14ac:dyDescent="0.25">
      <c r="A1587" s="114" t="str">
        <f t="shared" si="24"/>
        <v>129663931</v>
      </c>
      <c r="B1587" s="118">
        <v>12966393</v>
      </c>
      <c r="C1587" s="118">
        <v>1</v>
      </c>
      <c r="D1587" s="118" t="s">
        <v>9134</v>
      </c>
      <c r="E1587" s="118" t="s">
        <v>9135</v>
      </c>
      <c r="F1587" s="119" t="s">
        <v>1385</v>
      </c>
      <c r="G1587">
        <v>85995</v>
      </c>
      <c r="H1587" t="s">
        <v>9397</v>
      </c>
      <c r="I1587">
        <v>149</v>
      </c>
      <c r="J1587" s="118" t="s">
        <v>1519</v>
      </c>
      <c r="K1587" t="s">
        <v>1377</v>
      </c>
      <c r="L1587" t="s">
        <v>1378</v>
      </c>
      <c r="M1587" s="113"/>
    </row>
    <row r="1588" spans="1:13" ht="15" customHeight="1" x14ac:dyDescent="0.25">
      <c r="A1588" s="114" t="str">
        <f t="shared" si="24"/>
        <v>124336394</v>
      </c>
      <c r="B1588" s="118">
        <v>12433639</v>
      </c>
      <c r="C1588" s="118">
        <v>4</v>
      </c>
      <c r="D1588" s="118" t="s">
        <v>9228</v>
      </c>
      <c r="E1588" s="118" t="s">
        <v>9229</v>
      </c>
      <c r="F1588" s="118" t="s">
        <v>1389</v>
      </c>
      <c r="G1588">
        <v>85700</v>
      </c>
      <c r="H1588" t="s">
        <v>9362</v>
      </c>
      <c r="I1588">
        <v>149</v>
      </c>
      <c r="J1588" s="118" t="s">
        <v>1519</v>
      </c>
      <c r="K1588" t="s">
        <v>1374</v>
      </c>
      <c r="L1588" t="s">
        <v>1375</v>
      </c>
      <c r="M1588" s="113"/>
    </row>
    <row r="1589" spans="1:13" ht="15" customHeight="1" x14ac:dyDescent="0.25">
      <c r="A1589" s="114" t="str">
        <f t="shared" si="24"/>
        <v>81602591</v>
      </c>
      <c r="B1589" s="118">
        <v>8160259</v>
      </c>
      <c r="C1589" s="118">
        <v>1</v>
      </c>
      <c r="D1589" s="118" t="s">
        <v>1548</v>
      </c>
      <c r="E1589" s="118" t="s">
        <v>1549</v>
      </c>
      <c r="F1589" s="118" t="s">
        <v>1390</v>
      </c>
      <c r="G1589">
        <v>74018</v>
      </c>
      <c r="H1589" t="s">
        <v>9335</v>
      </c>
      <c r="I1589">
        <v>191</v>
      </c>
      <c r="J1589" s="118" t="s">
        <v>1423</v>
      </c>
      <c r="K1589" t="s">
        <v>1377</v>
      </c>
      <c r="L1589" t="s">
        <v>1378</v>
      </c>
      <c r="M1589" s="113"/>
    </row>
    <row r="1590" spans="1:13" ht="15" customHeight="1" x14ac:dyDescent="0.25">
      <c r="A1590" s="114" t="str">
        <f t="shared" si="24"/>
        <v>69177812</v>
      </c>
      <c r="B1590" s="118">
        <v>6917781</v>
      </c>
      <c r="C1590" s="118">
        <v>2</v>
      </c>
      <c r="D1590" s="118" t="s">
        <v>1560</v>
      </c>
      <c r="E1590" s="118" t="s">
        <v>1561</v>
      </c>
      <c r="F1590" s="118" t="s">
        <v>1389</v>
      </c>
      <c r="G1590">
        <v>59219</v>
      </c>
      <c r="H1590" t="s">
        <v>9336</v>
      </c>
      <c r="I1590">
        <v>191</v>
      </c>
      <c r="J1590" s="118" t="s">
        <v>1423</v>
      </c>
      <c r="K1590" t="s">
        <v>1405</v>
      </c>
      <c r="L1590" t="s">
        <v>1407</v>
      </c>
      <c r="M1590" s="113"/>
    </row>
    <row r="1591" spans="1:13" ht="15" customHeight="1" x14ac:dyDescent="0.25">
      <c r="A1591" s="114" t="str">
        <f t="shared" si="24"/>
        <v>72649754</v>
      </c>
      <c r="B1591" s="118">
        <v>7264975</v>
      </c>
      <c r="C1591" s="118">
        <v>4</v>
      </c>
      <c r="D1591" s="118" t="s">
        <v>1564</v>
      </c>
      <c r="E1591" s="118">
        <v>21718603</v>
      </c>
      <c r="F1591" s="118" t="s">
        <v>1389</v>
      </c>
      <c r="G1591">
        <v>60825</v>
      </c>
      <c r="H1591" t="s">
        <v>9337</v>
      </c>
      <c r="I1591">
        <v>191</v>
      </c>
      <c r="J1591" s="118" t="s">
        <v>1423</v>
      </c>
      <c r="K1591" t="s">
        <v>1409</v>
      </c>
      <c r="L1591" t="s">
        <v>1404</v>
      </c>
      <c r="M1591" s="113"/>
    </row>
    <row r="1592" spans="1:13" ht="15" customHeight="1" x14ac:dyDescent="0.25">
      <c r="A1592" s="114" t="str">
        <f t="shared" si="24"/>
        <v>72888401</v>
      </c>
      <c r="B1592" s="118">
        <v>7288840</v>
      </c>
      <c r="C1592" s="118">
        <v>1</v>
      </c>
      <c r="D1592" s="118" t="s">
        <v>1602</v>
      </c>
      <c r="E1592" s="118">
        <v>18054319</v>
      </c>
      <c r="F1592" s="118" t="s">
        <v>1392</v>
      </c>
      <c r="G1592">
        <v>59203</v>
      </c>
      <c r="H1592" t="s">
        <v>9348</v>
      </c>
      <c r="I1592">
        <v>191</v>
      </c>
      <c r="J1592" s="118" t="s">
        <v>1423</v>
      </c>
      <c r="K1592" t="s">
        <v>1377</v>
      </c>
      <c r="L1592" t="s">
        <v>1378</v>
      </c>
      <c r="M1592" s="113"/>
    </row>
    <row r="1593" spans="1:13" ht="15" customHeight="1" x14ac:dyDescent="0.25">
      <c r="A1593" s="114" t="str">
        <f t="shared" si="24"/>
        <v>116858881</v>
      </c>
      <c r="B1593" s="118">
        <v>11685888</v>
      </c>
      <c r="C1593" s="118">
        <v>1</v>
      </c>
      <c r="D1593" s="118" t="s">
        <v>1628</v>
      </c>
      <c r="E1593" s="118" t="s">
        <v>1629</v>
      </c>
      <c r="F1593" s="118" t="s">
        <v>1393</v>
      </c>
      <c r="G1593">
        <v>67312</v>
      </c>
      <c r="H1593" t="s">
        <v>9349</v>
      </c>
      <c r="I1593">
        <v>191</v>
      </c>
      <c r="J1593" s="118" t="s">
        <v>1423</v>
      </c>
      <c r="K1593" t="s">
        <v>1377</v>
      </c>
      <c r="L1593" t="s">
        <v>1378</v>
      </c>
      <c r="M1593" s="113"/>
    </row>
    <row r="1594" spans="1:13" ht="15" customHeight="1" x14ac:dyDescent="0.25">
      <c r="A1594" s="114" t="str">
        <f t="shared" si="24"/>
        <v>70281671</v>
      </c>
      <c r="B1594" s="118">
        <v>7028167</v>
      </c>
      <c r="C1594" s="118">
        <v>1</v>
      </c>
      <c r="D1594" s="118" t="s">
        <v>1663</v>
      </c>
      <c r="E1594" s="118">
        <v>11094397</v>
      </c>
      <c r="F1594" s="118" t="s">
        <v>1393</v>
      </c>
      <c r="G1594">
        <v>58315</v>
      </c>
      <c r="H1594" t="s">
        <v>9354</v>
      </c>
      <c r="I1594">
        <v>191</v>
      </c>
      <c r="J1594" s="118" t="s">
        <v>1423</v>
      </c>
      <c r="K1594" t="s">
        <v>1377</v>
      </c>
      <c r="L1594" t="s">
        <v>1378</v>
      </c>
      <c r="M1594" s="113"/>
    </row>
    <row r="1595" spans="1:13" ht="15" customHeight="1" x14ac:dyDescent="0.25">
      <c r="A1595" s="114" t="str">
        <f t="shared" si="24"/>
        <v>114438201</v>
      </c>
      <c r="B1595" s="118">
        <v>11443820</v>
      </c>
      <c r="C1595" s="118">
        <v>1</v>
      </c>
      <c r="D1595" s="118" t="s">
        <v>1695</v>
      </c>
      <c r="E1595" s="118">
        <v>18207705</v>
      </c>
      <c r="F1595" s="118" t="s">
        <v>1389</v>
      </c>
      <c r="G1595">
        <v>2595</v>
      </c>
      <c r="H1595" t="s">
        <v>9360</v>
      </c>
      <c r="I1595">
        <v>191</v>
      </c>
      <c r="J1595" s="118" t="s">
        <v>1423</v>
      </c>
      <c r="K1595" t="s">
        <v>1405</v>
      </c>
      <c r="L1595" t="s">
        <v>1407</v>
      </c>
      <c r="M1595" s="113"/>
    </row>
    <row r="1596" spans="1:13" ht="15" customHeight="1" x14ac:dyDescent="0.25">
      <c r="A1596" s="114" t="str">
        <f t="shared" si="24"/>
        <v>121694321</v>
      </c>
      <c r="B1596" s="118">
        <v>12169432</v>
      </c>
      <c r="C1596" s="118">
        <v>1</v>
      </c>
      <c r="D1596" s="118" t="s">
        <v>1716</v>
      </c>
      <c r="E1596" s="118" t="s">
        <v>1717</v>
      </c>
      <c r="F1596" s="118" t="s">
        <v>1389</v>
      </c>
      <c r="G1596">
        <v>67320</v>
      </c>
      <c r="H1596" t="s">
        <v>9363</v>
      </c>
      <c r="I1596">
        <v>191</v>
      </c>
      <c r="J1596" s="118" t="s">
        <v>1423</v>
      </c>
      <c r="K1596" t="s">
        <v>1409</v>
      </c>
      <c r="L1596" t="s">
        <v>1404</v>
      </c>
      <c r="M1596" s="113"/>
    </row>
    <row r="1597" spans="1:13" ht="15" customHeight="1" x14ac:dyDescent="0.25">
      <c r="A1597" s="114" t="str">
        <f t="shared" si="24"/>
        <v>116121371</v>
      </c>
      <c r="B1597" s="118">
        <v>11612137</v>
      </c>
      <c r="C1597" s="118">
        <v>1</v>
      </c>
      <c r="D1597" s="118" t="s">
        <v>1835</v>
      </c>
      <c r="E1597" s="118">
        <v>11251838</v>
      </c>
      <c r="F1597" s="118" t="s">
        <v>1393</v>
      </c>
      <c r="G1597">
        <v>2815</v>
      </c>
      <c r="H1597" t="s">
        <v>9373</v>
      </c>
      <c r="I1597">
        <v>191</v>
      </c>
      <c r="J1597" s="118" t="s">
        <v>1423</v>
      </c>
      <c r="K1597" t="s">
        <v>1383</v>
      </c>
      <c r="L1597" t="s">
        <v>1384</v>
      </c>
      <c r="M1597" s="113"/>
    </row>
    <row r="1598" spans="1:13" ht="15" customHeight="1" x14ac:dyDescent="0.25">
      <c r="A1598" s="114" t="str">
        <f t="shared" si="24"/>
        <v>115647511</v>
      </c>
      <c r="B1598" s="118">
        <v>11564751</v>
      </c>
      <c r="C1598" s="118">
        <v>1</v>
      </c>
      <c r="D1598" s="118" t="s">
        <v>1857</v>
      </c>
      <c r="E1598" s="118" t="s">
        <v>1858</v>
      </c>
      <c r="F1598" s="118" t="s">
        <v>1393</v>
      </c>
      <c r="G1598">
        <v>60809</v>
      </c>
      <c r="H1598" t="s">
        <v>9376</v>
      </c>
      <c r="I1598">
        <v>191</v>
      </c>
      <c r="J1598" s="118" t="s">
        <v>1423</v>
      </c>
      <c r="K1598" t="s">
        <v>1383</v>
      </c>
      <c r="L1598" t="s">
        <v>1384</v>
      </c>
      <c r="M1598" s="113"/>
    </row>
    <row r="1599" spans="1:13" ht="15" customHeight="1" x14ac:dyDescent="0.25">
      <c r="A1599" s="114" t="str">
        <f t="shared" si="24"/>
        <v>116636741</v>
      </c>
      <c r="B1599" s="118">
        <v>11663674</v>
      </c>
      <c r="C1599" s="118">
        <v>1</v>
      </c>
      <c r="D1599" s="118" t="s">
        <v>1869</v>
      </c>
      <c r="E1599" s="118">
        <v>20280923</v>
      </c>
      <c r="F1599" s="118" t="s">
        <v>1392</v>
      </c>
      <c r="G1599">
        <v>59222</v>
      </c>
      <c r="H1599" t="s">
        <v>9377</v>
      </c>
      <c r="I1599">
        <v>191</v>
      </c>
      <c r="J1599" s="118" t="s">
        <v>1423</v>
      </c>
      <c r="K1599" t="s">
        <v>1377</v>
      </c>
      <c r="L1599" t="s">
        <v>1378</v>
      </c>
      <c r="M1599" s="113"/>
    </row>
    <row r="1600" spans="1:13" ht="15" customHeight="1" x14ac:dyDescent="0.25">
      <c r="A1600" s="114" t="str">
        <f t="shared" si="24"/>
        <v>115322451</v>
      </c>
      <c r="B1600" s="118">
        <v>11532245</v>
      </c>
      <c r="C1600" s="118">
        <v>1</v>
      </c>
      <c r="D1600" s="118" t="s">
        <v>1907</v>
      </c>
      <c r="E1600" s="118">
        <v>12312648</v>
      </c>
      <c r="F1600" s="118" t="s">
        <v>1393</v>
      </c>
      <c r="G1600">
        <v>59262</v>
      </c>
      <c r="H1600" t="s">
        <v>9379</v>
      </c>
      <c r="I1600">
        <v>191</v>
      </c>
      <c r="J1600" s="118" t="s">
        <v>1423</v>
      </c>
      <c r="K1600" t="s">
        <v>1377</v>
      </c>
      <c r="L1600" t="s">
        <v>1378</v>
      </c>
      <c r="M1600" s="113"/>
    </row>
    <row r="1601" spans="1:13" ht="15" customHeight="1" x14ac:dyDescent="0.25">
      <c r="A1601" s="114" t="str">
        <f t="shared" si="24"/>
        <v>69765912</v>
      </c>
      <c r="B1601" s="118">
        <v>6976591</v>
      </c>
      <c r="C1601" s="118">
        <v>2</v>
      </c>
      <c r="D1601" s="118" t="s">
        <v>1926</v>
      </c>
      <c r="E1601" s="118">
        <v>14684857</v>
      </c>
      <c r="F1601" s="119" t="s">
        <v>1385</v>
      </c>
      <c r="G1601">
        <v>59300</v>
      </c>
      <c r="H1601" t="s">
        <v>9380</v>
      </c>
      <c r="I1601">
        <v>191</v>
      </c>
      <c r="J1601" s="118" t="s">
        <v>1423</v>
      </c>
      <c r="K1601" t="s">
        <v>1377</v>
      </c>
      <c r="L1601" t="s">
        <v>1378</v>
      </c>
      <c r="M1601" s="113"/>
    </row>
    <row r="1602" spans="1:13" ht="15" customHeight="1" x14ac:dyDescent="0.25">
      <c r="A1602" s="114" t="str">
        <f t="shared" ref="A1602:A1665" si="25">CONCATENATE(B1602,C1602)</f>
        <v>69782891</v>
      </c>
      <c r="B1602" s="118">
        <v>6978289</v>
      </c>
      <c r="C1602" s="118">
        <v>1</v>
      </c>
      <c r="D1602" s="118" t="s">
        <v>1940</v>
      </c>
      <c r="E1602" s="118">
        <v>10514859</v>
      </c>
      <c r="F1602" s="118" t="s">
        <v>1389</v>
      </c>
      <c r="G1602">
        <v>2815</v>
      </c>
      <c r="H1602" t="s">
        <v>9373</v>
      </c>
      <c r="I1602">
        <v>191</v>
      </c>
      <c r="J1602" s="118" t="s">
        <v>1423</v>
      </c>
      <c r="K1602" t="s">
        <v>1374</v>
      </c>
      <c r="L1602" t="s">
        <v>1375</v>
      </c>
      <c r="M1602" s="113"/>
    </row>
    <row r="1603" spans="1:13" ht="15" customHeight="1" x14ac:dyDescent="0.25">
      <c r="A1603" s="114" t="str">
        <f t="shared" si="25"/>
        <v>38455278</v>
      </c>
      <c r="B1603" s="118">
        <v>3845527</v>
      </c>
      <c r="C1603" s="118">
        <v>8</v>
      </c>
      <c r="D1603" s="118" t="s">
        <v>1965</v>
      </c>
      <c r="E1603" s="118" t="s">
        <v>1966</v>
      </c>
      <c r="F1603" s="119" t="s">
        <v>1385</v>
      </c>
      <c r="G1603">
        <v>69315</v>
      </c>
      <c r="H1603" t="s">
        <v>9385</v>
      </c>
      <c r="I1603">
        <v>191</v>
      </c>
      <c r="J1603" s="118" t="s">
        <v>1423</v>
      </c>
      <c r="K1603" t="s">
        <v>1377</v>
      </c>
      <c r="L1603" t="s">
        <v>1378</v>
      </c>
      <c r="M1603" s="113"/>
    </row>
    <row r="1604" spans="1:13" ht="15" customHeight="1" x14ac:dyDescent="0.25">
      <c r="A1604" s="114" t="str">
        <f t="shared" si="25"/>
        <v>117578381</v>
      </c>
      <c r="B1604" s="118">
        <v>11757838</v>
      </c>
      <c r="C1604" s="118">
        <v>1</v>
      </c>
      <c r="D1604" s="118" t="s">
        <v>1993</v>
      </c>
      <c r="E1604" s="118" t="s">
        <v>1994</v>
      </c>
      <c r="F1604" s="118" t="s">
        <v>1389</v>
      </c>
      <c r="G1604">
        <v>59274</v>
      </c>
      <c r="H1604" t="s">
        <v>9389</v>
      </c>
      <c r="I1604">
        <v>191</v>
      </c>
      <c r="J1604" s="118" t="s">
        <v>1423</v>
      </c>
      <c r="K1604" t="s">
        <v>1375</v>
      </c>
      <c r="L1604" t="s">
        <v>1401</v>
      </c>
      <c r="M1604" s="113"/>
    </row>
    <row r="1605" spans="1:13" ht="15" customHeight="1" x14ac:dyDescent="0.25">
      <c r="A1605" s="114" t="str">
        <f t="shared" si="25"/>
        <v>85058581</v>
      </c>
      <c r="B1605" s="118">
        <v>8505858</v>
      </c>
      <c r="C1605" s="118">
        <v>1</v>
      </c>
      <c r="D1605" s="118" t="s">
        <v>2037</v>
      </c>
      <c r="E1605" s="118">
        <v>27885327</v>
      </c>
      <c r="F1605" s="118" t="s">
        <v>1390</v>
      </c>
      <c r="G1605">
        <v>74018</v>
      </c>
      <c r="H1605" t="s">
        <v>9335</v>
      </c>
      <c r="I1605">
        <v>191</v>
      </c>
      <c r="J1605" s="118" t="s">
        <v>1423</v>
      </c>
      <c r="K1605" t="s">
        <v>1376</v>
      </c>
      <c r="L1605" t="s">
        <v>1377</v>
      </c>
      <c r="M1605" s="113"/>
    </row>
    <row r="1606" spans="1:13" ht="15" customHeight="1" x14ac:dyDescent="0.25">
      <c r="A1606" s="114" t="str">
        <f t="shared" si="25"/>
        <v>114480151</v>
      </c>
      <c r="B1606" s="118">
        <v>11448015</v>
      </c>
      <c r="C1606" s="118">
        <v>1</v>
      </c>
      <c r="D1606" s="118" t="s">
        <v>2049</v>
      </c>
      <c r="E1606" s="118" t="s">
        <v>2050</v>
      </c>
      <c r="F1606" s="118" t="s">
        <v>1393</v>
      </c>
      <c r="G1606">
        <v>59223</v>
      </c>
      <c r="H1606" t="s">
        <v>9392</v>
      </c>
      <c r="I1606">
        <v>191</v>
      </c>
      <c r="J1606" s="118" t="s">
        <v>1423</v>
      </c>
      <c r="K1606" t="s">
        <v>1377</v>
      </c>
      <c r="L1606" t="s">
        <v>1378</v>
      </c>
      <c r="M1606" s="113"/>
    </row>
    <row r="1607" spans="1:13" ht="15" customHeight="1" x14ac:dyDescent="0.25">
      <c r="A1607" s="114" t="str">
        <f t="shared" si="25"/>
        <v>118896391</v>
      </c>
      <c r="B1607" s="118">
        <v>11889639</v>
      </c>
      <c r="C1607" s="118">
        <v>1</v>
      </c>
      <c r="D1607" s="118" t="s">
        <v>2058</v>
      </c>
      <c r="E1607" s="118" t="s">
        <v>2059</v>
      </c>
      <c r="F1607" s="118" t="s">
        <v>1393</v>
      </c>
      <c r="G1607">
        <v>60825</v>
      </c>
      <c r="H1607" t="s">
        <v>9337</v>
      </c>
      <c r="I1607">
        <v>191</v>
      </c>
      <c r="J1607" s="118" t="s">
        <v>1423</v>
      </c>
      <c r="K1607" t="s">
        <v>1377</v>
      </c>
      <c r="L1607" t="s">
        <v>1378</v>
      </c>
      <c r="M1607" s="113"/>
    </row>
    <row r="1608" spans="1:13" ht="15" customHeight="1" x14ac:dyDescent="0.25">
      <c r="A1608" s="114" t="str">
        <f t="shared" si="25"/>
        <v>32807311</v>
      </c>
      <c r="B1608" s="118">
        <v>3280731</v>
      </c>
      <c r="C1608" s="118">
        <v>1</v>
      </c>
      <c r="D1608" s="118" t="s">
        <v>2102</v>
      </c>
      <c r="E1608" s="118" t="s">
        <v>2103</v>
      </c>
      <c r="F1608" s="118" t="s">
        <v>1392</v>
      </c>
      <c r="G1608">
        <v>59184</v>
      </c>
      <c r="H1608" t="s">
        <v>9394</v>
      </c>
      <c r="I1608">
        <v>191</v>
      </c>
      <c r="J1608" s="118" t="s">
        <v>1423</v>
      </c>
      <c r="K1608" t="s">
        <v>1377</v>
      </c>
      <c r="L1608" t="s">
        <v>1378</v>
      </c>
      <c r="M1608" s="113"/>
    </row>
    <row r="1609" spans="1:13" ht="15" customHeight="1" x14ac:dyDescent="0.25">
      <c r="A1609" s="114" t="str">
        <f t="shared" si="25"/>
        <v>70190752</v>
      </c>
      <c r="B1609" s="118">
        <v>7019075</v>
      </c>
      <c r="C1609" s="118">
        <v>2</v>
      </c>
      <c r="D1609" s="118" t="s">
        <v>2126</v>
      </c>
      <c r="E1609" s="118">
        <v>10237343</v>
      </c>
      <c r="F1609" s="118" t="s">
        <v>1389</v>
      </c>
      <c r="G1609">
        <v>69143</v>
      </c>
      <c r="H1609" t="s">
        <v>9398</v>
      </c>
      <c r="I1609">
        <v>191</v>
      </c>
      <c r="J1609" s="118" t="s">
        <v>1423</v>
      </c>
      <c r="K1609" t="s">
        <v>1405</v>
      </c>
      <c r="L1609" t="s">
        <v>1407</v>
      </c>
      <c r="M1609" s="113"/>
    </row>
    <row r="1610" spans="1:13" ht="15" customHeight="1" x14ac:dyDescent="0.25">
      <c r="A1610" s="114" t="str">
        <f t="shared" si="25"/>
        <v>78348711</v>
      </c>
      <c r="B1610" s="118">
        <v>7834871</v>
      </c>
      <c r="C1610" s="118">
        <v>1</v>
      </c>
      <c r="D1610" s="118" t="s">
        <v>2149</v>
      </c>
      <c r="E1610" s="118">
        <v>17217169</v>
      </c>
      <c r="F1610" s="118" t="s">
        <v>1393</v>
      </c>
      <c r="G1610">
        <v>67319</v>
      </c>
      <c r="H1610" t="s">
        <v>9401</v>
      </c>
      <c r="I1610">
        <v>191</v>
      </c>
      <c r="J1610" s="118" t="s">
        <v>1423</v>
      </c>
      <c r="K1610" t="s">
        <v>1377</v>
      </c>
      <c r="L1610" t="s">
        <v>1378</v>
      </c>
      <c r="M1610" s="113"/>
    </row>
    <row r="1611" spans="1:13" ht="15" customHeight="1" x14ac:dyDescent="0.25">
      <c r="A1611" s="114" t="str">
        <f t="shared" si="25"/>
        <v>72919051</v>
      </c>
      <c r="B1611" s="118">
        <v>7291905</v>
      </c>
      <c r="C1611" s="118">
        <v>1</v>
      </c>
      <c r="D1611" s="118" t="s">
        <v>2151</v>
      </c>
      <c r="E1611" s="118" t="s">
        <v>2152</v>
      </c>
      <c r="F1611" s="118" t="s">
        <v>1394</v>
      </c>
      <c r="G1611">
        <v>73767</v>
      </c>
      <c r="H1611" t="s">
        <v>9402</v>
      </c>
      <c r="I1611">
        <v>191</v>
      </c>
      <c r="J1611" s="118" t="s">
        <v>1423</v>
      </c>
      <c r="K1611" t="s">
        <v>1377</v>
      </c>
      <c r="L1611" t="s">
        <v>1378</v>
      </c>
      <c r="M1611" s="113"/>
    </row>
    <row r="1612" spans="1:13" ht="15" customHeight="1" x14ac:dyDescent="0.25">
      <c r="A1612" s="114" t="str">
        <f t="shared" si="25"/>
        <v>59179432</v>
      </c>
      <c r="B1612" s="118">
        <v>5917943</v>
      </c>
      <c r="C1612" s="118">
        <v>2</v>
      </c>
      <c r="D1612" s="118" t="s">
        <v>2155</v>
      </c>
      <c r="E1612" s="118">
        <v>11767723</v>
      </c>
      <c r="F1612" s="118" t="s">
        <v>1393</v>
      </c>
      <c r="G1612">
        <v>59222</v>
      </c>
      <c r="H1612" t="s">
        <v>9377</v>
      </c>
      <c r="I1612">
        <v>191</v>
      </c>
      <c r="J1612" s="118" t="s">
        <v>1423</v>
      </c>
      <c r="K1612" t="s">
        <v>1384</v>
      </c>
      <c r="L1612" t="s">
        <v>1406</v>
      </c>
      <c r="M1612" s="113"/>
    </row>
    <row r="1613" spans="1:13" ht="15" customHeight="1" x14ac:dyDescent="0.25">
      <c r="A1613" s="114" t="str">
        <f t="shared" si="25"/>
        <v>60108541</v>
      </c>
      <c r="B1613" s="118">
        <v>6010854</v>
      </c>
      <c r="C1613" s="118">
        <v>1</v>
      </c>
      <c r="D1613" s="118" t="s">
        <v>2173</v>
      </c>
      <c r="E1613" s="118" t="s">
        <v>2174</v>
      </c>
      <c r="F1613" s="118" t="s">
        <v>1389</v>
      </c>
      <c r="G1613">
        <v>59219</v>
      </c>
      <c r="H1613" t="s">
        <v>9336</v>
      </c>
      <c r="I1613">
        <v>191</v>
      </c>
      <c r="J1613" s="118" t="s">
        <v>1423</v>
      </c>
      <c r="K1613" t="s">
        <v>1374</v>
      </c>
      <c r="L1613" t="s">
        <v>1375</v>
      </c>
      <c r="M1613" s="113"/>
    </row>
    <row r="1614" spans="1:13" ht="15" customHeight="1" x14ac:dyDescent="0.25">
      <c r="A1614" s="114" t="str">
        <f t="shared" si="25"/>
        <v>34399141</v>
      </c>
      <c r="B1614" s="118">
        <v>3439914</v>
      </c>
      <c r="C1614" s="118">
        <v>1</v>
      </c>
      <c r="D1614" s="118" t="s">
        <v>2196</v>
      </c>
      <c r="E1614" s="118">
        <v>10402123</v>
      </c>
      <c r="F1614" s="118" t="s">
        <v>1388</v>
      </c>
      <c r="G1614">
        <v>59184</v>
      </c>
      <c r="H1614" t="s">
        <v>9394</v>
      </c>
      <c r="I1614">
        <v>191</v>
      </c>
      <c r="J1614" s="118" t="s">
        <v>1423</v>
      </c>
      <c r="K1614" t="s">
        <v>1381</v>
      </c>
      <c r="L1614" t="s">
        <v>1413</v>
      </c>
      <c r="M1614" s="113"/>
    </row>
    <row r="1615" spans="1:13" ht="15" customHeight="1" x14ac:dyDescent="0.25">
      <c r="A1615" s="114" t="str">
        <f t="shared" si="25"/>
        <v>114097701</v>
      </c>
      <c r="B1615" s="118">
        <v>11409770</v>
      </c>
      <c r="C1615" s="118">
        <v>1</v>
      </c>
      <c r="D1615" s="118" t="s">
        <v>2241</v>
      </c>
      <c r="E1615" s="118" t="s">
        <v>2242</v>
      </c>
      <c r="F1615" s="118" t="s">
        <v>1389</v>
      </c>
      <c r="G1615">
        <v>48183</v>
      </c>
      <c r="H1615" t="s">
        <v>9409</v>
      </c>
      <c r="I1615">
        <v>191</v>
      </c>
      <c r="J1615" s="118" t="s">
        <v>1423</v>
      </c>
      <c r="K1615" t="s">
        <v>1405</v>
      </c>
      <c r="L1615" t="s">
        <v>1407</v>
      </c>
      <c r="M1615" s="113"/>
    </row>
    <row r="1616" spans="1:13" ht="15" customHeight="1" x14ac:dyDescent="0.25">
      <c r="A1616" s="114" t="str">
        <f t="shared" si="25"/>
        <v>121719921</v>
      </c>
      <c r="B1616" s="118">
        <v>12171992</v>
      </c>
      <c r="C1616" s="118">
        <v>1</v>
      </c>
      <c r="D1616" s="118" t="s">
        <v>2249</v>
      </c>
      <c r="E1616" s="118">
        <v>16463718</v>
      </c>
      <c r="F1616" s="118" t="s">
        <v>1389</v>
      </c>
      <c r="G1616">
        <v>67312</v>
      </c>
      <c r="H1616" t="s">
        <v>9349</v>
      </c>
      <c r="I1616">
        <v>191</v>
      </c>
      <c r="J1616" s="118" t="s">
        <v>1423</v>
      </c>
      <c r="K1616" t="s">
        <v>1409</v>
      </c>
      <c r="L1616" t="s">
        <v>1404</v>
      </c>
      <c r="M1616" s="113"/>
    </row>
    <row r="1617" spans="1:13" ht="15" customHeight="1" x14ac:dyDescent="0.25">
      <c r="A1617" s="114" t="str">
        <f t="shared" si="25"/>
        <v>113045952</v>
      </c>
      <c r="B1617" s="118">
        <v>11304595</v>
      </c>
      <c r="C1617" s="118">
        <v>2</v>
      </c>
      <c r="D1617" s="118" t="s">
        <v>2259</v>
      </c>
      <c r="E1617" s="118">
        <v>15701692</v>
      </c>
      <c r="F1617" s="118" t="s">
        <v>1389</v>
      </c>
      <c r="G1617">
        <v>2793</v>
      </c>
      <c r="H1617" t="s">
        <v>9413</v>
      </c>
      <c r="I1617">
        <v>191</v>
      </c>
      <c r="J1617" s="118" t="s">
        <v>1423</v>
      </c>
      <c r="K1617" t="s">
        <v>1405</v>
      </c>
      <c r="L1617" t="s">
        <v>1407</v>
      </c>
      <c r="M1617" s="113"/>
    </row>
    <row r="1618" spans="1:13" ht="15" customHeight="1" x14ac:dyDescent="0.25">
      <c r="A1618" s="114" t="str">
        <f t="shared" si="25"/>
        <v>73323851</v>
      </c>
      <c r="B1618" s="118">
        <v>7332385</v>
      </c>
      <c r="C1618" s="118">
        <v>1</v>
      </c>
      <c r="D1618" s="118" t="s">
        <v>2292</v>
      </c>
      <c r="E1618" s="118">
        <v>9101392</v>
      </c>
      <c r="F1618" s="119" t="s">
        <v>1385</v>
      </c>
      <c r="G1618">
        <v>59206</v>
      </c>
      <c r="H1618" t="s">
        <v>9417</v>
      </c>
      <c r="I1618">
        <v>191</v>
      </c>
      <c r="J1618" s="118" t="s">
        <v>1423</v>
      </c>
      <c r="K1618" t="s">
        <v>1377</v>
      </c>
      <c r="L1618" t="s">
        <v>1378</v>
      </c>
      <c r="M1618" s="113"/>
    </row>
    <row r="1619" spans="1:13" ht="15" customHeight="1" x14ac:dyDescent="0.25">
      <c r="A1619" s="114" t="str">
        <f t="shared" si="25"/>
        <v>69632251</v>
      </c>
      <c r="B1619" s="118">
        <v>6963225</v>
      </c>
      <c r="C1619" s="118">
        <v>1</v>
      </c>
      <c r="D1619" s="118" t="s">
        <v>2305</v>
      </c>
      <c r="E1619" s="118">
        <v>9711312</v>
      </c>
      <c r="F1619" s="119" t="s">
        <v>1385</v>
      </c>
      <c r="G1619">
        <v>48183</v>
      </c>
      <c r="H1619" t="s">
        <v>9409</v>
      </c>
      <c r="I1619">
        <v>191</v>
      </c>
      <c r="J1619" s="118" t="s">
        <v>1423</v>
      </c>
      <c r="K1619" t="s">
        <v>1377</v>
      </c>
      <c r="L1619" t="s">
        <v>1378</v>
      </c>
      <c r="M1619" s="113"/>
    </row>
    <row r="1620" spans="1:13" ht="15" customHeight="1" x14ac:dyDescent="0.25">
      <c r="A1620" s="114" t="str">
        <f t="shared" si="25"/>
        <v>110750652</v>
      </c>
      <c r="B1620" s="118">
        <v>11075065</v>
      </c>
      <c r="C1620" s="118">
        <v>2</v>
      </c>
      <c r="D1620" s="118" t="s">
        <v>2320</v>
      </c>
      <c r="E1620" s="118" t="s">
        <v>2321</v>
      </c>
      <c r="F1620" s="118" t="s">
        <v>1389</v>
      </c>
      <c r="G1620">
        <v>59184</v>
      </c>
      <c r="H1620" t="s">
        <v>9394</v>
      </c>
      <c r="I1620">
        <v>191</v>
      </c>
      <c r="J1620" s="118" t="s">
        <v>1423</v>
      </c>
      <c r="K1620" t="s">
        <v>1375</v>
      </c>
      <c r="L1620" t="s">
        <v>1401</v>
      </c>
      <c r="M1620" s="113"/>
    </row>
    <row r="1621" spans="1:13" ht="15" customHeight="1" x14ac:dyDescent="0.25">
      <c r="A1621" s="114" t="str">
        <f t="shared" si="25"/>
        <v>73007241</v>
      </c>
      <c r="B1621" s="118">
        <v>7300724</v>
      </c>
      <c r="C1621" s="118">
        <v>1</v>
      </c>
      <c r="D1621" s="118" t="s">
        <v>2327</v>
      </c>
      <c r="E1621" s="118" t="s">
        <v>2328</v>
      </c>
      <c r="F1621" s="118" t="s">
        <v>1393</v>
      </c>
      <c r="G1621">
        <v>73767</v>
      </c>
      <c r="H1621" t="s">
        <v>9402</v>
      </c>
      <c r="I1621">
        <v>191</v>
      </c>
      <c r="J1621" s="118" t="s">
        <v>1423</v>
      </c>
      <c r="K1621" t="s">
        <v>1377</v>
      </c>
      <c r="L1621" t="s">
        <v>1378</v>
      </c>
      <c r="M1621" s="113"/>
    </row>
    <row r="1622" spans="1:13" ht="15" customHeight="1" x14ac:dyDescent="0.25">
      <c r="A1622" s="114" t="str">
        <f t="shared" si="25"/>
        <v>115806411</v>
      </c>
      <c r="B1622" s="118">
        <v>11580641</v>
      </c>
      <c r="C1622" s="118">
        <v>1</v>
      </c>
      <c r="D1622" s="118" t="s">
        <v>2363</v>
      </c>
      <c r="E1622" s="118" t="s">
        <v>2364</v>
      </c>
      <c r="F1622" s="118" t="s">
        <v>1393</v>
      </c>
      <c r="G1622">
        <v>67320</v>
      </c>
      <c r="H1622" t="s">
        <v>9363</v>
      </c>
      <c r="I1622">
        <v>191</v>
      </c>
      <c r="J1622" s="118" t="s">
        <v>1423</v>
      </c>
      <c r="K1622" t="s">
        <v>1383</v>
      </c>
      <c r="L1622" t="s">
        <v>1384</v>
      </c>
      <c r="M1622" s="113"/>
    </row>
    <row r="1623" spans="1:13" ht="15" customHeight="1" x14ac:dyDescent="0.25">
      <c r="A1623" s="114" t="str">
        <f t="shared" si="25"/>
        <v>88239962</v>
      </c>
      <c r="B1623" s="118">
        <v>8823996</v>
      </c>
      <c r="C1623" s="118">
        <v>2</v>
      </c>
      <c r="D1623" s="118" t="s">
        <v>2411</v>
      </c>
      <c r="E1623" s="118">
        <v>18290213</v>
      </c>
      <c r="F1623" s="119" t="s">
        <v>1385</v>
      </c>
      <c r="G1623">
        <v>48187</v>
      </c>
      <c r="H1623" t="s">
        <v>9422</v>
      </c>
      <c r="I1623">
        <v>191</v>
      </c>
      <c r="J1623" s="118" t="s">
        <v>1423</v>
      </c>
      <c r="K1623" t="s">
        <v>1377</v>
      </c>
      <c r="L1623" t="s">
        <v>1378</v>
      </c>
      <c r="M1623" s="113"/>
    </row>
    <row r="1624" spans="1:13" ht="15" customHeight="1" x14ac:dyDescent="0.25">
      <c r="A1624" s="114" t="str">
        <f t="shared" si="25"/>
        <v>69501761</v>
      </c>
      <c r="B1624" s="118">
        <v>6950176</v>
      </c>
      <c r="C1624" s="118">
        <v>1</v>
      </c>
      <c r="D1624" s="118" t="s">
        <v>2436</v>
      </c>
      <c r="E1624" s="118" t="s">
        <v>2437</v>
      </c>
      <c r="F1624" s="118" t="s">
        <v>1393</v>
      </c>
      <c r="G1624">
        <v>59206</v>
      </c>
      <c r="H1624" t="s">
        <v>9417</v>
      </c>
      <c r="I1624">
        <v>191</v>
      </c>
      <c r="J1624" s="118" t="s">
        <v>1423</v>
      </c>
      <c r="K1624" t="s">
        <v>1377</v>
      </c>
      <c r="L1624" t="s">
        <v>1378</v>
      </c>
      <c r="M1624" s="113"/>
    </row>
    <row r="1625" spans="1:13" ht="15" customHeight="1" x14ac:dyDescent="0.25">
      <c r="A1625" s="114" t="str">
        <f t="shared" si="25"/>
        <v>77984042</v>
      </c>
      <c r="B1625" s="118">
        <v>7798404</v>
      </c>
      <c r="C1625" s="118">
        <v>2</v>
      </c>
      <c r="D1625" s="118" t="s">
        <v>2440</v>
      </c>
      <c r="E1625" s="118" t="s">
        <v>2441</v>
      </c>
      <c r="F1625" s="118" t="s">
        <v>1393</v>
      </c>
      <c r="G1625">
        <v>58512</v>
      </c>
      <c r="H1625" t="s">
        <v>9423</v>
      </c>
      <c r="I1625">
        <v>191</v>
      </c>
      <c r="J1625" s="118" t="s">
        <v>1423</v>
      </c>
      <c r="K1625" t="s">
        <v>1384</v>
      </c>
      <c r="L1625" t="s">
        <v>1406</v>
      </c>
      <c r="M1625" s="113"/>
    </row>
    <row r="1626" spans="1:13" ht="15" customHeight="1" x14ac:dyDescent="0.25">
      <c r="A1626" s="114" t="str">
        <f t="shared" si="25"/>
        <v>119400131</v>
      </c>
      <c r="B1626" s="118">
        <v>11940013</v>
      </c>
      <c r="C1626" s="118">
        <v>1</v>
      </c>
      <c r="D1626" s="118" t="s">
        <v>2463</v>
      </c>
      <c r="E1626" s="118" t="s">
        <v>2464</v>
      </c>
      <c r="F1626" s="118" t="s">
        <v>1393</v>
      </c>
      <c r="G1626">
        <v>2694</v>
      </c>
      <c r="H1626" t="s">
        <v>9425</v>
      </c>
      <c r="I1626">
        <v>191</v>
      </c>
      <c r="J1626" s="118" t="s">
        <v>1423</v>
      </c>
      <c r="K1626" t="s">
        <v>1377</v>
      </c>
      <c r="L1626" t="s">
        <v>1378</v>
      </c>
      <c r="M1626" s="113"/>
    </row>
    <row r="1627" spans="1:13" ht="15" customHeight="1" x14ac:dyDescent="0.25">
      <c r="A1627" s="114" t="str">
        <f t="shared" si="25"/>
        <v>58463411</v>
      </c>
      <c r="B1627" s="118">
        <v>5846341</v>
      </c>
      <c r="C1627" s="118">
        <v>1</v>
      </c>
      <c r="D1627" s="118" t="s">
        <v>2474</v>
      </c>
      <c r="E1627" s="118">
        <v>9440741</v>
      </c>
      <c r="F1627" s="118" t="s">
        <v>1393</v>
      </c>
      <c r="G1627">
        <v>60824</v>
      </c>
      <c r="H1627" t="s">
        <v>9427</v>
      </c>
      <c r="I1627">
        <v>191</v>
      </c>
      <c r="J1627" s="118" t="s">
        <v>1423</v>
      </c>
      <c r="K1627" t="s">
        <v>1377</v>
      </c>
      <c r="L1627" t="s">
        <v>1378</v>
      </c>
      <c r="M1627" s="113"/>
    </row>
    <row r="1628" spans="1:13" ht="15" customHeight="1" x14ac:dyDescent="0.25">
      <c r="A1628" s="114" t="str">
        <f t="shared" si="25"/>
        <v>56969261</v>
      </c>
      <c r="B1628" s="118">
        <v>5696926</v>
      </c>
      <c r="C1628" s="118">
        <v>1</v>
      </c>
      <c r="D1628" s="118" t="s">
        <v>2483</v>
      </c>
      <c r="E1628" s="118" t="s">
        <v>2484</v>
      </c>
      <c r="F1628" s="118" t="s">
        <v>1392</v>
      </c>
      <c r="G1628">
        <v>57677</v>
      </c>
      <c r="H1628" t="s">
        <v>9428</v>
      </c>
      <c r="I1628">
        <v>191</v>
      </c>
      <c r="J1628" s="118" t="s">
        <v>1423</v>
      </c>
      <c r="K1628" t="s">
        <v>1377</v>
      </c>
      <c r="L1628" t="s">
        <v>1378</v>
      </c>
      <c r="M1628" s="113"/>
    </row>
    <row r="1629" spans="1:13" ht="15" customHeight="1" x14ac:dyDescent="0.25">
      <c r="A1629" s="114" t="str">
        <f t="shared" si="25"/>
        <v>34008272</v>
      </c>
      <c r="B1629" s="118">
        <v>3400827</v>
      </c>
      <c r="C1629" s="118">
        <v>2</v>
      </c>
      <c r="D1629" s="118" t="s">
        <v>2487</v>
      </c>
      <c r="E1629" s="118" t="s">
        <v>2488</v>
      </c>
      <c r="F1629" s="118" t="s">
        <v>1392</v>
      </c>
      <c r="G1629">
        <v>59245</v>
      </c>
      <c r="H1629" t="s">
        <v>9429</v>
      </c>
      <c r="I1629">
        <v>191</v>
      </c>
      <c r="J1629" s="118" t="s">
        <v>1423</v>
      </c>
      <c r="K1629" t="s">
        <v>1378</v>
      </c>
      <c r="L1629" t="s">
        <v>1379</v>
      </c>
      <c r="M1629" s="113"/>
    </row>
    <row r="1630" spans="1:13" ht="15" customHeight="1" x14ac:dyDescent="0.25">
      <c r="A1630" s="114" t="str">
        <f t="shared" si="25"/>
        <v>96474171</v>
      </c>
      <c r="B1630" s="118">
        <v>9647417</v>
      </c>
      <c r="C1630" s="118">
        <v>1</v>
      </c>
      <c r="D1630" s="118" t="s">
        <v>2489</v>
      </c>
      <c r="E1630" s="118" t="s">
        <v>2490</v>
      </c>
      <c r="F1630" s="119" t="s">
        <v>1385</v>
      </c>
      <c r="G1630">
        <v>48187</v>
      </c>
      <c r="H1630" t="s">
        <v>9422</v>
      </c>
      <c r="I1630">
        <v>191</v>
      </c>
      <c r="J1630" s="118" t="s">
        <v>1423</v>
      </c>
      <c r="K1630" t="s">
        <v>1377</v>
      </c>
      <c r="L1630" t="s">
        <v>1378</v>
      </c>
      <c r="M1630" s="113"/>
    </row>
    <row r="1631" spans="1:13" ht="15" customHeight="1" x14ac:dyDescent="0.25">
      <c r="A1631" s="114" t="str">
        <f t="shared" si="25"/>
        <v>85548821</v>
      </c>
      <c r="B1631" s="118">
        <v>8554882</v>
      </c>
      <c r="C1631" s="118">
        <v>1</v>
      </c>
      <c r="D1631" s="118" t="s">
        <v>2495</v>
      </c>
      <c r="E1631" s="118" t="s">
        <v>2496</v>
      </c>
      <c r="F1631" s="118" t="s">
        <v>1392</v>
      </c>
      <c r="G1631">
        <v>59299</v>
      </c>
      <c r="H1631" t="s">
        <v>9430</v>
      </c>
      <c r="I1631">
        <v>191</v>
      </c>
      <c r="J1631" s="118" t="s">
        <v>1423</v>
      </c>
      <c r="K1631" t="s">
        <v>1377</v>
      </c>
      <c r="L1631" t="s">
        <v>1378</v>
      </c>
      <c r="M1631" s="113"/>
    </row>
    <row r="1632" spans="1:13" ht="15" customHeight="1" x14ac:dyDescent="0.25">
      <c r="A1632" s="114" t="str">
        <f t="shared" si="25"/>
        <v>15154701</v>
      </c>
      <c r="B1632" s="118">
        <v>1515470</v>
      </c>
      <c r="C1632" s="118">
        <v>1</v>
      </c>
      <c r="D1632" s="118" t="s">
        <v>2503</v>
      </c>
      <c r="E1632" s="118" t="s">
        <v>2504</v>
      </c>
      <c r="F1632" s="119" t="s">
        <v>1385</v>
      </c>
      <c r="G1632">
        <v>48179</v>
      </c>
      <c r="H1632" t="s">
        <v>9432</v>
      </c>
      <c r="I1632">
        <v>191</v>
      </c>
      <c r="J1632" s="118" t="s">
        <v>1423</v>
      </c>
      <c r="K1632" t="s">
        <v>1379</v>
      </c>
      <c r="L1632" t="s">
        <v>1382</v>
      </c>
      <c r="M1632" s="113"/>
    </row>
    <row r="1633" spans="1:13" ht="15" customHeight="1" x14ac:dyDescent="0.25">
      <c r="A1633" s="114" t="str">
        <f t="shared" si="25"/>
        <v>105469592</v>
      </c>
      <c r="B1633" s="118">
        <v>10546959</v>
      </c>
      <c r="C1633" s="118">
        <v>2</v>
      </c>
      <c r="D1633" s="118" t="s">
        <v>2517</v>
      </c>
      <c r="E1633" s="118" t="s">
        <v>2518</v>
      </c>
      <c r="F1633" s="118" t="s">
        <v>1389</v>
      </c>
      <c r="G1633">
        <v>69857</v>
      </c>
      <c r="H1633" t="s">
        <v>9433</v>
      </c>
      <c r="I1633">
        <v>191</v>
      </c>
      <c r="J1633" s="118" t="s">
        <v>1423</v>
      </c>
      <c r="K1633" t="s">
        <v>1375</v>
      </c>
      <c r="L1633" t="s">
        <v>1401</v>
      </c>
      <c r="M1633" s="113"/>
    </row>
    <row r="1634" spans="1:13" ht="15" customHeight="1" x14ac:dyDescent="0.25">
      <c r="A1634" s="114" t="str">
        <f t="shared" si="25"/>
        <v>69724212</v>
      </c>
      <c r="B1634" s="118">
        <v>6972421</v>
      </c>
      <c r="C1634" s="118">
        <v>2</v>
      </c>
      <c r="D1634" s="118" t="s">
        <v>2519</v>
      </c>
      <c r="E1634" s="118" t="s">
        <v>2520</v>
      </c>
      <c r="F1634" s="118" t="s">
        <v>1392</v>
      </c>
      <c r="G1634">
        <v>73767</v>
      </c>
      <c r="H1634" t="s">
        <v>9402</v>
      </c>
      <c r="I1634">
        <v>191</v>
      </c>
      <c r="J1634" s="118" t="s">
        <v>1423</v>
      </c>
      <c r="K1634" t="s">
        <v>1377</v>
      </c>
      <c r="L1634" t="s">
        <v>1378</v>
      </c>
      <c r="M1634" s="113"/>
    </row>
    <row r="1635" spans="1:13" ht="15" customHeight="1" x14ac:dyDescent="0.25">
      <c r="A1635" s="114" t="str">
        <f t="shared" si="25"/>
        <v>77123521</v>
      </c>
      <c r="B1635" s="118">
        <v>7712352</v>
      </c>
      <c r="C1635" s="118">
        <v>1</v>
      </c>
      <c r="D1635" s="118" t="s">
        <v>2551</v>
      </c>
      <c r="E1635" s="118" t="s">
        <v>2552</v>
      </c>
      <c r="F1635" s="119" t="s">
        <v>1385</v>
      </c>
      <c r="G1635">
        <v>2760</v>
      </c>
      <c r="H1635" t="s">
        <v>9436</v>
      </c>
      <c r="I1635">
        <v>191</v>
      </c>
      <c r="J1635" s="118" t="s">
        <v>1423</v>
      </c>
      <c r="K1635" t="s">
        <v>1377</v>
      </c>
      <c r="L1635" t="s">
        <v>1378</v>
      </c>
      <c r="M1635" s="113"/>
    </row>
    <row r="1636" spans="1:13" ht="15" customHeight="1" x14ac:dyDescent="0.25">
      <c r="A1636" s="114" t="str">
        <f t="shared" si="25"/>
        <v>71917041</v>
      </c>
      <c r="B1636" s="118">
        <v>7191704</v>
      </c>
      <c r="C1636" s="118">
        <v>1</v>
      </c>
      <c r="D1636" s="118" t="s">
        <v>2564</v>
      </c>
      <c r="E1636" s="118">
        <v>11558936</v>
      </c>
      <c r="F1636" s="118" t="s">
        <v>1393</v>
      </c>
      <c r="G1636">
        <v>59192</v>
      </c>
      <c r="H1636" t="s">
        <v>9437</v>
      </c>
      <c r="I1636">
        <v>191</v>
      </c>
      <c r="J1636" s="118" t="s">
        <v>1423</v>
      </c>
      <c r="K1636" t="s">
        <v>1376</v>
      </c>
      <c r="L1636" t="s">
        <v>1377</v>
      </c>
      <c r="M1636" s="113"/>
    </row>
    <row r="1637" spans="1:13" ht="15" customHeight="1" x14ac:dyDescent="0.25">
      <c r="A1637" s="114" t="str">
        <f t="shared" si="25"/>
        <v>69973021</v>
      </c>
      <c r="B1637" s="118">
        <v>6997302</v>
      </c>
      <c r="C1637" s="118">
        <v>1</v>
      </c>
      <c r="D1637" s="118" t="s">
        <v>2572</v>
      </c>
      <c r="E1637" s="118" t="s">
        <v>2573</v>
      </c>
      <c r="F1637" s="118" t="s">
        <v>1395</v>
      </c>
      <c r="G1637">
        <v>74018</v>
      </c>
      <c r="H1637" t="s">
        <v>9335</v>
      </c>
      <c r="I1637">
        <v>191</v>
      </c>
      <c r="J1637" s="118" t="s">
        <v>1423</v>
      </c>
      <c r="K1637" t="s">
        <v>1376</v>
      </c>
      <c r="L1637" t="s">
        <v>1377</v>
      </c>
      <c r="M1637" s="113"/>
    </row>
    <row r="1638" spans="1:13" ht="15" customHeight="1" x14ac:dyDescent="0.25">
      <c r="A1638" s="114" t="str">
        <f t="shared" si="25"/>
        <v>28065141</v>
      </c>
      <c r="B1638" s="118">
        <v>2806514</v>
      </c>
      <c r="C1638" s="118">
        <v>1</v>
      </c>
      <c r="D1638" s="118" t="s">
        <v>2601</v>
      </c>
      <c r="E1638" s="118" t="s">
        <v>2602</v>
      </c>
      <c r="F1638" s="118" t="s">
        <v>1388</v>
      </c>
      <c r="G1638">
        <v>59208</v>
      </c>
      <c r="H1638" t="s">
        <v>9438</v>
      </c>
      <c r="I1638">
        <v>191</v>
      </c>
      <c r="J1638" s="118" t="s">
        <v>1423</v>
      </c>
      <c r="K1638" t="s">
        <v>1381</v>
      </c>
      <c r="L1638" t="s">
        <v>1413</v>
      </c>
      <c r="M1638" s="113"/>
    </row>
    <row r="1639" spans="1:13" ht="15" customHeight="1" x14ac:dyDescent="0.25">
      <c r="A1639" s="114" t="str">
        <f t="shared" si="25"/>
        <v>115336631</v>
      </c>
      <c r="B1639" s="118">
        <v>11533663</v>
      </c>
      <c r="C1639" s="118">
        <v>1</v>
      </c>
      <c r="D1639" s="118" t="s">
        <v>2678</v>
      </c>
      <c r="E1639" s="118" t="s">
        <v>2679</v>
      </c>
      <c r="F1639" s="119" t="s">
        <v>1385</v>
      </c>
      <c r="G1639">
        <v>69143</v>
      </c>
      <c r="H1639" t="s">
        <v>9398</v>
      </c>
      <c r="I1639">
        <v>191</v>
      </c>
      <c r="J1639" s="118" t="s">
        <v>1423</v>
      </c>
      <c r="K1639" t="s">
        <v>1384</v>
      </c>
      <c r="L1639" t="s">
        <v>1406</v>
      </c>
      <c r="M1639" s="113"/>
    </row>
    <row r="1640" spans="1:13" ht="15" customHeight="1" x14ac:dyDescent="0.25">
      <c r="A1640" s="114" t="str">
        <f t="shared" si="25"/>
        <v>75842581</v>
      </c>
      <c r="B1640" s="118">
        <v>7584258</v>
      </c>
      <c r="C1640" s="118">
        <v>1</v>
      </c>
      <c r="D1640" s="118" t="s">
        <v>2691</v>
      </c>
      <c r="E1640" s="118" t="s">
        <v>2692</v>
      </c>
      <c r="F1640" s="118" t="s">
        <v>1394</v>
      </c>
      <c r="G1640">
        <v>67311</v>
      </c>
      <c r="H1640" t="s">
        <v>9443</v>
      </c>
      <c r="I1640">
        <v>191</v>
      </c>
      <c r="J1640" s="118" t="s">
        <v>1423</v>
      </c>
      <c r="K1640" t="s">
        <v>1377</v>
      </c>
      <c r="L1640" t="s">
        <v>1378</v>
      </c>
      <c r="M1640" s="113"/>
    </row>
    <row r="1641" spans="1:13" ht="15" customHeight="1" x14ac:dyDescent="0.25">
      <c r="A1641" s="114" t="str">
        <f t="shared" si="25"/>
        <v>69965042</v>
      </c>
      <c r="B1641" s="118">
        <v>6996504</v>
      </c>
      <c r="C1641" s="118">
        <v>2</v>
      </c>
      <c r="D1641" s="118" t="s">
        <v>2693</v>
      </c>
      <c r="E1641" s="118">
        <v>17725008</v>
      </c>
      <c r="F1641" s="118" t="s">
        <v>1395</v>
      </c>
      <c r="G1641">
        <v>74018</v>
      </c>
      <c r="H1641" t="s">
        <v>9335</v>
      </c>
      <c r="I1641">
        <v>191</v>
      </c>
      <c r="J1641" s="118" t="s">
        <v>1423</v>
      </c>
      <c r="K1641" t="s">
        <v>1376</v>
      </c>
      <c r="L1641" t="s">
        <v>1377</v>
      </c>
      <c r="M1641" s="113"/>
    </row>
    <row r="1642" spans="1:13" ht="15" customHeight="1" x14ac:dyDescent="0.25">
      <c r="A1642" s="114" t="str">
        <f t="shared" si="25"/>
        <v>113965812</v>
      </c>
      <c r="B1642" s="118">
        <v>11396581</v>
      </c>
      <c r="C1642" s="118">
        <v>2</v>
      </c>
      <c r="D1642" s="118" t="s">
        <v>2711</v>
      </c>
      <c r="E1642" s="118" t="s">
        <v>2712</v>
      </c>
      <c r="F1642" s="118" t="s">
        <v>1389</v>
      </c>
      <c r="G1642">
        <v>69143</v>
      </c>
      <c r="H1642" t="s">
        <v>9398</v>
      </c>
      <c r="I1642">
        <v>191</v>
      </c>
      <c r="J1642" s="118" t="s">
        <v>1423</v>
      </c>
      <c r="K1642" t="s">
        <v>1405</v>
      </c>
      <c r="L1642" t="s">
        <v>1407</v>
      </c>
      <c r="M1642" s="113"/>
    </row>
    <row r="1643" spans="1:13" ht="15" customHeight="1" x14ac:dyDescent="0.25">
      <c r="A1643" s="114" t="str">
        <f t="shared" si="25"/>
        <v>47068452</v>
      </c>
      <c r="B1643" s="118">
        <v>4706845</v>
      </c>
      <c r="C1643" s="118">
        <v>2</v>
      </c>
      <c r="D1643" s="118" t="s">
        <v>2760</v>
      </c>
      <c r="E1643" s="118">
        <v>13854454</v>
      </c>
      <c r="F1643" s="118" t="s">
        <v>1395</v>
      </c>
      <c r="G1643">
        <v>74018</v>
      </c>
      <c r="H1643" t="s">
        <v>9335</v>
      </c>
      <c r="I1643">
        <v>191</v>
      </c>
      <c r="J1643" s="118" t="s">
        <v>1423</v>
      </c>
      <c r="K1643" t="s">
        <v>1376</v>
      </c>
      <c r="L1643" t="s">
        <v>1377</v>
      </c>
      <c r="M1643" s="113"/>
    </row>
    <row r="1644" spans="1:13" ht="15" customHeight="1" x14ac:dyDescent="0.25">
      <c r="A1644" s="114" t="str">
        <f t="shared" si="25"/>
        <v>50211702</v>
      </c>
      <c r="B1644" s="118">
        <v>5021170</v>
      </c>
      <c r="C1644" s="118">
        <v>2</v>
      </c>
      <c r="D1644" s="118" t="s">
        <v>2779</v>
      </c>
      <c r="E1644" s="118">
        <v>8742600</v>
      </c>
      <c r="F1644" s="119" t="s">
        <v>1385</v>
      </c>
      <c r="G1644">
        <v>2595</v>
      </c>
      <c r="H1644" t="s">
        <v>9360</v>
      </c>
      <c r="I1644">
        <v>191</v>
      </c>
      <c r="J1644" s="118" t="s">
        <v>1423</v>
      </c>
      <c r="K1644" t="s">
        <v>1377</v>
      </c>
      <c r="L1644" t="s">
        <v>1378</v>
      </c>
      <c r="M1644" s="113"/>
    </row>
    <row r="1645" spans="1:13" ht="15" customHeight="1" x14ac:dyDescent="0.25">
      <c r="A1645" s="114" t="str">
        <f t="shared" si="25"/>
        <v>72902753</v>
      </c>
      <c r="B1645" s="118">
        <v>7290275</v>
      </c>
      <c r="C1645" s="118">
        <v>3</v>
      </c>
      <c r="D1645" s="118" t="s">
        <v>2822</v>
      </c>
      <c r="E1645" s="118">
        <v>18429673</v>
      </c>
      <c r="F1645" s="118" t="s">
        <v>1389</v>
      </c>
      <c r="G1645">
        <v>33340</v>
      </c>
      <c r="H1645" t="s">
        <v>9450</v>
      </c>
      <c r="I1645">
        <v>191</v>
      </c>
      <c r="J1645" s="118" t="s">
        <v>1423</v>
      </c>
      <c r="K1645" t="s">
        <v>1404</v>
      </c>
      <c r="L1645" t="s">
        <v>1405</v>
      </c>
      <c r="M1645" s="113"/>
    </row>
    <row r="1646" spans="1:13" ht="15" customHeight="1" x14ac:dyDescent="0.25">
      <c r="A1646" s="114" t="str">
        <f t="shared" si="25"/>
        <v>72691221</v>
      </c>
      <c r="B1646" s="118">
        <v>7269122</v>
      </c>
      <c r="C1646" s="118">
        <v>1</v>
      </c>
      <c r="D1646" s="118" t="s">
        <v>2823</v>
      </c>
      <c r="E1646" s="118" t="s">
        <v>2824</v>
      </c>
      <c r="F1646" s="118" t="s">
        <v>1392</v>
      </c>
      <c r="G1646">
        <v>60824</v>
      </c>
      <c r="H1646" t="s">
        <v>9427</v>
      </c>
      <c r="I1646">
        <v>191</v>
      </c>
      <c r="J1646" s="118" t="s">
        <v>1423</v>
      </c>
      <c r="K1646" t="s">
        <v>1377</v>
      </c>
      <c r="L1646" t="s">
        <v>1378</v>
      </c>
      <c r="M1646" s="113"/>
    </row>
    <row r="1647" spans="1:13" ht="15" customHeight="1" x14ac:dyDescent="0.25">
      <c r="A1647" s="114" t="str">
        <f t="shared" si="25"/>
        <v>102986663</v>
      </c>
      <c r="B1647" s="118">
        <v>10298666</v>
      </c>
      <c r="C1647" s="118">
        <v>3</v>
      </c>
      <c r="D1647" s="118" t="s">
        <v>2860</v>
      </c>
      <c r="E1647" s="118">
        <v>11922060</v>
      </c>
      <c r="F1647" s="118" t="s">
        <v>1389</v>
      </c>
      <c r="G1647">
        <v>68973</v>
      </c>
      <c r="H1647" t="s">
        <v>9453</v>
      </c>
      <c r="I1647">
        <v>191</v>
      </c>
      <c r="J1647" s="118" t="s">
        <v>1423</v>
      </c>
      <c r="K1647" t="s">
        <v>1375</v>
      </c>
      <c r="L1647" t="s">
        <v>1401</v>
      </c>
      <c r="M1647" s="113"/>
    </row>
    <row r="1648" spans="1:13" ht="15" customHeight="1" x14ac:dyDescent="0.25">
      <c r="A1648" s="114" t="str">
        <f t="shared" si="25"/>
        <v>92421322</v>
      </c>
      <c r="B1648" s="118">
        <v>9242132</v>
      </c>
      <c r="C1648" s="118">
        <v>2</v>
      </c>
      <c r="D1648" s="118" t="s">
        <v>2885</v>
      </c>
      <c r="E1648" s="118" t="s">
        <v>2886</v>
      </c>
      <c r="F1648" s="118" t="s">
        <v>1389</v>
      </c>
      <c r="G1648">
        <v>48183</v>
      </c>
      <c r="H1648" t="s">
        <v>9409</v>
      </c>
      <c r="I1648">
        <v>191</v>
      </c>
      <c r="J1648" s="118" t="s">
        <v>1423</v>
      </c>
      <c r="K1648" t="s">
        <v>1409</v>
      </c>
      <c r="L1648" t="s">
        <v>1404</v>
      </c>
      <c r="M1648" s="113"/>
    </row>
    <row r="1649" spans="1:13" ht="15" customHeight="1" x14ac:dyDescent="0.25">
      <c r="A1649" s="114" t="str">
        <f t="shared" si="25"/>
        <v>81754081</v>
      </c>
      <c r="B1649" s="118">
        <v>8175408</v>
      </c>
      <c r="C1649" s="118">
        <v>1</v>
      </c>
      <c r="D1649" s="118" t="s">
        <v>2898</v>
      </c>
      <c r="E1649" s="118" t="s">
        <v>2899</v>
      </c>
      <c r="F1649" s="119" t="s">
        <v>1385</v>
      </c>
      <c r="G1649">
        <v>2771</v>
      </c>
      <c r="H1649" t="s">
        <v>9455</v>
      </c>
      <c r="I1649">
        <v>191</v>
      </c>
      <c r="J1649" s="118" t="s">
        <v>1423</v>
      </c>
      <c r="K1649" t="s">
        <v>1382</v>
      </c>
      <c r="L1649" t="s">
        <v>1383</v>
      </c>
      <c r="M1649" s="113"/>
    </row>
    <row r="1650" spans="1:13" ht="15" customHeight="1" x14ac:dyDescent="0.25">
      <c r="A1650" s="114" t="str">
        <f t="shared" si="25"/>
        <v>102215802</v>
      </c>
      <c r="B1650" s="118">
        <v>10221580</v>
      </c>
      <c r="C1650" s="118">
        <v>2</v>
      </c>
      <c r="D1650" s="118" t="s">
        <v>2900</v>
      </c>
      <c r="E1650" s="118" t="s">
        <v>2901</v>
      </c>
      <c r="F1650" s="118" t="s">
        <v>1389</v>
      </c>
      <c r="G1650">
        <v>73767</v>
      </c>
      <c r="H1650" t="s">
        <v>9402</v>
      </c>
      <c r="I1650">
        <v>191</v>
      </c>
      <c r="J1650" s="118" t="s">
        <v>1423</v>
      </c>
      <c r="K1650" t="s">
        <v>1404</v>
      </c>
      <c r="L1650" t="s">
        <v>1405</v>
      </c>
      <c r="M1650" s="113"/>
    </row>
    <row r="1651" spans="1:13" ht="15" customHeight="1" x14ac:dyDescent="0.25">
      <c r="A1651" s="114" t="str">
        <f t="shared" si="25"/>
        <v>69135441</v>
      </c>
      <c r="B1651" s="118">
        <v>6913544</v>
      </c>
      <c r="C1651" s="118">
        <v>1</v>
      </c>
      <c r="D1651" s="118" t="s">
        <v>2902</v>
      </c>
      <c r="E1651" s="118">
        <v>16765611</v>
      </c>
      <c r="F1651" s="118" t="s">
        <v>1392</v>
      </c>
      <c r="G1651">
        <v>59246</v>
      </c>
      <c r="H1651" t="s">
        <v>9456</v>
      </c>
      <c r="I1651">
        <v>191</v>
      </c>
      <c r="J1651" s="118" t="s">
        <v>1423</v>
      </c>
      <c r="K1651" t="s">
        <v>1377</v>
      </c>
      <c r="L1651" t="s">
        <v>1378</v>
      </c>
      <c r="M1651" s="113"/>
    </row>
    <row r="1652" spans="1:13" ht="15" customHeight="1" x14ac:dyDescent="0.25">
      <c r="A1652" s="114" t="str">
        <f t="shared" si="25"/>
        <v>121145221</v>
      </c>
      <c r="B1652" s="118">
        <v>12114522</v>
      </c>
      <c r="C1652" s="118">
        <v>1</v>
      </c>
      <c r="D1652" s="118" t="s">
        <v>2948</v>
      </c>
      <c r="E1652" s="118" t="s">
        <v>2949</v>
      </c>
      <c r="F1652" s="119" t="s">
        <v>1385</v>
      </c>
      <c r="G1652">
        <v>73767</v>
      </c>
      <c r="H1652" t="s">
        <v>9402</v>
      </c>
      <c r="I1652">
        <v>191</v>
      </c>
      <c r="J1652" s="118" t="s">
        <v>1423</v>
      </c>
      <c r="K1652" t="s">
        <v>1377</v>
      </c>
      <c r="L1652" t="s">
        <v>1378</v>
      </c>
      <c r="M1652" s="113"/>
    </row>
    <row r="1653" spans="1:13" ht="15" customHeight="1" x14ac:dyDescent="0.25">
      <c r="A1653" s="114" t="str">
        <f t="shared" si="25"/>
        <v>74810201</v>
      </c>
      <c r="B1653" s="118">
        <v>7481020</v>
      </c>
      <c r="C1653" s="118">
        <v>1</v>
      </c>
      <c r="D1653" s="118" t="s">
        <v>2961</v>
      </c>
      <c r="E1653" s="118">
        <v>11460597</v>
      </c>
      <c r="F1653" s="118" t="s">
        <v>1389</v>
      </c>
      <c r="G1653">
        <v>59237</v>
      </c>
      <c r="H1653" t="s">
        <v>9457</v>
      </c>
      <c r="I1653">
        <v>191</v>
      </c>
      <c r="J1653" s="118" t="s">
        <v>1423</v>
      </c>
      <c r="K1653" t="s">
        <v>1375</v>
      </c>
      <c r="L1653" t="s">
        <v>1401</v>
      </c>
      <c r="M1653" s="113"/>
    </row>
    <row r="1654" spans="1:13" ht="15" customHeight="1" x14ac:dyDescent="0.25">
      <c r="A1654" s="114" t="str">
        <f t="shared" si="25"/>
        <v>95934101</v>
      </c>
      <c r="B1654" s="118">
        <v>9593410</v>
      </c>
      <c r="C1654" s="118">
        <v>1</v>
      </c>
      <c r="D1654" s="118" t="s">
        <v>2963</v>
      </c>
      <c r="E1654" s="118">
        <v>7923909</v>
      </c>
      <c r="F1654" s="118" t="s">
        <v>1393</v>
      </c>
      <c r="G1654">
        <v>33348</v>
      </c>
      <c r="H1654" t="s">
        <v>9458</v>
      </c>
      <c r="I1654">
        <v>191</v>
      </c>
      <c r="J1654" s="118" t="s">
        <v>1423</v>
      </c>
      <c r="K1654" t="s">
        <v>1377</v>
      </c>
      <c r="L1654" t="s">
        <v>1378</v>
      </c>
      <c r="M1654" s="113"/>
    </row>
    <row r="1655" spans="1:13" ht="15" customHeight="1" x14ac:dyDescent="0.25">
      <c r="A1655" s="114" t="str">
        <f t="shared" si="25"/>
        <v>88249521</v>
      </c>
      <c r="B1655" s="118">
        <v>8824952</v>
      </c>
      <c r="C1655" s="118">
        <v>1</v>
      </c>
      <c r="D1655" s="118" t="s">
        <v>2971</v>
      </c>
      <c r="E1655" s="118">
        <v>22927462</v>
      </c>
      <c r="F1655" s="118" t="s">
        <v>1392</v>
      </c>
      <c r="G1655">
        <v>60801</v>
      </c>
      <c r="H1655" t="s">
        <v>9459</v>
      </c>
      <c r="I1655">
        <v>191</v>
      </c>
      <c r="J1655" s="118" t="s">
        <v>1423</v>
      </c>
      <c r="K1655" t="s">
        <v>1377</v>
      </c>
      <c r="L1655" t="s">
        <v>1378</v>
      </c>
      <c r="M1655" s="113"/>
    </row>
    <row r="1656" spans="1:13" ht="15" customHeight="1" x14ac:dyDescent="0.25">
      <c r="A1656" s="114" t="str">
        <f t="shared" si="25"/>
        <v>121699731</v>
      </c>
      <c r="B1656" s="118">
        <v>12169973</v>
      </c>
      <c r="C1656" s="118">
        <v>1</v>
      </c>
      <c r="D1656" s="118" t="s">
        <v>2976</v>
      </c>
      <c r="E1656" s="118" t="s">
        <v>2977</v>
      </c>
      <c r="F1656" s="118" t="s">
        <v>1389</v>
      </c>
      <c r="G1656">
        <v>2650</v>
      </c>
      <c r="H1656" t="s">
        <v>9460</v>
      </c>
      <c r="I1656">
        <v>191</v>
      </c>
      <c r="J1656" s="118" t="s">
        <v>1423</v>
      </c>
      <c r="K1656" t="s">
        <v>1409</v>
      </c>
      <c r="L1656" t="s">
        <v>1404</v>
      </c>
      <c r="M1656" s="113"/>
    </row>
    <row r="1657" spans="1:13" ht="15" customHeight="1" x14ac:dyDescent="0.25">
      <c r="A1657" s="114" t="str">
        <f t="shared" si="25"/>
        <v>116123811</v>
      </c>
      <c r="B1657" s="118">
        <v>11612381</v>
      </c>
      <c r="C1657" s="118">
        <v>1</v>
      </c>
      <c r="D1657" s="118" t="s">
        <v>3015</v>
      </c>
      <c r="E1657" s="118" t="s">
        <v>3016</v>
      </c>
      <c r="F1657" s="118" t="s">
        <v>1393</v>
      </c>
      <c r="G1657">
        <v>59299</v>
      </c>
      <c r="H1657" t="s">
        <v>9430</v>
      </c>
      <c r="I1657">
        <v>191</v>
      </c>
      <c r="J1657" s="118" t="s">
        <v>1423</v>
      </c>
      <c r="K1657" t="s">
        <v>1383</v>
      </c>
      <c r="L1657" t="s">
        <v>1384</v>
      </c>
      <c r="M1657" s="113"/>
    </row>
    <row r="1658" spans="1:13" ht="15" customHeight="1" x14ac:dyDescent="0.25">
      <c r="A1658" s="114" t="str">
        <f t="shared" si="25"/>
        <v>89393662</v>
      </c>
      <c r="B1658" s="118">
        <v>8939366</v>
      </c>
      <c r="C1658" s="118">
        <v>2</v>
      </c>
      <c r="D1658" s="118" t="s">
        <v>3026</v>
      </c>
      <c r="E1658" s="118">
        <v>23316050</v>
      </c>
      <c r="F1658" s="118" t="s">
        <v>1393</v>
      </c>
      <c r="G1658">
        <v>2793</v>
      </c>
      <c r="H1658" t="s">
        <v>9413</v>
      </c>
      <c r="I1658">
        <v>191</v>
      </c>
      <c r="J1658" s="118" t="s">
        <v>1423</v>
      </c>
      <c r="K1658" t="s">
        <v>1377</v>
      </c>
      <c r="L1658" t="s">
        <v>1378</v>
      </c>
      <c r="M1658" s="113"/>
    </row>
    <row r="1659" spans="1:13" ht="15" customHeight="1" x14ac:dyDescent="0.25">
      <c r="A1659" s="114" t="str">
        <f t="shared" si="25"/>
        <v>115314231</v>
      </c>
      <c r="B1659" s="118">
        <v>11531423</v>
      </c>
      <c r="C1659" s="118">
        <v>1</v>
      </c>
      <c r="D1659" s="118" t="s">
        <v>3055</v>
      </c>
      <c r="E1659" s="118" t="s">
        <v>3056</v>
      </c>
      <c r="F1659" s="118" t="s">
        <v>1393</v>
      </c>
      <c r="G1659">
        <v>73767</v>
      </c>
      <c r="H1659" t="s">
        <v>9402</v>
      </c>
      <c r="I1659">
        <v>191</v>
      </c>
      <c r="J1659" s="118" t="s">
        <v>1423</v>
      </c>
      <c r="K1659" t="s">
        <v>1383</v>
      </c>
      <c r="L1659" t="s">
        <v>1384</v>
      </c>
      <c r="M1659" s="113"/>
    </row>
    <row r="1660" spans="1:13" ht="15" customHeight="1" x14ac:dyDescent="0.25">
      <c r="A1660" s="114" t="str">
        <f t="shared" si="25"/>
        <v>91501831</v>
      </c>
      <c r="B1660" s="118">
        <v>9150183</v>
      </c>
      <c r="C1660" s="118">
        <v>1</v>
      </c>
      <c r="D1660" s="118" t="s">
        <v>3097</v>
      </c>
      <c r="E1660" s="118">
        <v>13893647</v>
      </c>
      <c r="F1660" s="118" t="s">
        <v>1393</v>
      </c>
      <c r="G1660">
        <v>77663</v>
      </c>
      <c r="H1660" t="s">
        <v>9463</v>
      </c>
      <c r="I1660">
        <v>191</v>
      </c>
      <c r="J1660" s="118" t="s">
        <v>1423</v>
      </c>
      <c r="K1660" t="s">
        <v>1377</v>
      </c>
      <c r="L1660" t="s">
        <v>1378</v>
      </c>
      <c r="M1660" s="113"/>
    </row>
    <row r="1661" spans="1:13" ht="15" customHeight="1" x14ac:dyDescent="0.25">
      <c r="A1661" s="114" t="str">
        <f t="shared" si="25"/>
        <v>44914902</v>
      </c>
      <c r="B1661" s="118">
        <v>4491490</v>
      </c>
      <c r="C1661" s="118">
        <v>2</v>
      </c>
      <c r="D1661" s="118" t="s">
        <v>3114</v>
      </c>
      <c r="E1661" s="118">
        <v>12543998</v>
      </c>
      <c r="F1661" s="118" t="s">
        <v>1392</v>
      </c>
      <c r="G1661">
        <v>33405</v>
      </c>
      <c r="H1661" t="s">
        <v>9464</v>
      </c>
      <c r="I1661">
        <v>191</v>
      </c>
      <c r="J1661" s="118" t="s">
        <v>1423</v>
      </c>
      <c r="K1661" t="s">
        <v>1376</v>
      </c>
      <c r="L1661" t="s">
        <v>1377</v>
      </c>
      <c r="M1661" s="113"/>
    </row>
    <row r="1662" spans="1:13" ht="15" customHeight="1" x14ac:dyDescent="0.25">
      <c r="A1662" s="114" t="str">
        <f t="shared" si="25"/>
        <v>90916584</v>
      </c>
      <c r="B1662" s="118">
        <v>9091658</v>
      </c>
      <c r="C1662" s="118">
        <v>4</v>
      </c>
      <c r="D1662" s="118" t="s">
        <v>3132</v>
      </c>
      <c r="E1662" s="118">
        <v>18519062</v>
      </c>
      <c r="F1662" s="118" t="s">
        <v>1394</v>
      </c>
      <c r="G1662">
        <v>59224</v>
      </c>
      <c r="H1662" t="s">
        <v>9465</v>
      </c>
      <c r="I1662">
        <v>191</v>
      </c>
      <c r="J1662" s="118" t="s">
        <v>1423</v>
      </c>
      <c r="K1662" t="s">
        <v>1383</v>
      </c>
      <c r="L1662" t="s">
        <v>1384</v>
      </c>
      <c r="M1662" s="113"/>
    </row>
    <row r="1663" spans="1:13" ht="15" customHeight="1" x14ac:dyDescent="0.25">
      <c r="A1663" s="114" t="str">
        <f t="shared" si="25"/>
        <v>55252511</v>
      </c>
      <c r="B1663" s="118">
        <v>5525251</v>
      </c>
      <c r="C1663" s="118">
        <v>1</v>
      </c>
      <c r="D1663" s="118" t="s">
        <v>3146</v>
      </c>
      <c r="E1663" s="118" t="s">
        <v>3147</v>
      </c>
      <c r="F1663" s="119" t="s">
        <v>1385</v>
      </c>
      <c r="G1663">
        <v>33410</v>
      </c>
      <c r="H1663" t="s">
        <v>9466</v>
      </c>
      <c r="I1663">
        <v>191</v>
      </c>
      <c r="J1663" s="118" t="s">
        <v>1423</v>
      </c>
      <c r="K1663" t="s">
        <v>1379</v>
      </c>
      <c r="L1663" t="s">
        <v>1382</v>
      </c>
      <c r="M1663" s="113"/>
    </row>
    <row r="1664" spans="1:13" ht="15" customHeight="1" x14ac:dyDescent="0.25">
      <c r="A1664" s="114" t="str">
        <f t="shared" si="25"/>
        <v>113610984</v>
      </c>
      <c r="B1664" s="118">
        <v>11361098</v>
      </c>
      <c r="C1664" s="118">
        <v>4</v>
      </c>
      <c r="D1664" s="118" t="s">
        <v>3153</v>
      </c>
      <c r="E1664" s="118" t="s">
        <v>3154</v>
      </c>
      <c r="F1664" s="119" t="s">
        <v>1385</v>
      </c>
      <c r="G1664">
        <v>68977</v>
      </c>
      <c r="H1664" t="s">
        <v>9467</v>
      </c>
      <c r="I1664">
        <v>191</v>
      </c>
      <c r="J1664" s="118" t="s">
        <v>1423</v>
      </c>
      <c r="K1664" t="s">
        <v>1382</v>
      </c>
      <c r="L1664" t="s">
        <v>1383</v>
      </c>
      <c r="M1664" s="113"/>
    </row>
    <row r="1665" spans="1:13" ht="15" customHeight="1" x14ac:dyDescent="0.25">
      <c r="A1665" s="114" t="str">
        <f t="shared" si="25"/>
        <v>49121603</v>
      </c>
      <c r="B1665" s="118">
        <v>4912160</v>
      </c>
      <c r="C1665" s="118">
        <v>3</v>
      </c>
      <c r="D1665" s="118" t="s">
        <v>3159</v>
      </c>
      <c r="E1665" s="118">
        <v>15441739</v>
      </c>
      <c r="F1665" s="118" t="s">
        <v>1389</v>
      </c>
      <c r="G1665">
        <v>33343</v>
      </c>
      <c r="H1665" t="s">
        <v>9468</v>
      </c>
      <c r="I1665">
        <v>191</v>
      </c>
      <c r="J1665" s="118" t="s">
        <v>1423</v>
      </c>
      <c r="K1665" t="s">
        <v>1405</v>
      </c>
      <c r="L1665" t="s">
        <v>1407</v>
      </c>
      <c r="M1665" s="113"/>
    </row>
    <row r="1666" spans="1:13" ht="15" customHeight="1" x14ac:dyDescent="0.25">
      <c r="A1666" s="114" t="str">
        <f t="shared" ref="A1666:A1729" si="26">CONCATENATE(B1666,C1666)</f>
        <v>116866491</v>
      </c>
      <c r="B1666" s="118">
        <v>11686649</v>
      </c>
      <c r="C1666" s="118">
        <v>1</v>
      </c>
      <c r="D1666" s="118" t="s">
        <v>3202</v>
      </c>
      <c r="E1666" s="118">
        <v>13879682</v>
      </c>
      <c r="F1666" s="118" t="s">
        <v>1394</v>
      </c>
      <c r="G1666">
        <v>59161</v>
      </c>
      <c r="H1666" t="s">
        <v>9473</v>
      </c>
      <c r="I1666">
        <v>191</v>
      </c>
      <c r="J1666" s="118" t="s">
        <v>1423</v>
      </c>
      <c r="K1666" t="s">
        <v>1377</v>
      </c>
      <c r="L1666" t="s">
        <v>1378</v>
      </c>
      <c r="M1666" s="113"/>
    </row>
    <row r="1667" spans="1:13" ht="15" customHeight="1" x14ac:dyDescent="0.25">
      <c r="A1667" s="114" t="str">
        <f t="shared" si="26"/>
        <v>150183491</v>
      </c>
      <c r="B1667" s="118">
        <v>15018349</v>
      </c>
      <c r="C1667" s="118">
        <v>1</v>
      </c>
      <c r="D1667" s="118" t="s">
        <v>3238</v>
      </c>
      <c r="E1667" s="118" t="s">
        <v>3239</v>
      </c>
      <c r="F1667" s="118" t="s">
        <v>1394</v>
      </c>
      <c r="G1667">
        <v>73767</v>
      </c>
      <c r="H1667" t="s">
        <v>9402</v>
      </c>
      <c r="I1667">
        <v>191</v>
      </c>
      <c r="J1667" s="118" t="s">
        <v>1423</v>
      </c>
      <c r="K1667" t="s">
        <v>1376</v>
      </c>
      <c r="L1667" t="s">
        <v>1377</v>
      </c>
      <c r="M1667" s="113"/>
    </row>
    <row r="1668" spans="1:13" ht="15" customHeight="1" x14ac:dyDescent="0.25">
      <c r="A1668" s="114" t="str">
        <f t="shared" si="26"/>
        <v>37184401</v>
      </c>
      <c r="B1668" s="118">
        <v>3718440</v>
      </c>
      <c r="C1668" s="118">
        <v>1</v>
      </c>
      <c r="D1668" s="118" t="s">
        <v>3253</v>
      </c>
      <c r="E1668" s="118" t="s">
        <v>3254</v>
      </c>
      <c r="F1668" s="118" t="s">
        <v>1388</v>
      </c>
      <c r="G1668">
        <v>33511</v>
      </c>
      <c r="H1668" t="s">
        <v>9474</v>
      </c>
      <c r="I1668">
        <v>191</v>
      </c>
      <c r="J1668" s="118" t="s">
        <v>1423</v>
      </c>
      <c r="K1668" t="s">
        <v>1381</v>
      </c>
      <c r="L1668" t="s">
        <v>1413</v>
      </c>
      <c r="M1668" s="113"/>
    </row>
    <row r="1669" spans="1:13" ht="15" customHeight="1" x14ac:dyDescent="0.25">
      <c r="A1669" s="114" t="str">
        <f t="shared" si="26"/>
        <v>70459671</v>
      </c>
      <c r="B1669" s="118">
        <v>7045967</v>
      </c>
      <c r="C1669" s="118">
        <v>1</v>
      </c>
      <c r="D1669" s="118" t="s">
        <v>3261</v>
      </c>
      <c r="E1669" s="118" t="s">
        <v>3262</v>
      </c>
      <c r="F1669" s="118" t="s">
        <v>1392</v>
      </c>
      <c r="G1669">
        <v>33327</v>
      </c>
      <c r="H1669" t="s">
        <v>9475</v>
      </c>
      <c r="I1669">
        <v>191</v>
      </c>
      <c r="J1669" s="118" t="s">
        <v>1423</v>
      </c>
      <c r="K1669" t="s">
        <v>1377</v>
      </c>
      <c r="L1669" t="s">
        <v>1378</v>
      </c>
      <c r="M1669" s="113"/>
    </row>
    <row r="1670" spans="1:13" ht="15" customHeight="1" x14ac:dyDescent="0.25">
      <c r="A1670" s="114" t="str">
        <f t="shared" si="26"/>
        <v>81931012</v>
      </c>
      <c r="B1670" s="118">
        <v>8193101</v>
      </c>
      <c r="C1670" s="118">
        <v>2</v>
      </c>
      <c r="D1670" s="118" t="s">
        <v>3271</v>
      </c>
      <c r="E1670" s="118">
        <v>6879204</v>
      </c>
      <c r="F1670" s="118" t="s">
        <v>1389</v>
      </c>
      <c r="G1670">
        <v>2606</v>
      </c>
      <c r="H1670" t="s">
        <v>9476</v>
      </c>
      <c r="I1670">
        <v>191</v>
      </c>
      <c r="J1670" s="118" t="s">
        <v>1423</v>
      </c>
      <c r="K1670" t="s">
        <v>1375</v>
      </c>
      <c r="L1670" t="s">
        <v>1401</v>
      </c>
      <c r="M1670" s="113"/>
    </row>
    <row r="1671" spans="1:13" ht="15" customHeight="1" x14ac:dyDescent="0.25">
      <c r="A1671" s="114" t="str">
        <f t="shared" si="26"/>
        <v>70455052</v>
      </c>
      <c r="B1671" s="118">
        <v>7045505</v>
      </c>
      <c r="C1671" s="118">
        <v>2</v>
      </c>
      <c r="D1671" s="118" t="s">
        <v>3407</v>
      </c>
      <c r="E1671" s="118">
        <v>11434773</v>
      </c>
      <c r="F1671" s="118" t="s">
        <v>1393</v>
      </c>
      <c r="G1671">
        <v>59166</v>
      </c>
      <c r="H1671" t="s">
        <v>9481</v>
      </c>
      <c r="I1671">
        <v>191</v>
      </c>
      <c r="J1671" s="118" t="s">
        <v>1423</v>
      </c>
      <c r="K1671" t="s">
        <v>1377</v>
      </c>
      <c r="L1671" t="s">
        <v>1378</v>
      </c>
      <c r="M1671" s="113"/>
    </row>
    <row r="1672" spans="1:13" ht="15" customHeight="1" x14ac:dyDescent="0.25">
      <c r="A1672" s="114" t="str">
        <f t="shared" si="26"/>
        <v>118882581</v>
      </c>
      <c r="B1672" s="118">
        <v>11888258</v>
      </c>
      <c r="C1672" s="118">
        <v>1</v>
      </c>
      <c r="D1672" s="118" t="s">
        <v>3420</v>
      </c>
      <c r="E1672" s="118">
        <v>13325347</v>
      </c>
      <c r="F1672" s="118" t="s">
        <v>1393</v>
      </c>
      <c r="G1672">
        <v>2804</v>
      </c>
      <c r="H1672" t="s">
        <v>9482</v>
      </c>
      <c r="I1672">
        <v>191</v>
      </c>
      <c r="J1672" s="118" t="s">
        <v>1423</v>
      </c>
      <c r="K1672" t="s">
        <v>1382</v>
      </c>
      <c r="L1672" t="s">
        <v>1383</v>
      </c>
      <c r="M1672" s="113"/>
    </row>
    <row r="1673" spans="1:13" ht="15" customHeight="1" x14ac:dyDescent="0.25">
      <c r="A1673" s="114" t="str">
        <f t="shared" si="26"/>
        <v>69967004</v>
      </c>
      <c r="B1673" s="118">
        <v>6996700</v>
      </c>
      <c r="C1673" s="118">
        <v>4</v>
      </c>
      <c r="D1673" s="118" t="s">
        <v>3447</v>
      </c>
      <c r="E1673" s="118">
        <v>9314995</v>
      </c>
      <c r="F1673" s="118" t="s">
        <v>1394</v>
      </c>
      <c r="G1673">
        <v>73767</v>
      </c>
      <c r="H1673" t="s">
        <v>9402</v>
      </c>
      <c r="I1673">
        <v>191</v>
      </c>
      <c r="J1673" s="118" t="s">
        <v>1423</v>
      </c>
      <c r="K1673" t="s">
        <v>1377</v>
      </c>
      <c r="L1673" t="s">
        <v>1378</v>
      </c>
      <c r="M1673" s="113"/>
    </row>
    <row r="1674" spans="1:13" ht="15" customHeight="1" x14ac:dyDescent="0.25">
      <c r="A1674" s="114" t="str">
        <f t="shared" si="26"/>
        <v>117307301</v>
      </c>
      <c r="B1674" s="118">
        <v>11730730</v>
      </c>
      <c r="C1674" s="118">
        <v>1</v>
      </c>
      <c r="D1674" s="118" t="s">
        <v>3449</v>
      </c>
      <c r="E1674" s="118" t="s">
        <v>3450</v>
      </c>
      <c r="F1674" s="118" t="s">
        <v>1389</v>
      </c>
      <c r="G1674">
        <v>59161</v>
      </c>
      <c r="H1674" t="s">
        <v>9473</v>
      </c>
      <c r="I1674">
        <v>191</v>
      </c>
      <c r="J1674" s="118" t="s">
        <v>1423</v>
      </c>
      <c r="K1674" t="s">
        <v>1404</v>
      </c>
      <c r="L1674" t="s">
        <v>1405</v>
      </c>
      <c r="M1674" s="113"/>
    </row>
    <row r="1675" spans="1:13" ht="15" customHeight="1" x14ac:dyDescent="0.25">
      <c r="A1675" s="114" t="str">
        <f t="shared" si="26"/>
        <v>99954324</v>
      </c>
      <c r="B1675" s="118">
        <v>9995432</v>
      </c>
      <c r="C1675" s="118">
        <v>4</v>
      </c>
      <c r="D1675" s="118" t="s">
        <v>3500</v>
      </c>
      <c r="E1675" s="118" t="s">
        <v>3501</v>
      </c>
      <c r="F1675" s="118" t="s">
        <v>1389</v>
      </c>
      <c r="G1675">
        <v>59230</v>
      </c>
      <c r="H1675" t="s">
        <v>9485</v>
      </c>
      <c r="I1675">
        <v>191</v>
      </c>
      <c r="J1675" s="118" t="s">
        <v>1423</v>
      </c>
      <c r="K1675" t="s">
        <v>1405</v>
      </c>
      <c r="L1675" t="s">
        <v>1407</v>
      </c>
      <c r="M1675" s="113"/>
    </row>
    <row r="1676" spans="1:13" ht="15" customHeight="1" x14ac:dyDescent="0.25">
      <c r="A1676" s="114" t="str">
        <f t="shared" si="26"/>
        <v>70151851</v>
      </c>
      <c r="B1676" s="118">
        <v>7015185</v>
      </c>
      <c r="C1676" s="118">
        <v>1</v>
      </c>
      <c r="D1676" s="118" t="s">
        <v>3513</v>
      </c>
      <c r="E1676" s="118">
        <v>17719222</v>
      </c>
      <c r="F1676" s="118" t="s">
        <v>1392</v>
      </c>
      <c r="G1676">
        <v>80527</v>
      </c>
      <c r="H1676" t="s">
        <v>9486</v>
      </c>
      <c r="I1676">
        <v>191</v>
      </c>
      <c r="J1676" s="118" t="s">
        <v>1423</v>
      </c>
      <c r="K1676" t="s">
        <v>1377</v>
      </c>
      <c r="L1676" t="s">
        <v>1378</v>
      </c>
      <c r="M1676" s="113"/>
    </row>
    <row r="1677" spans="1:13" ht="15" customHeight="1" x14ac:dyDescent="0.25">
      <c r="A1677" s="114" t="str">
        <f t="shared" si="26"/>
        <v>77327762</v>
      </c>
      <c r="B1677" s="118">
        <v>7732776</v>
      </c>
      <c r="C1677" s="118">
        <v>2</v>
      </c>
      <c r="D1677" s="118" t="s">
        <v>3553</v>
      </c>
      <c r="E1677" s="118" t="s">
        <v>3554</v>
      </c>
      <c r="F1677" s="118" t="s">
        <v>1394</v>
      </c>
      <c r="G1677">
        <v>73767</v>
      </c>
      <c r="H1677" t="s">
        <v>9402</v>
      </c>
      <c r="I1677">
        <v>191</v>
      </c>
      <c r="J1677" s="118" t="s">
        <v>1423</v>
      </c>
      <c r="K1677" t="s">
        <v>1377</v>
      </c>
      <c r="L1677" t="s">
        <v>1378</v>
      </c>
      <c r="M1677" s="113"/>
    </row>
    <row r="1678" spans="1:13" ht="15" customHeight="1" x14ac:dyDescent="0.25">
      <c r="A1678" s="114" t="str">
        <f t="shared" si="26"/>
        <v>70475401</v>
      </c>
      <c r="B1678" s="118">
        <v>7047540</v>
      </c>
      <c r="C1678" s="118">
        <v>1</v>
      </c>
      <c r="D1678" s="118" t="s">
        <v>3582</v>
      </c>
      <c r="E1678" s="118">
        <v>10463129</v>
      </c>
      <c r="F1678" s="118" t="s">
        <v>1393</v>
      </c>
      <c r="G1678">
        <v>59179</v>
      </c>
      <c r="H1678" t="s">
        <v>9489</v>
      </c>
      <c r="I1678">
        <v>191</v>
      </c>
      <c r="J1678" s="118" t="s">
        <v>1423</v>
      </c>
      <c r="K1678" t="s">
        <v>1377</v>
      </c>
      <c r="L1678" t="s">
        <v>1378</v>
      </c>
      <c r="M1678" s="113"/>
    </row>
    <row r="1679" spans="1:13" ht="15" customHeight="1" x14ac:dyDescent="0.25">
      <c r="A1679" s="114" t="str">
        <f t="shared" si="26"/>
        <v>117602421</v>
      </c>
      <c r="B1679" s="118">
        <v>11760242</v>
      </c>
      <c r="C1679" s="118">
        <v>1</v>
      </c>
      <c r="D1679" s="118" t="s">
        <v>3612</v>
      </c>
      <c r="E1679" s="118">
        <v>15362224</v>
      </c>
      <c r="F1679" s="118" t="s">
        <v>1389</v>
      </c>
      <c r="G1679">
        <v>57677</v>
      </c>
      <c r="H1679" t="s">
        <v>9428</v>
      </c>
      <c r="I1679">
        <v>191</v>
      </c>
      <c r="J1679" s="118" t="s">
        <v>1423</v>
      </c>
      <c r="K1679" t="s">
        <v>1375</v>
      </c>
      <c r="L1679" t="s">
        <v>1401</v>
      </c>
      <c r="M1679" s="113"/>
    </row>
    <row r="1680" spans="1:13" ht="15" customHeight="1" x14ac:dyDescent="0.25">
      <c r="A1680" s="114" t="str">
        <f t="shared" si="26"/>
        <v>120070201</v>
      </c>
      <c r="B1680" s="118">
        <v>12007020</v>
      </c>
      <c r="C1680" s="118">
        <v>1</v>
      </c>
      <c r="D1680" s="118" t="s">
        <v>3613</v>
      </c>
      <c r="E1680" s="118">
        <v>12925564</v>
      </c>
      <c r="F1680" s="118" t="s">
        <v>1393</v>
      </c>
      <c r="G1680">
        <v>33348</v>
      </c>
      <c r="H1680" t="s">
        <v>9458</v>
      </c>
      <c r="I1680">
        <v>191</v>
      </c>
      <c r="J1680" s="118" t="s">
        <v>1423</v>
      </c>
      <c r="K1680" t="s">
        <v>1377</v>
      </c>
      <c r="L1680" t="s">
        <v>1378</v>
      </c>
      <c r="M1680" s="113"/>
    </row>
    <row r="1681" spans="1:13" ht="15" customHeight="1" x14ac:dyDescent="0.25">
      <c r="A1681" s="114" t="str">
        <f t="shared" si="26"/>
        <v>117329103</v>
      </c>
      <c r="B1681" s="118">
        <v>11732910</v>
      </c>
      <c r="C1681" s="118">
        <v>3</v>
      </c>
      <c r="D1681" s="118" t="s">
        <v>3639</v>
      </c>
      <c r="E1681" s="118" t="s">
        <v>3640</v>
      </c>
      <c r="F1681" s="118" t="s">
        <v>1389</v>
      </c>
      <c r="G1681">
        <v>60825</v>
      </c>
      <c r="H1681" t="s">
        <v>9337</v>
      </c>
      <c r="I1681">
        <v>191</v>
      </c>
      <c r="J1681" s="118" t="s">
        <v>1423</v>
      </c>
      <c r="K1681" t="s">
        <v>1409</v>
      </c>
      <c r="L1681" t="s">
        <v>1404</v>
      </c>
      <c r="M1681" s="113"/>
    </row>
    <row r="1682" spans="1:13" ht="15" customHeight="1" x14ac:dyDescent="0.25">
      <c r="A1682" s="114" t="str">
        <f t="shared" si="26"/>
        <v>117596411</v>
      </c>
      <c r="B1682" s="118">
        <v>11759641</v>
      </c>
      <c r="C1682" s="118">
        <v>1</v>
      </c>
      <c r="D1682" s="118" t="s">
        <v>3647</v>
      </c>
      <c r="E1682" s="118">
        <v>18126938</v>
      </c>
      <c r="F1682" s="118" t="s">
        <v>1389</v>
      </c>
      <c r="G1682">
        <v>2749</v>
      </c>
      <c r="H1682" t="s">
        <v>9492</v>
      </c>
      <c r="I1682">
        <v>191</v>
      </c>
      <c r="J1682" s="118" t="s">
        <v>1423</v>
      </c>
      <c r="K1682" t="s">
        <v>1404</v>
      </c>
      <c r="L1682" t="s">
        <v>1405</v>
      </c>
      <c r="M1682" s="113"/>
    </row>
    <row r="1683" spans="1:13" ht="15" customHeight="1" x14ac:dyDescent="0.25">
      <c r="A1683" s="114" t="str">
        <f t="shared" si="26"/>
        <v>114478501</v>
      </c>
      <c r="B1683" s="118">
        <v>11447850</v>
      </c>
      <c r="C1683" s="118">
        <v>1</v>
      </c>
      <c r="D1683" s="118" t="s">
        <v>3654</v>
      </c>
      <c r="E1683" s="118">
        <v>13817300</v>
      </c>
      <c r="F1683" s="118" t="s">
        <v>1393</v>
      </c>
      <c r="G1683">
        <v>59224</v>
      </c>
      <c r="H1683" t="s">
        <v>9465</v>
      </c>
      <c r="I1683">
        <v>191</v>
      </c>
      <c r="J1683" s="118" t="s">
        <v>1423</v>
      </c>
      <c r="K1683" t="s">
        <v>1384</v>
      </c>
      <c r="L1683" t="s">
        <v>1406</v>
      </c>
      <c r="M1683" s="113"/>
    </row>
    <row r="1684" spans="1:13" ht="15" customHeight="1" x14ac:dyDescent="0.25">
      <c r="A1684" s="114" t="str">
        <f t="shared" si="26"/>
        <v>69970041</v>
      </c>
      <c r="B1684" s="118">
        <v>6997004</v>
      </c>
      <c r="C1684" s="118">
        <v>1</v>
      </c>
      <c r="D1684" s="118" t="s">
        <v>3661</v>
      </c>
      <c r="E1684" s="118">
        <v>8157057</v>
      </c>
      <c r="F1684" s="118" t="s">
        <v>1390</v>
      </c>
      <c r="G1684">
        <v>74018</v>
      </c>
      <c r="H1684" t="s">
        <v>9335</v>
      </c>
      <c r="I1684">
        <v>191</v>
      </c>
      <c r="J1684" s="118" t="s">
        <v>1423</v>
      </c>
      <c r="K1684" t="s">
        <v>1377</v>
      </c>
      <c r="L1684" t="s">
        <v>1378</v>
      </c>
      <c r="M1684" s="113"/>
    </row>
    <row r="1685" spans="1:13" ht="15" customHeight="1" x14ac:dyDescent="0.25">
      <c r="A1685" s="114" t="str">
        <f t="shared" si="26"/>
        <v>117594581</v>
      </c>
      <c r="B1685" s="118">
        <v>11759458</v>
      </c>
      <c r="C1685" s="118">
        <v>1</v>
      </c>
      <c r="D1685" s="118" t="s">
        <v>3696</v>
      </c>
      <c r="E1685" s="118" t="s">
        <v>3697</v>
      </c>
      <c r="F1685" s="118" t="s">
        <v>1389</v>
      </c>
      <c r="G1685">
        <v>33321</v>
      </c>
      <c r="H1685" t="s">
        <v>9494</v>
      </c>
      <c r="I1685">
        <v>191</v>
      </c>
      <c r="J1685" s="118" t="s">
        <v>1423</v>
      </c>
      <c r="K1685" t="s">
        <v>1404</v>
      </c>
      <c r="L1685" t="s">
        <v>1405</v>
      </c>
      <c r="M1685" s="113"/>
    </row>
    <row r="1686" spans="1:13" ht="15" customHeight="1" x14ac:dyDescent="0.25">
      <c r="A1686" s="114" t="str">
        <f t="shared" si="26"/>
        <v>103924402</v>
      </c>
      <c r="B1686" s="118">
        <v>10392440</v>
      </c>
      <c r="C1686" s="118">
        <v>2</v>
      </c>
      <c r="D1686" s="118" t="s">
        <v>3728</v>
      </c>
      <c r="E1686" s="118">
        <v>36778807</v>
      </c>
      <c r="F1686" s="118" t="s">
        <v>1389</v>
      </c>
      <c r="G1686">
        <v>59219</v>
      </c>
      <c r="H1686" t="s">
        <v>9336</v>
      </c>
      <c r="I1686">
        <v>191</v>
      </c>
      <c r="J1686" s="118" t="s">
        <v>1423</v>
      </c>
      <c r="K1686" t="s">
        <v>1404</v>
      </c>
      <c r="L1686" t="s">
        <v>1405</v>
      </c>
      <c r="M1686" s="113"/>
    </row>
    <row r="1687" spans="1:13" ht="15" customHeight="1" x14ac:dyDescent="0.25">
      <c r="A1687" s="114" t="str">
        <f t="shared" si="26"/>
        <v>113246851</v>
      </c>
      <c r="B1687" s="118">
        <v>11324685</v>
      </c>
      <c r="C1687" s="118">
        <v>1</v>
      </c>
      <c r="D1687" s="118" t="s">
        <v>3776</v>
      </c>
      <c r="E1687" s="118">
        <v>19592941</v>
      </c>
      <c r="F1687" s="119" t="s">
        <v>1385</v>
      </c>
      <c r="G1687">
        <v>69857</v>
      </c>
      <c r="H1687" t="s">
        <v>9433</v>
      </c>
      <c r="I1687">
        <v>191</v>
      </c>
      <c r="J1687" s="118" t="s">
        <v>1423</v>
      </c>
      <c r="K1687" t="s">
        <v>1377</v>
      </c>
      <c r="L1687" t="s">
        <v>1378</v>
      </c>
      <c r="M1687" s="113"/>
    </row>
    <row r="1688" spans="1:13" ht="15" customHeight="1" x14ac:dyDescent="0.25">
      <c r="A1688" s="114" t="str">
        <f t="shared" si="26"/>
        <v>72896742</v>
      </c>
      <c r="B1688" s="118">
        <v>7289674</v>
      </c>
      <c r="C1688" s="118">
        <v>2</v>
      </c>
      <c r="D1688" s="118" t="s">
        <v>3876</v>
      </c>
      <c r="E1688" s="118" t="s">
        <v>3877</v>
      </c>
      <c r="F1688" s="118" t="s">
        <v>1389</v>
      </c>
      <c r="G1688">
        <v>59198</v>
      </c>
      <c r="H1688" t="s">
        <v>9500</v>
      </c>
      <c r="I1688">
        <v>191</v>
      </c>
      <c r="J1688" s="118" t="s">
        <v>1423</v>
      </c>
      <c r="K1688" t="s">
        <v>1405</v>
      </c>
      <c r="L1688" t="s">
        <v>1407</v>
      </c>
      <c r="M1688" s="113"/>
    </row>
    <row r="1689" spans="1:13" ht="15" customHeight="1" x14ac:dyDescent="0.25">
      <c r="A1689" s="114" t="str">
        <f t="shared" si="26"/>
        <v>102624902</v>
      </c>
      <c r="B1689" s="118">
        <v>10262490</v>
      </c>
      <c r="C1689" s="118">
        <v>2</v>
      </c>
      <c r="D1689" s="118" t="s">
        <v>3916</v>
      </c>
      <c r="E1689" s="118">
        <v>21607650</v>
      </c>
      <c r="F1689" s="118" t="s">
        <v>1393</v>
      </c>
      <c r="G1689">
        <v>73767</v>
      </c>
      <c r="H1689" t="s">
        <v>9402</v>
      </c>
      <c r="I1689">
        <v>191</v>
      </c>
      <c r="J1689" s="118" t="s">
        <v>1423</v>
      </c>
      <c r="K1689" t="s">
        <v>1382</v>
      </c>
      <c r="L1689" t="s">
        <v>1383</v>
      </c>
      <c r="M1689" s="113"/>
    </row>
    <row r="1690" spans="1:13" ht="15" customHeight="1" x14ac:dyDescent="0.25">
      <c r="A1690" s="114" t="str">
        <f t="shared" si="26"/>
        <v>69617213</v>
      </c>
      <c r="B1690" s="118">
        <v>6961721</v>
      </c>
      <c r="C1690" s="118">
        <v>3</v>
      </c>
      <c r="D1690" s="118" t="s">
        <v>4023</v>
      </c>
      <c r="E1690" s="118" t="s">
        <v>4024</v>
      </c>
      <c r="F1690" s="118" t="s">
        <v>1393</v>
      </c>
      <c r="G1690">
        <v>59206</v>
      </c>
      <c r="H1690" t="s">
        <v>9417</v>
      </c>
      <c r="I1690">
        <v>191</v>
      </c>
      <c r="J1690" s="118" t="s">
        <v>1423</v>
      </c>
      <c r="K1690" t="s">
        <v>1377</v>
      </c>
      <c r="L1690" t="s">
        <v>1378</v>
      </c>
      <c r="M1690" s="113"/>
    </row>
    <row r="1691" spans="1:13" ht="15" customHeight="1" x14ac:dyDescent="0.25">
      <c r="A1691" s="114" t="str">
        <f t="shared" si="26"/>
        <v>118880881</v>
      </c>
      <c r="B1691" s="118">
        <v>11888088</v>
      </c>
      <c r="C1691" s="118">
        <v>1</v>
      </c>
      <c r="D1691" s="118" t="s">
        <v>4027</v>
      </c>
      <c r="E1691" s="118" t="s">
        <v>4028</v>
      </c>
      <c r="F1691" s="118" t="s">
        <v>1393</v>
      </c>
      <c r="G1691">
        <v>59299</v>
      </c>
      <c r="H1691" t="s">
        <v>9430</v>
      </c>
      <c r="I1691">
        <v>191</v>
      </c>
      <c r="J1691" s="118" t="s">
        <v>1423</v>
      </c>
      <c r="K1691" t="s">
        <v>1383</v>
      </c>
      <c r="L1691" t="s">
        <v>1384</v>
      </c>
      <c r="M1691" s="113"/>
    </row>
    <row r="1692" spans="1:13" ht="15" customHeight="1" x14ac:dyDescent="0.25">
      <c r="A1692" s="114" t="str">
        <f t="shared" si="26"/>
        <v>117273781</v>
      </c>
      <c r="B1692" s="118">
        <v>11727378</v>
      </c>
      <c r="C1692" s="118">
        <v>1</v>
      </c>
      <c r="D1692" s="118" t="s">
        <v>4138</v>
      </c>
      <c r="E1692" s="118">
        <v>29207274</v>
      </c>
      <c r="F1692" s="118" t="s">
        <v>1390</v>
      </c>
      <c r="G1692">
        <v>67202</v>
      </c>
      <c r="H1692" t="s">
        <v>9505</v>
      </c>
      <c r="I1692">
        <v>191</v>
      </c>
      <c r="J1692" s="118" t="s">
        <v>1423</v>
      </c>
      <c r="K1692" t="s">
        <v>1383</v>
      </c>
      <c r="L1692" t="s">
        <v>1384</v>
      </c>
      <c r="M1692" s="113"/>
    </row>
    <row r="1693" spans="1:13" ht="15" customHeight="1" x14ac:dyDescent="0.25">
      <c r="A1693" s="114" t="str">
        <f t="shared" si="26"/>
        <v>82036721</v>
      </c>
      <c r="B1693" s="118">
        <v>8203672</v>
      </c>
      <c r="C1693" s="118">
        <v>1</v>
      </c>
      <c r="D1693" s="118" t="s">
        <v>4157</v>
      </c>
      <c r="E1693" s="118">
        <v>15523320</v>
      </c>
      <c r="F1693" s="119" t="s">
        <v>1385</v>
      </c>
      <c r="G1693">
        <v>69857</v>
      </c>
      <c r="H1693" t="s">
        <v>9433</v>
      </c>
      <c r="I1693">
        <v>191</v>
      </c>
      <c r="J1693" s="118" t="s">
        <v>1423</v>
      </c>
      <c r="K1693" t="s">
        <v>1377</v>
      </c>
      <c r="L1693" t="s">
        <v>1378</v>
      </c>
      <c r="M1693" s="113"/>
    </row>
    <row r="1694" spans="1:13" ht="15" customHeight="1" x14ac:dyDescent="0.25">
      <c r="A1694" s="114" t="str">
        <f t="shared" si="26"/>
        <v>99196613</v>
      </c>
      <c r="B1694" s="118">
        <v>9919661</v>
      </c>
      <c r="C1694" s="118">
        <v>3</v>
      </c>
      <c r="D1694" s="118" t="s">
        <v>4161</v>
      </c>
      <c r="E1694" s="118">
        <v>6865206</v>
      </c>
      <c r="F1694" s="118" t="s">
        <v>1394</v>
      </c>
      <c r="G1694">
        <v>73767</v>
      </c>
      <c r="H1694" t="s">
        <v>9402</v>
      </c>
      <c r="I1694">
        <v>191</v>
      </c>
      <c r="J1694" s="118" t="s">
        <v>1423</v>
      </c>
      <c r="K1694" t="s">
        <v>1384</v>
      </c>
      <c r="L1694" t="s">
        <v>1406</v>
      </c>
      <c r="M1694" s="113"/>
    </row>
    <row r="1695" spans="1:13" ht="15" customHeight="1" x14ac:dyDescent="0.25">
      <c r="A1695" s="114" t="str">
        <f t="shared" si="26"/>
        <v>105036022</v>
      </c>
      <c r="B1695" s="118">
        <v>10503602</v>
      </c>
      <c r="C1695" s="118">
        <v>2</v>
      </c>
      <c r="D1695" s="118" t="s">
        <v>4169</v>
      </c>
      <c r="E1695" s="118" t="s">
        <v>4170</v>
      </c>
      <c r="F1695" s="118" t="s">
        <v>1389</v>
      </c>
      <c r="G1695">
        <v>67312</v>
      </c>
      <c r="H1695" t="s">
        <v>9349</v>
      </c>
      <c r="I1695">
        <v>191</v>
      </c>
      <c r="J1695" s="118" t="s">
        <v>1423</v>
      </c>
      <c r="K1695" t="s">
        <v>1404</v>
      </c>
      <c r="L1695" t="s">
        <v>1405</v>
      </c>
      <c r="M1695" s="113"/>
    </row>
    <row r="1696" spans="1:13" ht="15" customHeight="1" x14ac:dyDescent="0.25">
      <c r="A1696" s="114" t="str">
        <f t="shared" si="26"/>
        <v>79470573</v>
      </c>
      <c r="B1696" s="118">
        <v>7947057</v>
      </c>
      <c r="C1696" s="118">
        <v>3</v>
      </c>
      <c r="D1696" s="118" t="s">
        <v>4195</v>
      </c>
      <c r="E1696" s="118">
        <v>18278611</v>
      </c>
      <c r="F1696" s="119" t="s">
        <v>1385</v>
      </c>
      <c r="G1696">
        <v>73767</v>
      </c>
      <c r="H1696" t="s">
        <v>9402</v>
      </c>
      <c r="I1696">
        <v>191</v>
      </c>
      <c r="J1696" s="118" t="s">
        <v>1423</v>
      </c>
      <c r="K1696" t="s">
        <v>1378</v>
      </c>
      <c r="L1696" t="s">
        <v>1379</v>
      </c>
      <c r="M1696" s="113"/>
    </row>
    <row r="1697" spans="1:13" ht="15" customHeight="1" x14ac:dyDescent="0.25">
      <c r="A1697" s="114" t="str">
        <f t="shared" si="26"/>
        <v>119407481</v>
      </c>
      <c r="B1697" s="118">
        <v>11940748</v>
      </c>
      <c r="C1697" s="118">
        <v>1</v>
      </c>
      <c r="D1697" s="118" t="s">
        <v>4202</v>
      </c>
      <c r="E1697" s="118">
        <v>18214242</v>
      </c>
      <c r="F1697" s="118" t="s">
        <v>1393</v>
      </c>
      <c r="G1697">
        <v>59204</v>
      </c>
      <c r="H1697" t="s">
        <v>9508</v>
      </c>
      <c r="I1697">
        <v>191</v>
      </c>
      <c r="J1697" s="118" t="s">
        <v>1423</v>
      </c>
      <c r="K1697" t="s">
        <v>1383</v>
      </c>
      <c r="L1697" t="s">
        <v>1384</v>
      </c>
      <c r="M1697" s="113"/>
    </row>
    <row r="1698" spans="1:13" ht="15" customHeight="1" x14ac:dyDescent="0.25">
      <c r="A1698" s="114" t="str">
        <f t="shared" si="26"/>
        <v>117142191</v>
      </c>
      <c r="B1698" s="118">
        <v>11714219</v>
      </c>
      <c r="C1698" s="118">
        <v>1</v>
      </c>
      <c r="D1698" s="118" t="s">
        <v>4211</v>
      </c>
      <c r="E1698" s="118">
        <v>8827633</v>
      </c>
      <c r="F1698" s="118" t="s">
        <v>1394</v>
      </c>
      <c r="G1698">
        <v>33318</v>
      </c>
      <c r="H1698" t="s">
        <v>9509</v>
      </c>
      <c r="I1698">
        <v>191</v>
      </c>
      <c r="J1698" s="118" t="s">
        <v>1423</v>
      </c>
      <c r="K1698" t="s">
        <v>1383</v>
      </c>
      <c r="L1698" t="s">
        <v>1384</v>
      </c>
      <c r="M1698" s="113"/>
    </row>
    <row r="1699" spans="1:13" ht="15" customHeight="1" x14ac:dyDescent="0.25">
      <c r="A1699" s="114" t="str">
        <f t="shared" si="26"/>
        <v>112811332</v>
      </c>
      <c r="B1699" s="118">
        <v>11281133</v>
      </c>
      <c r="C1699" s="118">
        <v>2</v>
      </c>
      <c r="D1699" s="118" t="s">
        <v>4230</v>
      </c>
      <c r="E1699" s="118" t="s">
        <v>4231</v>
      </c>
      <c r="F1699" s="118" t="s">
        <v>1389</v>
      </c>
      <c r="G1699">
        <v>3556</v>
      </c>
      <c r="H1699" t="s">
        <v>9512</v>
      </c>
      <c r="I1699">
        <v>191</v>
      </c>
      <c r="J1699" s="118" t="s">
        <v>1423</v>
      </c>
      <c r="K1699" t="s">
        <v>1375</v>
      </c>
      <c r="L1699" t="s">
        <v>1401</v>
      </c>
      <c r="M1699" s="113"/>
    </row>
    <row r="1700" spans="1:13" ht="15" customHeight="1" x14ac:dyDescent="0.25">
      <c r="A1700" s="114" t="str">
        <f t="shared" si="26"/>
        <v>78774682</v>
      </c>
      <c r="B1700" s="118">
        <v>7877468</v>
      </c>
      <c r="C1700" s="118">
        <v>2</v>
      </c>
      <c r="D1700" s="118" t="s">
        <v>4290</v>
      </c>
      <c r="E1700" s="118">
        <v>18823974</v>
      </c>
      <c r="F1700" s="118" t="s">
        <v>1393</v>
      </c>
      <c r="G1700">
        <v>58300</v>
      </c>
      <c r="H1700" t="s">
        <v>9513</v>
      </c>
      <c r="I1700">
        <v>191</v>
      </c>
      <c r="J1700" s="118" t="s">
        <v>1423</v>
      </c>
      <c r="K1700" t="s">
        <v>1377</v>
      </c>
      <c r="L1700" t="s">
        <v>1378</v>
      </c>
      <c r="M1700" s="113"/>
    </row>
    <row r="1701" spans="1:13" ht="15" customHeight="1" x14ac:dyDescent="0.25">
      <c r="A1701" s="114" t="str">
        <f t="shared" si="26"/>
        <v>117303411</v>
      </c>
      <c r="B1701" s="118">
        <v>11730341</v>
      </c>
      <c r="C1701" s="118">
        <v>1</v>
      </c>
      <c r="D1701" s="118" t="s">
        <v>4356</v>
      </c>
      <c r="E1701" s="118" t="s">
        <v>4357</v>
      </c>
      <c r="F1701" s="118" t="s">
        <v>1394</v>
      </c>
      <c r="G1701">
        <v>59208</v>
      </c>
      <c r="H1701" t="s">
        <v>9438</v>
      </c>
      <c r="I1701">
        <v>191</v>
      </c>
      <c r="J1701" s="118" t="s">
        <v>1423</v>
      </c>
      <c r="K1701" t="s">
        <v>1377</v>
      </c>
      <c r="L1701" t="s">
        <v>1378</v>
      </c>
      <c r="M1701" s="113"/>
    </row>
    <row r="1702" spans="1:13" ht="15" customHeight="1" x14ac:dyDescent="0.25">
      <c r="A1702" s="114" t="str">
        <f t="shared" si="26"/>
        <v>62826111</v>
      </c>
      <c r="B1702" s="118">
        <v>6282611</v>
      </c>
      <c r="C1702" s="118">
        <v>1</v>
      </c>
      <c r="D1702" s="118" t="s">
        <v>4369</v>
      </c>
      <c r="E1702" s="118" t="s">
        <v>4370</v>
      </c>
      <c r="F1702" s="118" t="s">
        <v>1389</v>
      </c>
      <c r="G1702">
        <v>59274</v>
      </c>
      <c r="H1702" t="s">
        <v>9389</v>
      </c>
      <c r="I1702">
        <v>191</v>
      </c>
      <c r="J1702" s="118" t="s">
        <v>1423</v>
      </c>
      <c r="K1702" t="s">
        <v>1375</v>
      </c>
      <c r="L1702" t="s">
        <v>1401</v>
      </c>
      <c r="M1702" s="113"/>
    </row>
    <row r="1703" spans="1:13" ht="15" customHeight="1" x14ac:dyDescent="0.25">
      <c r="A1703" s="114" t="str">
        <f t="shared" si="26"/>
        <v>113859471</v>
      </c>
      <c r="B1703" s="118">
        <v>11385947</v>
      </c>
      <c r="C1703" s="118">
        <v>1</v>
      </c>
      <c r="D1703" s="118" t="s">
        <v>4378</v>
      </c>
      <c r="E1703" s="118" t="s">
        <v>4379</v>
      </c>
      <c r="F1703" s="119" t="s">
        <v>1385</v>
      </c>
      <c r="G1703">
        <v>73767</v>
      </c>
      <c r="H1703" t="s">
        <v>9402</v>
      </c>
      <c r="I1703">
        <v>191</v>
      </c>
      <c r="J1703" s="118" t="s">
        <v>1423</v>
      </c>
      <c r="K1703" t="s">
        <v>1377</v>
      </c>
      <c r="L1703" t="s">
        <v>1378</v>
      </c>
      <c r="M1703" s="113"/>
    </row>
    <row r="1704" spans="1:13" ht="15" customHeight="1" x14ac:dyDescent="0.25">
      <c r="A1704" s="114" t="str">
        <f t="shared" si="26"/>
        <v>50157041</v>
      </c>
      <c r="B1704" s="118">
        <v>5015704</v>
      </c>
      <c r="C1704" s="118">
        <v>1</v>
      </c>
      <c r="D1704" s="118" t="s">
        <v>4433</v>
      </c>
      <c r="E1704" s="118" t="s">
        <v>4434</v>
      </c>
      <c r="F1704" s="118" t="s">
        <v>1392</v>
      </c>
      <c r="G1704">
        <v>58300</v>
      </c>
      <c r="H1704" t="s">
        <v>9513</v>
      </c>
      <c r="I1704">
        <v>191</v>
      </c>
      <c r="J1704" s="118" t="s">
        <v>1423</v>
      </c>
      <c r="K1704" t="s">
        <v>1377</v>
      </c>
      <c r="L1704" t="s">
        <v>1378</v>
      </c>
      <c r="M1704" s="113"/>
    </row>
    <row r="1705" spans="1:13" ht="15" customHeight="1" x14ac:dyDescent="0.25">
      <c r="A1705" s="114" t="str">
        <f t="shared" si="26"/>
        <v>113218801</v>
      </c>
      <c r="B1705" s="118">
        <v>11321880</v>
      </c>
      <c r="C1705" s="118">
        <v>1</v>
      </c>
      <c r="D1705" s="118" t="s">
        <v>4443</v>
      </c>
      <c r="E1705" s="118" t="s">
        <v>4444</v>
      </c>
      <c r="F1705" s="119" t="s">
        <v>1385</v>
      </c>
      <c r="G1705">
        <v>48179</v>
      </c>
      <c r="H1705" t="s">
        <v>9432</v>
      </c>
      <c r="I1705">
        <v>191</v>
      </c>
      <c r="J1705" s="118" t="s">
        <v>1423</v>
      </c>
      <c r="K1705" t="s">
        <v>1384</v>
      </c>
      <c r="L1705" t="s">
        <v>1406</v>
      </c>
      <c r="M1705" s="113"/>
    </row>
    <row r="1706" spans="1:13" ht="15" customHeight="1" x14ac:dyDescent="0.25">
      <c r="A1706" s="114" t="str">
        <f t="shared" si="26"/>
        <v>70450984</v>
      </c>
      <c r="B1706" s="118">
        <v>7045098</v>
      </c>
      <c r="C1706" s="118">
        <v>4</v>
      </c>
      <c r="D1706" s="118" t="s">
        <v>4457</v>
      </c>
      <c r="E1706" s="118">
        <v>7743903</v>
      </c>
      <c r="F1706" s="118" t="s">
        <v>1393</v>
      </c>
      <c r="G1706">
        <v>59262</v>
      </c>
      <c r="H1706" t="s">
        <v>9379</v>
      </c>
      <c r="I1706">
        <v>191</v>
      </c>
      <c r="J1706" s="118" t="s">
        <v>1423</v>
      </c>
      <c r="K1706" t="s">
        <v>1377</v>
      </c>
      <c r="L1706" t="s">
        <v>1378</v>
      </c>
      <c r="M1706" s="113"/>
    </row>
    <row r="1707" spans="1:13" ht="15" customHeight="1" x14ac:dyDescent="0.25">
      <c r="A1707" s="114" t="str">
        <f t="shared" si="26"/>
        <v>121358351</v>
      </c>
      <c r="B1707" s="118">
        <v>12135835</v>
      </c>
      <c r="C1707" s="118">
        <v>1</v>
      </c>
      <c r="D1707" s="118" t="s">
        <v>4476</v>
      </c>
      <c r="E1707" s="118">
        <v>17996657</v>
      </c>
      <c r="F1707" s="118" t="s">
        <v>1389</v>
      </c>
      <c r="G1707">
        <v>33511</v>
      </c>
      <c r="H1707" t="s">
        <v>9474</v>
      </c>
      <c r="I1707">
        <v>191</v>
      </c>
      <c r="J1707" s="118" t="s">
        <v>1423</v>
      </c>
      <c r="K1707" t="s">
        <v>1409</v>
      </c>
      <c r="L1707" t="s">
        <v>1404</v>
      </c>
      <c r="M1707" s="113"/>
    </row>
    <row r="1708" spans="1:13" ht="15" customHeight="1" x14ac:dyDescent="0.25">
      <c r="A1708" s="114" t="str">
        <f t="shared" si="26"/>
        <v>72755591</v>
      </c>
      <c r="B1708" s="118">
        <v>7275559</v>
      </c>
      <c r="C1708" s="118">
        <v>1</v>
      </c>
      <c r="D1708" s="118" t="s">
        <v>4491</v>
      </c>
      <c r="E1708" s="118">
        <v>169171450</v>
      </c>
      <c r="F1708" s="119" t="s">
        <v>1385</v>
      </c>
      <c r="G1708">
        <v>33430</v>
      </c>
      <c r="H1708" t="s">
        <v>9519</v>
      </c>
      <c r="I1708">
        <v>191</v>
      </c>
      <c r="J1708" s="118" t="s">
        <v>1423</v>
      </c>
      <c r="K1708" t="s">
        <v>1376</v>
      </c>
      <c r="L1708" t="s">
        <v>1377</v>
      </c>
      <c r="M1708" s="113"/>
    </row>
    <row r="1709" spans="1:13" ht="15" customHeight="1" x14ac:dyDescent="0.25">
      <c r="A1709" s="114" t="str">
        <f t="shared" si="26"/>
        <v>117604612</v>
      </c>
      <c r="B1709" s="118">
        <v>11760461</v>
      </c>
      <c r="C1709" s="118">
        <v>2</v>
      </c>
      <c r="D1709" s="118" t="s">
        <v>4512</v>
      </c>
      <c r="E1709" s="118" t="s">
        <v>4513</v>
      </c>
      <c r="F1709" s="118" t="s">
        <v>1389</v>
      </c>
      <c r="G1709">
        <v>67202</v>
      </c>
      <c r="H1709" t="s">
        <v>9505</v>
      </c>
      <c r="I1709">
        <v>191</v>
      </c>
      <c r="J1709" s="118" t="s">
        <v>1423</v>
      </c>
      <c r="K1709" t="s">
        <v>1374</v>
      </c>
      <c r="L1709" t="s">
        <v>1375</v>
      </c>
      <c r="M1709" s="113"/>
    </row>
    <row r="1710" spans="1:13" ht="15" customHeight="1" x14ac:dyDescent="0.25">
      <c r="A1710" s="114" t="str">
        <f t="shared" si="26"/>
        <v>116173781</v>
      </c>
      <c r="B1710" s="118">
        <v>11617378</v>
      </c>
      <c r="C1710" s="118">
        <v>1</v>
      </c>
      <c r="D1710" s="118" t="s">
        <v>4525</v>
      </c>
      <c r="E1710" s="118">
        <v>16999941</v>
      </c>
      <c r="F1710" s="118" t="s">
        <v>1393</v>
      </c>
      <c r="G1710">
        <v>58336</v>
      </c>
      <c r="H1710" t="s">
        <v>9520</v>
      </c>
      <c r="I1710">
        <v>191</v>
      </c>
      <c r="J1710" s="118" t="s">
        <v>1423</v>
      </c>
      <c r="K1710" t="s">
        <v>1383</v>
      </c>
      <c r="L1710" t="s">
        <v>1384</v>
      </c>
      <c r="M1710" s="113"/>
    </row>
    <row r="1711" spans="1:13" ht="15" customHeight="1" x14ac:dyDescent="0.25">
      <c r="A1711" s="114" t="str">
        <f t="shared" si="26"/>
        <v>72829901</v>
      </c>
      <c r="B1711" s="118">
        <v>7282990</v>
      </c>
      <c r="C1711" s="118">
        <v>1</v>
      </c>
      <c r="D1711" s="118" t="s">
        <v>4532</v>
      </c>
      <c r="E1711" s="118" t="s">
        <v>4533</v>
      </c>
      <c r="F1711" s="118" t="s">
        <v>1393</v>
      </c>
      <c r="G1711">
        <v>59179</v>
      </c>
      <c r="H1711" t="s">
        <v>9489</v>
      </c>
      <c r="I1711">
        <v>191</v>
      </c>
      <c r="J1711" s="118" t="s">
        <v>1423</v>
      </c>
      <c r="K1711" t="s">
        <v>1377</v>
      </c>
      <c r="L1711" t="s">
        <v>1378</v>
      </c>
      <c r="M1711" s="113"/>
    </row>
    <row r="1712" spans="1:13" ht="15" customHeight="1" x14ac:dyDescent="0.25">
      <c r="A1712" s="114" t="str">
        <f t="shared" si="26"/>
        <v>78909282</v>
      </c>
      <c r="B1712" s="118">
        <v>7890928</v>
      </c>
      <c r="C1712" s="118">
        <v>2</v>
      </c>
      <c r="D1712" s="118" t="s">
        <v>4549</v>
      </c>
      <c r="E1712" s="118" t="s">
        <v>4550</v>
      </c>
      <c r="F1712" s="118" t="s">
        <v>1389</v>
      </c>
      <c r="G1712">
        <v>59184</v>
      </c>
      <c r="H1712" t="s">
        <v>9394</v>
      </c>
      <c r="I1712">
        <v>191</v>
      </c>
      <c r="J1712" s="118" t="s">
        <v>1423</v>
      </c>
      <c r="K1712" t="s">
        <v>1405</v>
      </c>
      <c r="L1712" t="s">
        <v>1407</v>
      </c>
      <c r="M1712" s="113"/>
    </row>
    <row r="1713" spans="1:13" ht="15" customHeight="1" x14ac:dyDescent="0.25">
      <c r="A1713" s="114" t="str">
        <f t="shared" si="26"/>
        <v>89616571</v>
      </c>
      <c r="B1713" s="118">
        <v>8961657</v>
      </c>
      <c r="C1713" s="118">
        <v>1</v>
      </c>
      <c r="D1713" s="118" t="s">
        <v>4558</v>
      </c>
      <c r="E1713" s="118">
        <v>9143744</v>
      </c>
      <c r="F1713" s="118" t="s">
        <v>1392</v>
      </c>
      <c r="G1713">
        <v>2815</v>
      </c>
      <c r="H1713" t="s">
        <v>9373</v>
      </c>
      <c r="I1713">
        <v>191</v>
      </c>
      <c r="J1713" s="118" t="s">
        <v>1423</v>
      </c>
      <c r="K1713" t="s">
        <v>1377</v>
      </c>
      <c r="L1713" t="s">
        <v>1378</v>
      </c>
      <c r="M1713" s="113"/>
    </row>
    <row r="1714" spans="1:13" ht="15" customHeight="1" x14ac:dyDescent="0.25">
      <c r="A1714" s="114" t="str">
        <f t="shared" si="26"/>
        <v>70019761</v>
      </c>
      <c r="B1714" s="118">
        <v>7001976</v>
      </c>
      <c r="C1714" s="118">
        <v>1</v>
      </c>
      <c r="D1714" s="118" t="s">
        <v>4572</v>
      </c>
      <c r="E1714" s="118">
        <v>19825067</v>
      </c>
      <c r="F1714" s="118" t="s">
        <v>1392</v>
      </c>
      <c r="G1714">
        <v>59184</v>
      </c>
      <c r="H1714" t="s">
        <v>9394</v>
      </c>
      <c r="I1714">
        <v>191</v>
      </c>
      <c r="J1714" s="118" t="s">
        <v>1423</v>
      </c>
      <c r="K1714" t="s">
        <v>1377</v>
      </c>
      <c r="L1714" t="s">
        <v>1378</v>
      </c>
      <c r="M1714" s="113"/>
    </row>
    <row r="1715" spans="1:13" ht="15" customHeight="1" x14ac:dyDescent="0.25">
      <c r="A1715" s="114" t="str">
        <f t="shared" si="26"/>
        <v>119409181</v>
      </c>
      <c r="B1715" s="118">
        <v>11940918</v>
      </c>
      <c r="C1715" s="118">
        <v>1</v>
      </c>
      <c r="D1715" s="118" t="s">
        <v>4632</v>
      </c>
      <c r="E1715" s="118">
        <v>20593087</v>
      </c>
      <c r="F1715" s="118" t="s">
        <v>1393</v>
      </c>
      <c r="G1715">
        <v>2650</v>
      </c>
      <c r="H1715" t="s">
        <v>9460</v>
      </c>
      <c r="I1715">
        <v>191</v>
      </c>
      <c r="J1715" s="118" t="s">
        <v>1423</v>
      </c>
      <c r="K1715" t="s">
        <v>1383</v>
      </c>
      <c r="L1715" t="s">
        <v>1384</v>
      </c>
      <c r="M1715" s="113"/>
    </row>
    <row r="1716" spans="1:13" ht="15" customHeight="1" x14ac:dyDescent="0.25">
      <c r="A1716" s="114" t="str">
        <f t="shared" si="26"/>
        <v>115845061</v>
      </c>
      <c r="B1716" s="118">
        <v>11584506</v>
      </c>
      <c r="C1716" s="118">
        <v>1</v>
      </c>
      <c r="D1716" s="118" t="s">
        <v>4677</v>
      </c>
      <c r="E1716" s="118" t="s">
        <v>4678</v>
      </c>
      <c r="F1716" s="119" t="s">
        <v>1385</v>
      </c>
      <c r="G1716">
        <v>73767</v>
      </c>
      <c r="H1716" t="s">
        <v>9402</v>
      </c>
      <c r="I1716">
        <v>191</v>
      </c>
      <c r="J1716" s="118" t="s">
        <v>1423</v>
      </c>
      <c r="K1716" t="s">
        <v>1384</v>
      </c>
      <c r="L1716" t="s">
        <v>1406</v>
      </c>
      <c r="M1716" s="113"/>
    </row>
    <row r="1717" spans="1:13" ht="15" customHeight="1" x14ac:dyDescent="0.25">
      <c r="A1717" s="114" t="str">
        <f t="shared" si="26"/>
        <v>85335441</v>
      </c>
      <c r="B1717" s="118">
        <v>8533544</v>
      </c>
      <c r="C1717" s="118">
        <v>1</v>
      </c>
      <c r="D1717" s="118" t="s">
        <v>4685</v>
      </c>
      <c r="E1717" s="118">
        <v>17198332</v>
      </c>
      <c r="F1717" s="118" t="s">
        <v>1389</v>
      </c>
      <c r="G1717">
        <v>67314</v>
      </c>
      <c r="H1717" t="s">
        <v>9523</v>
      </c>
      <c r="I1717">
        <v>191</v>
      </c>
      <c r="J1717" s="118" t="s">
        <v>1423</v>
      </c>
      <c r="K1717" t="s">
        <v>1374</v>
      </c>
      <c r="L1717" t="s">
        <v>1375</v>
      </c>
      <c r="M1717" s="113"/>
    </row>
    <row r="1718" spans="1:13" ht="15" customHeight="1" x14ac:dyDescent="0.25">
      <c r="A1718" s="114" t="str">
        <f t="shared" si="26"/>
        <v>69767121</v>
      </c>
      <c r="B1718" s="118">
        <v>6976712</v>
      </c>
      <c r="C1718" s="118">
        <v>1</v>
      </c>
      <c r="D1718" s="118" t="s">
        <v>4737</v>
      </c>
      <c r="E1718" s="118">
        <v>8535952</v>
      </c>
      <c r="F1718" s="118" t="s">
        <v>1393</v>
      </c>
      <c r="G1718">
        <v>60825</v>
      </c>
      <c r="H1718" t="s">
        <v>9337</v>
      </c>
      <c r="I1718">
        <v>191</v>
      </c>
      <c r="J1718" s="118" t="s">
        <v>1423</v>
      </c>
      <c r="K1718" t="s">
        <v>1379</v>
      </c>
      <c r="L1718" t="s">
        <v>1382</v>
      </c>
      <c r="M1718" s="113"/>
    </row>
    <row r="1719" spans="1:13" ht="15" customHeight="1" x14ac:dyDescent="0.25">
      <c r="A1719" s="114" t="str">
        <f t="shared" si="26"/>
        <v>120333271</v>
      </c>
      <c r="B1719" s="118">
        <v>12033327</v>
      </c>
      <c r="C1719" s="118">
        <v>1</v>
      </c>
      <c r="D1719" s="118" t="s">
        <v>4780</v>
      </c>
      <c r="E1719" s="118" t="s">
        <v>4781</v>
      </c>
      <c r="F1719" s="118" t="s">
        <v>1393</v>
      </c>
      <c r="G1719">
        <v>2606</v>
      </c>
      <c r="H1719" t="s">
        <v>9476</v>
      </c>
      <c r="I1719">
        <v>191</v>
      </c>
      <c r="J1719" s="118" t="s">
        <v>1423</v>
      </c>
      <c r="K1719" t="s">
        <v>1377</v>
      </c>
      <c r="L1719" t="s">
        <v>1378</v>
      </c>
      <c r="M1719" s="113"/>
    </row>
    <row r="1720" spans="1:13" ht="15" customHeight="1" x14ac:dyDescent="0.25">
      <c r="A1720" s="114" t="str">
        <f t="shared" si="26"/>
        <v>47419732</v>
      </c>
      <c r="B1720" s="118">
        <v>4741973</v>
      </c>
      <c r="C1720" s="118">
        <v>2</v>
      </c>
      <c r="D1720" s="118" t="s">
        <v>4799</v>
      </c>
      <c r="E1720" s="118">
        <v>8933193</v>
      </c>
      <c r="F1720" s="118" t="s">
        <v>1394</v>
      </c>
      <c r="G1720">
        <v>73767</v>
      </c>
      <c r="H1720" t="s">
        <v>9402</v>
      </c>
      <c r="I1720">
        <v>191</v>
      </c>
      <c r="J1720" s="118" t="s">
        <v>1423</v>
      </c>
      <c r="K1720" t="s">
        <v>1377</v>
      </c>
      <c r="L1720" t="s">
        <v>1378</v>
      </c>
      <c r="M1720" s="113"/>
    </row>
    <row r="1721" spans="1:13" ht="15" customHeight="1" x14ac:dyDescent="0.25">
      <c r="A1721" s="114" t="str">
        <f t="shared" si="26"/>
        <v>72963321</v>
      </c>
      <c r="B1721" s="118">
        <v>7296332</v>
      </c>
      <c r="C1721" s="118">
        <v>1</v>
      </c>
      <c r="D1721" s="118" t="s">
        <v>4927</v>
      </c>
      <c r="E1721" s="118">
        <v>14568114</v>
      </c>
      <c r="F1721" s="118" t="s">
        <v>1392</v>
      </c>
      <c r="G1721">
        <v>67320</v>
      </c>
      <c r="H1721" t="s">
        <v>9363</v>
      </c>
      <c r="I1721">
        <v>191</v>
      </c>
      <c r="J1721" s="118" t="s">
        <v>1423</v>
      </c>
      <c r="K1721" t="s">
        <v>1377</v>
      </c>
      <c r="L1721" t="s">
        <v>1378</v>
      </c>
      <c r="M1721" s="113"/>
    </row>
    <row r="1722" spans="1:13" ht="15" customHeight="1" x14ac:dyDescent="0.25">
      <c r="A1722" s="114" t="str">
        <f t="shared" si="26"/>
        <v>36881243</v>
      </c>
      <c r="B1722" s="118">
        <v>3688124</v>
      </c>
      <c r="C1722" s="118">
        <v>3</v>
      </c>
      <c r="D1722" s="118" t="s">
        <v>4955</v>
      </c>
      <c r="E1722" s="118">
        <v>13124324</v>
      </c>
      <c r="F1722" s="118" t="s">
        <v>1394</v>
      </c>
      <c r="G1722">
        <v>33340</v>
      </c>
      <c r="H1722" t="s">
        <v>9450</v>
      </c>
      <c r="I1722">
        <v>191</v>
      </c>
      <c r="J1722" s="118" t="s">
        <v>1423</v>
      </c>
      <c r="K1722" t="s">
        <v>1383</v>
      </c>
      <c r="L1722" t="s">
        <v>1384</v>
      </c>
      <c r="M1722" s="113"/>
    </row>
    <row r="1723" spans="1:13" ht="15" customHeight="1" x14ac:dyDescent="0.25">
      <c r="A1723" s="114" t="str">
        <f t="shared" si="26"/>
        <v>105460052</v>
      </c>
      <c r="B1723" s="118">
        <v>10546005</v>
      </c>
      <c r="C1723" s="118">
        <v>2</v>
      </c>
      <c r="D1723" s="118" t="s">
        <v>4964</v>
      </c>
      <c r="E1723" s="118" t="s">
        <v>4965</v>
      </c>
      <c r="F1723" s="118" t="s">
        <v>1389</v>
      </c>
      <c r="G1723">
        <v>59171</v>
      </c>
      <c r="H1723" t="s">
        <v>9532</v>
      </c>
      <c r="I1723">
        <v>191</v>
      </c>
      <c r="J1723" s="118" t="s">
        <v>1423</v>
      </c>
      <c r="K1723" t="s">
        <v>1375</v>
      </c>
      <c r="L1723" t="s">
        <v>1401</v>
      </c>
      <c r="M1723" s="113"/>
    </row>
    <row r="1724" spans="1:13" ht="15" customHeight="1" x14ac:dyDescent="0.25">
      <c r="A1724" s="114" t="str">
        <f t="shared" si="26"/>
        <v>113649321</v>
      </c>
      <c r="B1724" s="118">
        <v>11364932</v>
      </c>
      <c r="C1724" s="118">
        <v>1</v>
      </c>
      <c r="D1724" s="118" t="s">
        <v>4986</v>
      </c>
      <c r="E1724" s="118" t="s">
        <v>4987</v>
      </c>
      <c r="F1724" s="119" t="s">
        <v>1385</v>
      </c>
      <c r="G1724">
        <v>48187</v>
      </c>
      <c r="H1724" t="s">
        <v>9422</v>
      </c>
      <c r="I1724">
        <v>191</v>
      </c>
      <c r="J1724" s="118" t="s">
        <v>1423</v>
      </c>
      <c r="K1724" t="s">
        <v>1377</v>
      </c>
      <c r="L1724" t="s">
        <v>1378</v>
      </c>
      <c r="M1724" s="113"/>
    </row>
    <row r="1725" spans="1:13" ht="15" customHeight="1" x14ac:dyDescent="0.25">
      <c r="A1725" s="114" t="str">
        <f t="shared" si="26"/>
        <v>121508971</v>
      </c>
      <c r="B1725" s="118">
        <v>12150897</v>
      </c>
      <c r="C1725" s="118">
        <v>1</v>
      </c>
      <c r="D1725" s="118" t="s">
        <v>4990</v>
      </c>
      <c r="E1725" s="118" t="s">
        <v>4991</v>
      </c>
      <c r="F1725" s="118" t="s">
        <v>1389</v>
      </c>
      <c r="G1725">
        <v>60825</v>
      </c>
      <c r="H1725" t="s">
        <v>9337</v>
      </c>
      <c r="I1725">
        <v>191</v>
      </c>
      <c r="J1725" s="118" t="s">
        <v>1423</v>
      </c>
      <c r="K1725" t="s">
        <v>1409</v>
      </c>
      <c r="L1725" t="s">
        <v>1404</v>
      </c>
      <c r="M1725" s="113"/>
    </row>
    <row r="1726" spans="1:13" ht="15" customHeight="1" x14ac:dyDescent="0.25">
      <c r="A1726" s="114" t="str">
        <f t="shared" si="26"/>
        <v>93669572</v>
      </c>
      <c r="B1726" s="118">
        <v>9366957</v>
      </c>
      <c r="C1726" s="118">
        <v>2</v>
      </c>
      <c r="D1726" s="118" t="s">
        <v>5078</v>
      </c>
      <c r="E1726" s="118">
        <v>18482891</v>
      </c>
      <c r="F1726" s="119" t="s">
        <v>1385</v>
      </c>
      <c r="G1726">
        <v>72054</v>
      </c>
      <c r="H1726" t="s">
        <v>9534</v>
      </c>
      <c r="I1726">
        <v>191</v>
      </c>
      <c r="J1726" s="118" t="s">
        <v>1423</v>
      </c>
      <c r="K1726" t="s">
        <v>1384</v>
      </c>
      <c r="L1726" t="s">
        <v>1406</v>
      </c>
      <c r="M1726" s="113"/>
    </row>
    <row r="1727" spans="1:13" ht="15" customHeight="1" x14ac:dyDescent="0.25">
      <c r="A1727" s="114" t="str">
        <f t="shared" si="26"/>
        <v>91609911</v>
      </c>
      <c r="B1727" s="118">
        <v>9160991</v>
      </c>
      <c r="C1727" s="118">
        <v>1</v>
      </c>
      <c r="D1727" s="118" t="s">
        <v>5084</v>
      </c>
      <c r="E1727" s="118" t="s">
        <v>5085</v>
      </c>
      <c r="F1727" s="119" t="s">
        <v>1385</v>
      </c>
      <c r="G1727">
        <v>73015</v>
      </c>
      <c r="H1727" t="s">
        <v>9535</v>
      </c>
      <c r="I1727">
        <v>191</v>
      </c>
      <c r="J1727" s="118" t="s">
        <v>1423</v>
      </c>
      <c r="K1727" t="s">
        <v>1377</v>
      </c>
      <c r="L1727" t="s">
        <v>1378</v>
      </c>
      <c r="M1727" s="113"/>
    </row>
    <row r="1728" spans="1:13" ht="15" customHeight="1" x14ac:dyDescent="0.25">
      <c r="A1728" s="114" t="str">
        <f t="shared" si="26"/>
        <v>120319401</v>
      </c>
      <c r="B1728" s="118">
        <v>12031940</v>
      </c>
      <c r="C1728" s="118">
        <v>1</v>
      </c>
      <c r="D1728" s="118" t="s">
        <v>5092</v>
      </c>
      <c r="E1728" s="118" t="s">
        <v>5093</v>
      </c>
      <c r="F1728" s="118" t="s">
        <v>1393</v>
      </c>
      <c r="G1728">
        <v>59206</v>
      </c>
      <c r="H1728" t="s">
        <v>9417</v>
      </c>
      <c r="I1728">
        <v>191</v>
      </c>
      <c r="J1728" s="118" t="s">
        <v>1423</v>
      </c>
      <c r="K1728" t="s">
        <v>1376</v>
      </c>
      <c r="L1728" t="s">
        <v>1377</v>
      </c>
      <c r="M1728" s="113"/>
    </row>
    <row r="1729" spans="1:13" ht="15" customHeight="1" x14ac:dyDescent="0.25">
      <c r="A1729" s="114" t="str">
        <f t="shared" si="26"/>
        <v>155646911</v>
      </c>
      <c r="B1729" s="118">
        <v>15564691</v>
      </c>
      <c r="C1729" s="118">
        <v>1</v>
      </c>
      <c r="D1729" s="118" t="s">
        <v>5105</v>
      </c>
      <c r="E1729" s="118" t="s">
        <v>5106</v>
      </c>
      <c r="F1729" s="119" t="s">
        <v>1385</v>
      </c>
      <c r="G1729">
        <v>73767</v>
      </c>
      <c r="H1729" t="s">
        <v>9402</v>
      </c>
      <c r="I1729">
        <v>191</v>
      </c>
      <c r="J1729" s="118" t="s">
        <v>1423</v>
      </c>
      <c r="K1729" t="s">
        <v>1376</v>
      </c>
      <c r="L1729" t="s">
        <v>1377</v>
      </c>
      <c r="M1729" s="113"/>
    </row>
    <row r="1730" spans="1:13" ht="15" customHeight="1" x14ac:dyDescent="0.25">
      <c r="A1730" s="114" t="str">
        <f t="shared" ref="A1730:A1793" si="27">CONCATENATE(B1730,C1730)</f>
        <v>114052602</v>
      </c>
      <c r="B1730" s="118">
        <v>11405260</v>
      </c>
      <c r="C1730" s="118">
        <v>2</v>
      </c>
      <c r="D1730" s="118" t="s">
        <v>5121</v>
      </c>
      <c r="E1730" s="118">
        <v>19146723</v>
      </c>
      <c r="F1730" s="119" t="s">
        <v>1385</v>
      </c>
      <c r="G1730">
        <v>48191</v>
      </c>
      <c r="H1730" t="s">
        <v>9536</v>
      </c>
      <c r="I1730">
        <v>191</v>
      </c>
      <c r="J1730" s="118" t="s">
        <v>1423</v>
      </c>
      <c r="K1730" t="s">
        <v>1384</v>
      </c>
      <c r="L1730" t="s">
        <v>1406</v>
      </c>
      <c r="M1730" s="113"/>
    </row>
    <row r="1731" spans="1:13" ht="15" customHeight="1" x14ac:dyDescent="0.25">
      <c r="A1731" s="114" t="str">
        <f t="shared" si="27"/>
        <v>115623901</v>
      </c>
      <c r="B1731" s="118">
        <v>11562390</v>
      </c>
      <c r="C1731" s="118">
        <v>1</v>
      </c>
      <c r="D1731" s="118" t="s">
        <v>5124</v>
      </c>
      <c r="E1731" s="118" t="s">
        <v>5125</v>
      </c>
      <c r="F1731" s="118" t="s">
        <v>1393</v>
      </c>
      <c r="G1731">
        <v>2738</v>
      </c>
      <c r="H1731" t="s">
        <v>9537</v>
      </c>
      <c r="I1731">
        <v>191</v>
      </c>
      <c r="J1731" s="118" t="s">
        <v>1423</v>
      </c>
      <c r="K1731" t="s">
        <v>1377</v>
      </c>
      <c r="L1731" t="s">
        <v>1378</v>
      </c>
      <c r="M1731" s="113"/>
    </row>
    <row r="1732" spans="1:13" ht="15" customHeight="1" x14ac:dyDescent="0.25">
      <c r="A1732" s="114" t="str">
        <f t="shared" si="27"/>
        <v>115314471</v>
      </c>
      <c r="B1732" s="118">
        <v>11531447</v>
      </c>
      <c r="C1732" s="118">
        <v>1</v>
      </c>
      <c r="D1732" s="118" t="s">
        <v>5201</v>
      </c>
      <c r="E1732" s="118">
        <v>12664253</v>
      </c>
      <c r="F1732" s="118" t="s">
        <v>1393</v>
      </c>
      <c r="G1732">
        <v>59176</v>
      </c>
      <c r="H1732" t="s">
        <v>9538</v>
      </c>
      <c r="I1732">
        <v>191</v>
      </c>
      <c r="J1732" s="118" t="s">
        <v>1423</v>
      </c>
      <c r="K1732" t="s">
        <v>1384</v>
      </c>
      <c r="L1732" t="s">
        <v>1406</v>
      </c>
      <c r="M1732" s="113"/>
    </row>
    <row r="1733" spans="1:13" ht="15" customHeight="1" x14ac:dyDescent="0.25">
      <c r="A1733" s="114" t="str">
        <f t="shared" si="27"/>
        <v>132236411</v>
      </c>
      <c r="B1733" s="118">
        <v>13223641</v>
      </c>
      <c r="C1733" s="118">
        <v>1</v>
      </c>
      <c r="D1733" s="118" t="s">
        <v>5237</v>
      </c>
      <c r="E1733" s="118" t="s">
        <v>5238</v>
      </c>
      <c r="F1733" s="118" t="s">
        <v>1389</v>
      </c>
      <c r="G1733">
        <v>73767</v>
      </c>
      <c r="H1733" t="s">
        <v>9402</v>
      </c>
      <c r="I1733">
        <v>191</v>
      </c>
      <c r="J1733" s="118" t="s">
        <v>1423</v>
      </c>
      <c r="K1733" t="s">
        <v>1401</v>
      </c>
      <c r="L1733" t="s">
        <v>1410</v>
      </c>
      <c r="M1733" s="113"/>
    </row>
    <row r="1734" spans="1:13" ht="15" customHeight="1" x14ac:dyDescent="0.25">
      <c r="A1734" s="114" t="str">
        <f t="shared" si="27"/>
        <v>114125491</v>
      </c>
      <c r="B1734" s="118">
        <v>11412549</v>
      </c>
      <c r="C1734" s="118">
        <v>1</v>
      </c>
      <c r="D1734" s="118" t="s">
        <v>5269</v>
      </c>
      <c r="E1734" s="118" t="s">
        <v>5270</v>
      </c>
      <c r="F1734" s="118" t="s">
        <v>1389</v>
      </c>
      <c r="G1734">
        <v>59180</v>
      </c>
      <c r="H1734" t="s">
        <v>9540</v>
      </c>
      <c r="I1734">
        <v>191</v>
      </c>
      <c r="J1734" s="118" t="s">
        <v>1423</v>
      </c>
      <c r="K1734" t="s">
        <v>1375</v>
      </c>
      <c r="L1734" t="s">
        <v>1401</v>
      </c>
      <c r="M1734" s="113"/>
    </row>
    <row r="1735" spans="1:13" ht="15" customHeight="1" x14ac:dyDescent="0.25">
      <c r="A1735" s="114" t="str">
        <f t="shared" si="27"/>
        <v>70313611</v>
      </c>
      <c r="B1735" s="118">
        <v>7031361</v>
      </c>
      <c r="C1735" s="118">
        <v>1</v>
      </c>
      <c r="D1735" s="118" t="s">
        <v>5283</v>
      </c>
      <c r="E1735" s="118" t="s">
        <v>5284</v>
      </c>
      <c r="F1735" s="118" t="s">
        <v>1393</v>
      </c>
      <c r="G1735">
        <v>59171</v>
      </c>
      <c r="H1735" t="s">
        <v>9532</v>
      </c>
      <c r="I1735">
        <v>191</v>
      </c>
      <c r="J1735" s="118" t="s">
        <v>1423</v>
      </c>
      <c r="K1735" t="s">
        <v>1377</v>
      </c>
      <c r="L1735" t="s">
        <v>1378</v>
      </c>
      <c r="M1735" s="113"/>
    </row>
    <row r="1736" spans="1:13" ht="15" customHeight="1" x14ac:dyDescent="0.25">
      <c r="A1736" s="114" t="str">
        <f t="shared" si="27"/>
        <v>119099851</v>
      </c>
      <c r="B1736" s="118">
        <v>11909985</v>
      </c>
      <c r="C1736" s="118">
        <v>1</v>
      </c>
      <c r="D1736" s="118" t="s">
        <v>5296</v>
      </c>
      <c r="E1736" s="118" t="s">
        <v>5297</v>
      </c>
      <c r="F1736" s="118" t="s">
        <v>1392</v>
      </c>
      <c r="G1736">
        <v>2749</v>
      </c>
      <c r="H1736" t="s">
        <v>9492</v>
      </c>
      <c r="I1736">
        <v>191</v>
      </c>
      <c r="J1736" s="118" t="s">
        <v>1423</v>
      </c>
      <c r="K1736" t="s">
        <v>1383</v>
      </c>
      <c r="L1736" t="s">
        <v>1384</v>
      </c>
      <c r="M1736" s="113"/>
    </row>
    <row r="1737" spans="1:13" ht="15" customHeight="1" x14ac:dyDescent="0.25">
      <c r="A1737" s="114" t="str">
        <f t="shared" si="27"/>
        <v>91827062</v>
      </c>
      <c r="B1737" s="118">
        <v>9182706</v>
      </c>
      <c r="C1737" s="118">
        <v>2</v>
      </c>
      <c r="D1737" s="118" t="s">
        <v>5415</v>
      </c>
      <c r="E1737" s="118">
        <v>13929692</v>
      </c>
      <c r="F1737" s="118" t="s">
        <v>1389</v>
      </c>
      <c r="G1737">
        <v>60799</v>
      </c>
      <c r="H1737" t="s">
        <v>9541</v>
      </c>
      <c r="I1737">
        <v>191</v>
      </c>
      <c r="J1737" s="118" t="s">
        <v>1423</v>
      </c>
      <c r="K1737" t="s">
        <v>1375</v>
      </c>
      <c r="L1737" t="s">
        <v>1401</v>
      </c>
      <c r="M1737" s="113"/>
    </row>
    <row r="1738" spans="1:13" ht="15" customHeight="1" x14ac:dyDescent="0.25">
      <c r="A1738" s="114" t="str">
        <f t="shared" si="27"/>
        <v>119300201</v>
      </c>
      <c r="B1738" s="118">
        <v>11930020</v>
      </c>
      <c r="C1738" s="118">
        <v>1</v>
      </c>
      <c r="D1738" s="118" t="s">
        <v>5462</v>
      </c>
      <c r="E1738" s="118" t="s">
        <v>5463</v>
      </c>
      <c r="F1738" s="118" t="s">
        <v>1393</v>
      </c>
      <c r="G1738">
        <v>2738</v>
      </c>
      <c r="H1738" t="s">
        <v>9537</v>
      </c>
      <c r="I1738">
        <v>191</v>
      </c>
      <c r="J1738" s="118" t="s">
        <v>1423</v>
      </c>
      <c r="K1738" t="s">
        <v>1383</v>
      </c>
      <c r="L1738" t="s">
        <v>1384</v>
      </c>
      <c r="M1738" s="113"/>
    </row>
    <row r="1739" spans="1:13" ht="15" customHeight="1" x14ac:dyDescent="0.25">
      <c r="A1739" s="114" t="str">
        <f t="shared" si="27"/>
        <v>110979662</v>
      </c>
      <c r="B1739" s="118">
        <v>11097966</v>
      </c>
      <c r="C1739" s="118">
        <v>2</v>
      </c>
      <c r="D1739" s="118" t="s">
        <v>5471</v>
      </c>
      <c r="E1739" s="118" t="s">
        <v>5472</v>
      </c>
      <c r="F1739" s="118" t="s">
        <v>1393</v>
      </c>
      <c r="G1739">
        <v>59277</v>
      </c>
      <c r="H1739" t="s">
        <v>9542</v>
      </c>
      <c r="I1739">
        <v>191</v>
      </c>
      <c r="J1739" s="118" t="s">
        <v>1423</v>
      </c>
      <c r="K1739" t="s">
        <v>1377</v>
      </c>
      <c r="L1739" t="s">
        <v>1378</v>
      </c>
      <c r="M1739" s="113"/>
    </row>
    <row r="1740" spans="1:13" ht="15" customHeight="1" x14ac:dyDescent="0.25">
      <c r="A1740" s="114" t="str">
        <f t="shared" si="27"/>
        <v>114477951</v>
      </c>
      <c r="B1740" s="118">
        <v>11447795</v>
      </c>
      <c r="C1740" s="118">
        <v>1</v>
      </c>
      <c r="D1740" s="118" t="s">
        <v>5473</v>
      </c>
      <c r="E1740" s="118" t="s">
        <v>5474</v>
      </c>
      <c r="F1740" s="118" t="s">
        <v>1393</v>
      </c>
      <c r="G1740">
        <v>59220</v>
      </c>
      <c r="H1740" t="s">
        <v>9543</v>
      </c>
      <c r="I1740">
        <v>191</v>
      </c>
      <c r="J1740" s="118" t="s">
        <v>1423</v>
      </c>
      <c r="K1740" t="s">
        <v>1384</v>
      </c>
      <c r="L1740" t="s">
        <v>1406</v>
      </c>
      <c r="M1740" s="113"/>
    </row>
    <row r="1741" spans="1:13" ht="15" customHeight="1" x14ac:dyDescent="0.25">
      <c r="A1741" s="114" t="str">
        <f t="shared" si="27"/>
        <v>114477831</v>
      </c>
      <c r="B1741" s="118">
        <v>11447783</v>
      </c>
      <c r="C1741" s="118">
        <v>1</v>
      </c>
      <c r="D1741" s="118" t="s">
        <v>5483</v>
      </c>
      <c r="E1741" s="118">
        <v>21960566</v>
      </c>
      <c r="F1741" s="118" t="s">
        <v>1393</v>
      </c>
      <c r="G1741">
        <v>59245</v>
      </c>
      <c r="H1741" t="s">
        <v>9429</v>
      </c>
      <c r="I1741">
        <v>191</v>
      </c>
      <c r="J1741" s="118" t="s">
        <v>1423</v>
      </c>
      <c r="K1741" t="s">
        <v>1384</v>
      </c>
      <c r="L1741" t="s">
        <v>1406</v>
      </c>
      <c r="M1741" s="113"/>
    </row>
    <row r="1742" spans="1:13" ht="15" customHeight="1" x14ac:dyDescent="0.25">
      <c r="A1742" s="114" t="str">
        <f t="shared" si="27"/>
        <v>117600351</v>
      </c>
      <c r="B1742" s="118">
        <v>11760035</v>
      </c>
      <c r="C1742" s="118">
        <v>1</v>
      </c>
      <c r="D1742" s="118" t="s">
        <v>5513</v>
      </c>
      <c r="E1742" s="118" t="s">
        <v>5514</v>
      </c>
      <c r="F1742" s="118" t="s">
        <v>1389</v>
      </c>
      <c r="G1742">
        <v>59181</v>
      </c>
      <c r="H1742" t="s">
        <v>9544</v>
      </c>
      <c r="I1742">
        <v>191</v>
      </c>
      <c r="J1742" s="118" t="s">
        <v>1423</v>
      </c>
      <c r="K1742" t="s">
        <v>1404</v>
      </c>
      <c r="L1742" t="s">
        <v>1405</v>
      </c>
      <c r="M1742" s="113"/>
    </row>
    <row r="1743" spans="1:13" ht="15" customHeight="1" x14ac:dyDescent="0.25">
      <c r="A1743" s="114" t="str">
        <f t="shared" si="27"/>
        <v>70463761</v>
      </c>
      <c r="B1743" s="118">
        <v>7046376</v>
      </c>
      <c r="C1743" s="118">
        <v>1</v>
      </c>
      <c r="D1743" s="118" t="s">
        <v>5561</v>
      </c>
      <c r="E1743" s="118">
        <v>11971432</v>
      </c>
      <c r="F1743" s="118" t="s">
        <v>1393</v>
      </c>
      <c r="G1743">
        <v>60624</v>
      </c>
      <c r="H1743" t="s">
        <v>9546</v>
      </c>
      <c r="I1743">
        <v>191</v>
      </c>
      <c r="J1743" s="118" t="s">
        <v>1423</v>
      </c>
      <c r="K1743" t="s">
        <v>1376</v>
      </c>
      <c r="L1743" t="s">
        <v>1377</v>
      </c>
      <c r="M1743" s="113"/>
    </row>
    <row r="1744" spans="1:13" ht="15" customHeight="1" x14ac:dyDescent="0.25">
      <c r="A1744" s="114" t="str">
        <f t="shared" si="27"/>
        <v>114052352</v>
      </c>
      <c r="B1744" s="118">
        <v>11405235</v>
      </c>
      <c r="C1744" s="118">
        <v>2</v>
      </c>
      <c r="D1744" s="118" t="s">
        <v>5649</v>
      </c>
      <c r="E1744" s="118" t="s">
        <v>5650</v>
      </c>
      <c r="F1744" s="118" t="s">
        <v>1389</v>
      </c>
      <c r="G1744">
        <v>59243</v>
      </c>
      <c r="H1744" t="s">
        <v>9547</v>
      </c>
      <c r="I1744">
        <v>191</v>
      </c>
      <c r="J1744" s="118" t="s">
        <v>1423</v>
      </c>
      <c r="K1744" t="s">
        <v>1404</v>
      </c>
      <c r="L1744" t="s">
        <v>1405</v>
      </c>
      <c r="M1744" s="113"/>
    </row>
    <row r="1745" spans="1:13" ht="15" customHeight="1" x14ac:dyDescent="0.25">
      <c r="A1745" s="114" t="str">
        <f t="shared" si="27"/>
        <v>105570152</v>
      </c>
      <c r="B1745" s="118">
        <v>10557015</v>
      </c>
      <c r="C1745" s="118">
        <v>2</v>
      </c>
      <c r="D1745" s="118" t="s">
        <v>5675</v>
      </c>
      <c r="E1745" s="118">
        <v>16914788</v>
      </c>
      <c r="F1745" s="118" t="s">
        <v>1389</v>
      </c>
      <c r="G1745">
        <v>60825</v>
      </c>
      <c r="H1745" t="s">
        <v>9337</v>
      </c>
      <c r="I1745">
        <v>191</v>
      </c>
      <c r="J1745" s="118" t="s">
        <v>1423</v>
      </c>
      <c r="K1745" t="s">
        <v>1405</v>
      </c>
      <c r="L1745" t="s">
        <v>1407</v>
      </c>
      <c r="M1745" s="113"/>
    </row>
    <row r="1746" spans="1:13" ht="15" customHeight="1" x14ac:dyDescent="0.25">
      <c r="A1746" s="114" t="str">
        <f t="shared" si="27"/>
        <v>65591285</v>
      </c>
      <c r="B1746" s="118">
        <v>6559128</v>
      </c>
      <c r="C1746" s="118">
        <v>5</v>
      </c>
      <c r="D1746" s="118" t="s">
        <v>5783</v>
      </c>
      <c r="E1746" s="118" t="s">
        <v>5784</v>
      </c>
      <c r="F1746" s="118" t="s">
        <v>1390</v>
      </c>
      <c r="G1746">
        <v>68977</v>
      </c>
      <c r="H1746" t="s">
        <v>9467</v>
      </c>
      <c r="I1746">
        <v>191</v>
      </c>
      <c r="J1746" s="118" t="s">
        <v>1423</v>
      </c>
      <c r="K1746" t="s">
        <v>1384</v>
      </c>
      <c r="L1746" t="s">
        <v>1406</v>
      </c>
      <c r="M1746" s="113"/>
    </row>
    <row r="1747" spans="1:13" ht="15" customHeight="1" x14ac:dyDescent="0.25">
      <c r="A1747" s="114" t="str">
        <f t="shared" si="27"/>
        <v>33177306</v>
      </c>
      <c r="B1747" s="118">
        <v>3317730</v>
      </c>
      <c r="C1747" s="118">
        <v>6</v>
      </c>
      <c r="D1747" s="118" t="s">
        <v>5806</v>
      </c>
      <c r="E1747" s="118" t="s">
        <v>5807</v>
      </c>
      <c r="F1747" s="118" t="s">
        <v>1394</v>
      </c>
      <c r="G1747">
        <v>59232</v>
      </c>
      <c r="H1747" t="s">
        <v>9552</v>
      </c>
      <c r="I1747">
        <v>191</v>
      </c>
      <c r="J1747" s="118" t="s">
        <v>1423</v>
      </c>
      <c r="K1747" t="s">
        <v>1383</v>
      </c>
      <c r="L1747" t="s">
        <v>1384</v>
      </c>
      <c r="M1747" s="113"/>
    </row>
    <row r="1748" spans="1:13" ht="15" customHeight="1" x14ac:dyDescent="0.25">
      <c r="A1748" s="114" t="str">
        <f t="shared" si="27"/>
        <v>81669611</v>
      </c>
      <c r="B1748" s="118">
        <v>8166961</v>
      </c>
      <c r="C1748" s="118">
        <v>1</v>
      </c>
      <c r="D1748" s="118" t="s">
        <v>5818</v>
      </c>
      <c r="E1748" s="118">
        <v>17796319</v>
      </c>
      <c r="F1748" s="118" t="s">
        <v>1389</v>
      </c>
      <c r="G1748">
        <v>59276</v>
      </c>
      <c r="H1748" t="s">
        <v>9553</v>
      </c>
      <c r="I1748">
        <v>191</v>
      </c>
      <c r="J1748" s="118" t="s">
        <v>1423</v>
      </c>
      <c r="K1748" t="s">
        <v>1375</v>
      </c>
      <c r="L1748" t="s">
        <v>1401</v>
      </c>
      <c r="M1748" s="113"/>
    </row>
    <row r="1749" spans="1:13" ht="15" customHeight="1" x14ac:dyDescent="0.25">
      <c r="A1749" s="114" t="str">
        <f t="shared" si="27"/>
        <v>45839912</v>
      </c>
      <c r="B1749" s="118">
        <v>4583991</v>
      </c>
      <c r="C1749" s="118">
        <v>2</v>
      </c>
      <c r="D1749" s="118" t="s">
        <v>5819</v>
      </c>
      <c r="E1749" s="118" t="s">
        <v>5820</v>
      </c>
      <c r="F1749" s="119" t="s">
        <v>1385</v>
      </c>
      <c r="G1749">
        <v>2595</v>
      </c>
      <c r="H1749" t="s">
        <v>9360</v>
      </c>
      <c r="I1749">
        <v>191</v>
      </c>
      <c r="J1749" s="118" t="s">
        <v>1423</v>
      </c>
      <c r="K1749" t="s">
        <v>1383</v>
      </c>
      <c r="L1749" t="s">
        <v>1384</v>
      </c>
      <c r="M1749" s="113"/>
    </row>
    <row r="1750" spans="1:13" ht="15" customHeight="1" x14ac:dyDescent="0.25">
      <c r="A1750" s="114" t="str">
        <f t="shared" si="27"/>
        <v>70012412</v>
      </c>
      <c r="B1750" s="118">
        <v>7001241</v>
      </c>
      <c r="C1750" s="118">
        <v>2</v>
      </c>
      <c r="D1750" s="118" t="s">
        <v>5831</v>
      </c>
      <c r="E1750" s="118">
        <v>13796366</v>
      </c>
      <c r="F1750" s="118" t="s">
        <v>1393</v>
      </c>
      <c r="G1750">
        <v>59196</v>
      </c>
      <c r="H1750" t="s">
        <v>9554</v>
      </c>
      <c r="I1750">
        <v>191</v>
      </c>
      <c r="J1750" s="118" t="s">
        <v>1423</v>
      </c>
      <c r="K1750" t="s">
        <v>1377</v>
      </c>
      <c r="L1750" t="s">
        <v>1378</v>
      </c>
      <c r="M1750" s="113"/>
    </row>
    <row r="1751" spans="1:13" ht="15" customHeight="1" x14ac:dyDescent="0.25">
      <c r="A1751" s="114" t="str">
        <f t="shared" si="27"/>
        <v>92470511</v>
      </c>
      <c r="B1751" s="118">
        <v>9247051</v>
      </c>
      <c r="C1751" s="118">
        <v>1</v>
      </c>
      <c r="D1751" s="118" t="s">
        <v>5839</v>
      </c>
      <c r="E1751" s="118">
        <v>12675695</v>
      </c>
      <c r="F1751" s="118" t="s">
        <v>1393</v>
      </c>
      <c r="G1751">
        <v>67326</v>
      </c>
      <c r="H1751" t="s">
        <v>9556</v>
      </c>
      <c r="I1751">
        <v>191</v>
      </c>
      <c r="J1751" s="118" t="s">
        <v>1423</v>
      </c>
      <c r="K1751" t="s">
        <v>1406</v>
      </c>
      <c r="L1751" t="s">
        <v>1411</v>
      </c>
      <c r="M1751" s="113"/>
    </row>
    <row r="1752" spans="1:13" ht="15" customHeight="1" x14ac:dyDescent="0.25">
      <c r="A1752" s="114" t="str">
        <f t="shared" si="27"/>
        <v>77169901</v>
      </c>
      <c r="B1752" s="118">
        <v>7716990</v>
      </c>
      <c r="C1752" s="118">
        <v>1</v>
      </c>
      <c r="D1752" s="118" t="s">
        <v>5847</v>
      </c>
      <c r="E1752" s="118">
        <v>11834731</v>
      </c>
      <c r="F1752" s="119" t="s">
        <v>1385</v>
      </c>
      <c r="G1752">
        <v>73767</v>
      </c>
      <c r="H1752" t="s">
        <v>9402</v>
      </c>
      <c r="I1752">
        <v>191</v>
      </c>
      <c r="J1752" s="118" t="s">
        <v>1423</v>
      </c>
      <c r="K1752" t="s">
        <v>1376</v>
      </c>
      <c r="L1752" t="s">
        <v>1377</v>
      </c>
      <c r="M1752" s="113"/>
    </row>
    <row r="1753" spans="1:13" ht="15" customHeight="1" x14ac:dyDescent="0.25">
      <c r="A1753" s="114" t="str">
        <f t="shared" si="27"/>
        <v>72695721</v>
      </c>
      <c r="B1753" s="118">
        <v>7269572</v>
      </c>
      <c r="C1753" s="118">
        <v>1</v>
      </c>
      <c r="D1753" s="118" t="s">
        <v>5865</v>
      </c>
      <c r="E1753" s="118" t="s">
        <v>5866</v>
      </c>
      <c r="F1753" s="118" t="s">
        <v>1393</v>
      </c>
      <c r="G1753">
        <v>2606</v>
      </c>
      <c r="H1753" t="s">
        <v>9476</v>
      </c>
      <c r="I1753">
        <v>191</v>
      </c>
      <c r="J1753" s="118" t="s">
        <v>1423</v>
      </c>
      <c r="K1753" t="s">
        <v>1377</v>
      </c>
      <c r="L1753" t="s">
        <v>1378</v>
      </c>
      <c r="M1753" s="113"/>
    </row>
    <row r="1754" spans="1:13" ht="15" customHeight="1" x14ac:dyDescent="0.25">
      <c r="A1754" s="114" t="str">
        <f t="shared" si="27"/>
        <v>116858641</v>
      </c>
      <c r="B1754" s="118">
        <v>11685864</v>
      </c>
      <c r="C1754" s="118">
        <v>1</v>
      </c>
      <c r="D1754" s="118" t="s">
        <v>5889</v>
      </c>
      <c r="E1754" s="118">
        <v>11109850</v>
      </c>
      <c r="F1754" s="118" t="s">
        <v>1393</v>
      </c>
      <c r="G1754">
        <v>67326</v>
      </c>
      <c r="H1754" t="s">
        <v>9556</v>
      </c>
      <c r="I1754">
        <v>191</v>
      </c>
      <c r="J1754" s="118" t="s">
        <v>1423</v>
      </c>
      <c r="K1754" t="s">
        <v>1377</v>
      </c>
      <c r="L1754" t="s">
        <v>1378</v>
      </c>
      <c r="M1754" s="113"/>
    </row>
    <row r="1755" spans="1:13" ht="15" customHeight="1" x14ac:dyDescent="0.25">
      <c r="A1755" s="114" t="str">
        <f t="shared" si="27"/>
        <v>31784561</v>
      </c>
      <c r="B1755" s="118">
        <v>3178456</v>
      </c>
      <c r="C1755" s="118">
        <v>1</v>
      </c>
      <c r="D1755" s="118" t="s">
        <v>5912</v>
      </c>
      <c r="E1755" s="118">
        <v>8734127</v>
      </c>
      <c r="F1755" s="118" t="s">
        <v>1388</v>
      </c>
      <c r="G1755">
        <v>33410</v>
      </c>
      <c r="H1755" t="s">
        <v>9466</v>
      </c>
      <c r="I1755">
        <v>191</v>
      </c>
      <c r="J1755" s="118" t="s">
        <v>1423</v>
      </c>
      <c r="K1755" t="s">
        <v>1380</v>
      </c>
      <c r="L1755" t="s">
        <v>1381</v>
      </c>
      <c r="M1755" s="113"/>
    </row>
    <row r="1756" spans="1:13" ht="15" customHeight="1" x14ac:dyDescent="0.25">
      <c r="A1756" s="114" t="str">
        <f t="shared" si="27"/>
        <v>84513821</v>
      </c>
      <c r="B1756" s="118">
        <v>8451382</v>
      </c>
      <c r="C1756" s="118">
        <v>1</v>
      </c>
      <c r="D1756" s="118" t="s">
        <v>5924</v>
      </c>
      <c r="E1756" s="118">
        <v>17151176</v>
      </c>
      <c r="F1756" s="118" t="s">
        <v>1387</v>
      </c>
      <c r="G1756">
        <v>59166</v>
      </c>
      <c r="H1756" t="s">
        <v>9481</v>
      </c>
      <c r="I1756">
        <v>191</v>
      </c>
      <c r="J1756" s="118" t="s">
        <v>1423</v>
      </c>
      <c r="K1756" t="s">
        <v>1378</v>
      </c>
      <c r="L1756" t="s">
        <v>1379</v>
      </c>
      <c r="M1756" s="113"/>
    </row>
    <row r="1757" spans="1:13" ht="15" customHeight="1" x14ac:dyDescent="0.25">
      <c r="A1757" s="114" t="str">
        <f t="shared" si="27"/>
        <v>111199742</v>
      </c>
      <c r="B1757" s="118">
        <v>11119974</v>
      </c>
      <c r="C1757" s="118">
        <v>2</v>
      </c>
      <c r="D1757" s="118" t="s">
        <v>5950</v>
      </c>
      <c r="E1757" s="118">
        <v>4953718</v>
      </c>
      <c r="F1757" s="118" t="s">
        <v>1389</v>
      </c>
      <c r="G1757">
        <v>33343</v>
      </c>
      <c r="H1757" t="s">
        <v>9468</v>
      </c>
      <c r="I1757">
        <v>191</v>
      </c>
      <c r="J1757" s="118" t="s">
        <v>1423</v>
      </c>
      <c r="K1757" t="s">
        <v>1405</v>
      </c>
      <c r="L1757" t="s">
        <v>1407</v>
      </c>
      <c r="M1757" s="113"/>
    </row>
    <row r="1758" spans="1:13" ht="15" customHeight="1" x14ac:dyDescent="0.25">
      <c r="A1758" s="114" t="str">
        <f t="shared" si="27"/>
        <v>70039732</v>
      </c>
      <c r="B1758" s="118">
        <v>7003973</v>
      </c>
      <c r="C1758" s="118">
        <v>2</v>
      </c>
      <c r="D1758" s="118" t="s">
        <v>5975</v>
      </c>
      <c r="E1758" s="118" t="s">
        <v>5976</v>
      </c>
      <c r="F1758" s="118" t="s">
        <v>1389</v>
      </c>
      <c r="G1758">
        <v>59198</v>
      </c>
      <c r="H1758" t="s">
        <v>9500</v>
      </c>
      <c r="I1758">
        <v>191</v>
      </c>
      <c r="J1758" s="118" t="s">
        <v>1423</v>
      </c>
      <c r="K1758" t="s">
        <v>1404</v>
      </c>
      <c r="L1758" t="s">
        <v>1405</v>
      </c>
      <c r="M1758" s="113"/>
    </row>
    <row r="1759" spans="1:13" ht="15" customHeight="1" x14ac:dyDescent="0.25">
      <c r="A1759" s="114" t="str">
        <f t="shared" si="27"/>
        <v>69979601</v>
      </c>
      <c r="B1759" s="118">
        <v>6997960</v>
      </c>
      <c r="C1759" s="118">
        <v>1</v>
      </c>
      <c r="D1759" s="118" t="s">
        <v>1397</v>
      </c>
      <c r="E1759" s="118">
        <v>20168691</v>
      </c>
      <c r="F1759" s="118" t="s">
        <v>1392</v>
      </c>
      <c r="G1759">
        <v>33433</v>
      </c>
      <c r="H1759" t="s">
        <v>9559</v>
      </c>
      <c r="I1759">
        <v>191</v>
      </c>
      <c r="J1759" s="118" t="s">
        <v>1423</v>
      </c>
      <c r="K1759" t="s">
        <v>1377</v>
      </c>
      <c r="L1759" t="s">
        <v>1378</v>
      </c>
      <c r="M1759" s="113"/>
    </row>
    <row r="1760" spans="1:13" ht="15" customHeight="1" x14ac:dyDescent="0.25">
      <c r="A1760" s="114" t="str">
        <f t="shared" si="27"/>
        <v>114365421</v>
      </c>
      <c r="B1760" s="118">
        <v>11436542</v>
      </c>
      <c r="C1760" s="118">
        <v>1</v>
      </c>
      <c r="D1760" s="118" t="s">
        <v>6006</v>
      </c>
      <c r="E1760" s="118" t="s">
        <v>6007</v>
      </c>
      <c r="F1760" s="118" t="s">
        <v>1389</v>
      </c>
      <c r="G1760">
        <v>33319</v>
      </c>
      <c r="H1760" t="s">
        <v>9560</v>
      </c>
      <c r="I1760">
        <v>191</v>
      </c>
      <c r="J1760" s="118" t="s">
        <v>1423</v>
      </c>
      <c r="K1760" t="s">
        <v>1405</v>
      </c>
      <c r="L1760" t="s">
        <v>1407</v>
      </c>
      <c r="M1760" s="113"/>
    </row>
    <row r="1761" spans="1:13" ht="15" customHeight="1" x14ac:dyDescent="0.25">
      <c r="A1761" s="114" t="str">
        <f t="shared" si="27"/>
        <v>73011942</v>
      </c>
      <c r="B1761" s="118">
        <v>7301194</v>
      </c>
      <c r="C1761" s="118">
        <v>2</v>
      </c>
      <c r="D1761" s="118" t="s">
        <v>6008</v>
      </c>
      <c r="E1761" s="118" t="s">
        <v>6009</v>
      </c>
      <c r="F1761" s="118" t="s">
        <v>1389</v>
      </c>
      <c r="G1761">
        <v>2749</v>
      </c>
      <c r="H1761" t="s">
        <v>9492</v>
      </c>
      <c r="I1761">
        <v>191</v>
      </c>
      <c r="J1761" s="118" t="s">
        <v>1423</v>
      </c>
      <c r="K1761" t="s">
        <v>1405</v>
      </c>
      <c r="L1761" t="s">
        <v>1407</v>
      </c>
      <c r="M1761" s="113"/>
    </row>
    <row r="1762" spans="1:13" ht="15" customHeight="1" x14ac:dyDescent="0.25">
      <c r="A1762" s="114" t="str">
        <f t="shared" si="27"/>
        <v>94963121</v>
      </c>
      <c r="B1762" s="118">
        <v>9496312</v>
      </c>
      <c r="C1762" s="118">
        <v>1</v>
      </c>
      <c r="D1762" s="118" t="s">
        <v>6023</v>
      </c>
      <c r="E1762" s="118">
        <v>17412349</v>
      </c>
      <c r="F1762" s="118" t="s">
        <v>1392</v>
      </c>
      <c r="G1762">
        <v>67311</v>
      </c>
      <c r="H1762" t="s">
        <v>9443</v>
      </c>
      <c r="I1762">
        <v>191</v>
      </c>
      <c r="J1762" s="118" t="s">
        <v>1423</v>
      </c>
      <c r="K1762" t="s">
        <v>1377</v>
      </c>
      <c r="L1762" t="s">
        <v>1378</v>
      </c>
      <c r="M1762" s="113"/>
    </row>
    <row r="1763" spans="1:13" ht="15" customHeight="1" x14ac:dyDescent="0.25">
      <c r="A1763" s="114" t="str">
        <f t="shared" si="27"/>
        <v>72756751</v>
      </c>
      <c r="B1763" s="118">
        <v>7275675</v>
      </c>
      <c r="C1763" s="118">
        <v>1</v>
      </c>
      <c r="D1763" s="118" t="s">
        <v>1399</v>
      </c>
      <c r="E1763" s="118">
        <v>226956751</v>
      </c>
      <c r="F1763" s="118" t="s">
        <v>1395</v>
      </c>
      <c r="G1763">
        <v>74018</v>
      </c>
      <c r="H1763" t="s">
        <v>9335</v>
      </c>
      <c r="I1763">
        <v>191</v>
      </c>
      <c r="J1763" s="118" t="s">
        <v>1423</v>
      </c>
      <c r="K1763" t="s">
        <v>1377</v>
      </c>
      <c r="L1763" t="s">
        <v>1378</v>
      </c>
      <c r="M1763" s="113"/>
    </row>
    <row r="1764" spans="1:13" ht="15" customHeight="1" x14ac:dyDescent="0.25">
      <c r="A1764" s="114" t="str">
        <f t="shared" si="27"/>
        <v>115452151</v>
      </c>
      <c r="B1764" s="118">
        <v>11545215</v>
      </c>
      <c r="C1764" s="118">
        <v>1</v>
      </c>
      <c r="D1764" s="118" t="s">
        <v>6036</v>
      </c>
      <c r="E1764" s="118" t="s">
        <v>6037</v>
      </c>
      <c r="F1764" s="118" t="s">
        <v>1392</v>
      </c>
      <c r="G1764">
        <v>81350</v>
      </c>
      <c r="H1764" t="s">
        <v>9562</v>
      </c>
      <c r="I1764">
        <v>191</v>
      </c>
      <c r="J1764" s="118" t="s">
        <v>1423</v>
      </c>
      <c r="K1764" t="s">
        <v>1384</v>
      </c>
      <c r="L1764" t="s">
        <v>1406</v>
      </c>
      <c r="M1764" s="113"/>
    </row>
    <row r="1765" spans="1:13" ht="15" customHeight="1" x14ac:dyDescent="0.25">
      <c r="A1765" s="114" t="str">
        <f t="shared" si="27"/>
        <v>84427212</v>
      </c>
      <c r="B1765" s="118">
        <v>8442721</v>
      </c>
      <c r="C1765" s="118">
        <v>2</v>
      </c>
      <c r="D1765" s="118" t="s">
        <v>6040</v>
      </c>
      <c r="E1765" s="118">
        <v>13798059</v>
      </c>
      <c r="F1765" s="119" t="s">
        <v>1385</v>
      </c>
      <c r="G1765">
        <v>73767</v>
      </c>
      <c r="H1765" t="s">
        <v>9402</v>
      </c>
      <c r="I1765">
        <v>191</v>
      </c>
      <c r="J1765" s="118" t="s">
        <v>1423</v>
      </c>
      <c r="K1765" t="s">
        <v>1377</v>
      </c>
      <c r="L1765" t="s">
        <v>1378</v>
      </c>
      <c r="M1765" s="113"/>
    </row>
    <row r="1766" spans="1:13" ht="15" customHeight="1" x14ac:dyDescent="0.25">
      <c r="A1766" s="114" t="str">
        <f t="shared" si="27"/>
        <v>70187942</v>
      </c>
      <c r="B1766" s="118">
        <v>7018794</v>
      </c>
      <c r="C1766" s="118">
        <v>2</v>
      </c>
      <c r="D1766" s="118" t="s">
        <v>6043</v>
      </c>
      <c r="E1766" s="118" t="s">
        <v>6044</v>
      </c>
      <c r="F1766" s="118" t="s">
        <v>1394</v>
      </c>
      <c r="G1766">
        <v>67319</v>
      </c>
      <c r="H1766" t="s">
        <v>9401</v>
      </c>
      <c r="I1766">
        <v>191</v>
      </c>
      <c r="J1766" s="118" t="s">
        <v>1423</v>
      </c>
      <c r="K1766" t="s">
        <v>1377</v>
      </c>
      <c r="L1766" t="s">
        <v>1378</v>
      </c>
      <c r="M1766" s="113"/>
    </row>
    <row r="1767" spans="1:13" ht="15" customHeight="1" x14ac:dyDescent="0.25">
      <c r="A1767" s="114" t="str">
        <f t="shared" si="27"/>
        <v>72742081</v>
      </c>
      <c r="B1767" s="118">
        <v>7274208</v>
      </c>
      <c r="C1767" s="118">
        <v>1</v>
      </c>
      <c r="D1767" s="118" t="s">
        <v>6051</v>
      </c>
      <c r="E1767" s="118" t="s">
        <v>6052</v>
      </c>
      <c r="F1767" s="118" t="s">
        <v>1392</v>
      </c>
      <c r="G1767">
        <v>33430</v>
      </c>
      <c r="H1767" t="s">
        <v>9519</v>
      </c>
      <c r="I1767">
        <v>191</v>
      </c>
      <c r="J1767" s="118" t="s">
        <v>1423</v>
      </c>
      <c r="K1767" t="s">
        <v>1377</v>
      </c>
      <c r="L1767" t="s">
        <v>1378</v>
      </c>
      <c r="M1767" s="113"/>
    </row>
    <row r="1768" spans="1:13" ht="15" customHeight="1" x14ac:dyDescent="0.25">
      <c r="A1768" s="114" t="str">
        <f t="shared" si="27"/>
        <v>70337602</v>
      </c>
      <c r="B1768" s="118">
        <v>7033760</v>
      </c>
      <c r="C1768" s="118">
        <v>2</v>
      </c>
      <c r="D1768" s="118" t="s">
        <v>6058</v>
      </c>
      <c r="E1768" s="118" t="s">
        <v>6059</v>
      </c>
      <c r="F1768" s="118" t="s">
        <v>1389</v>
      </c>
      <c r="G1768">
        <v>60801</v>
      </c>
      <c r="H1768" t="s">
        <v>9459</v>
      </c>
      <c r="I1768">
        <v>191</v>
      </c>
      <c r="J1768" s="118" t="s">
        <v>1423</v>
      </c>
      <c r="K1768" t="s">
        <v>1405</v>
      </c>
      <c r="L1768" t="s">
        <v>1407</v>
      </c>
      <c r="M1768" s="113"/>
    </row>
    <row r="1769" spans="1:13" ht="15" customHeight="1" x14ac:dyDescent="0.25">
      <c r="A1769" s="114" t="str">
        <f t="shared" si="27"/>
        <v>72745671</v>
      </c>
      <c r="B1769" s="118">
        <v>7274567</v>
      </c>
      <c r="C1769" s="118">
        <v>1</v>
      </c>
      <c r="D1769" s="118" t="s">
        <v>6075</v>
      </c>
      <c r="E1769" s="118" t="s">
        <v>6076</v>
      </c>
      <c r="F1769" s="118" t="s">
        <v>1392</v>
      </c>
      <c r="G1769">
        <v>74018</v>
      </c>
      <c r="H1769" t="s">
        <v>9335</v>
      </c>
      <c r="I1769">
        <v>191</v>
      </c>
      <c r="J1769" s="118" t="s">
        <v>1423</v>
      </c>
      <c r="K1769" t="s">
        <v>1376</v>
      </c>
      <c r="L1769" t="s">
        <v>1377</v>
      </c>
      <c r="M1769" s="113"/>
    </row>
    <row r="1770" spans="1:13" ht="15" customHeight="1" x14ac:dyDescent="0.25">
      <c r="A1770" s="114" t="str">
        <f t="shared" si="27"/>
        <v>91322591</v>
      </c>
      <c r="B1770" s="118">
        <v>9132259</v>
      </c>
      <c r="C1770" s="118">
        <v>1</v>
      </c>
      <c r="D1770" s="118" t="s">
        <v>6089</v>
      </c>
      <c r="E1770" s="118" t="s">
        <v>6090</v>
      </c>
      <c r="F1770" s="118" t="s">
        <v>1392</v>
      </c>
      <c r="G1770">
        <v>2606</v>
      </c>
      <c r="H1770" t="s">
        <v>9476</v>
      </c>
      <c r="I1770">
        <v>191</v>
      </c>
      <c r="J1770" s="118" t="s">
        <v>1423</v>
      </c>
      <c r="K1770" t="s">
        <v>1406</v>
      </c>
      <c r="L1770" t="s">
        <v>1411</v>
      </c>
      <c r="M1770" s="113"/>
    </row>
    <row r="1771" spans="1:13" ht="15" customHeight="1" x14ac:dyDescent="0.25">
      <c r="A1771" s="114" t="str">
        <f t="shared" si="27"/>
        <v>60106961</v>
      </c>
      <c r="B1771" s="118">
        <v>6010696</v>
      </c>
      <c r="C1771" s="118">
        <v>1</v>
      </c>
      <c r="D1771" s="118" t="s">
        <v>6094</v>
      </c>
      <c r="E1771" s="118">
        <v>5367665</v>
      </c>
      <c r="F1771" s="119" t="s">
        <v>1385</v>
      </c>
      <c r="G1771">
        <v>72050</v>
      </c>
      <c r="H1771" t="s">
        <v>9564</v>
      </c>
      <c r="I1771">
        <v>191</v>
      </c>
      <c r="J1771" s="118" t="s">
        <v>1423</v>
      </c>
      <c r="K1771" t="s">
        <v>1379</v>
      </c>
      <c r="L1771" t="s">
        <v>1382</v>
      </c>
      <c r="M1771" s="113"/>
    </row>
    <row r="1772" spans="1:13" ht="15" customHeight="1" x14ac:dyDescent="0.25">
      <c r="A1772" s="114" t="str">
        <f t="shared" si="27"/>
        <v>117273661</v>
      </c>
      <c r="B1772" s="118">
        <v>11727366</v>
      </c>
      <c r="C1772" s="118">
        <v>1</v>
      </c>
      <c r="D1772" s="118" t="s">
        <v>6103</v>
      </c>
      <c r="E1772" s="118" t="s">
        <v>6104</v>
      </c>
      <c r="F1772" s="118" t="s">
        <v>1389</v>
      </c>
      <c r="G1772">
        <v>7495</v>
      </c>
      <c r="H1772" t="s">
        <v>9565</v>
      </c>
      <c r="I1772">
        <v>191</v>
      </c>
      <c r="J1772" s="118" t="s">
        <v>1423</v>
      </c>
      <c r="K1772" t="s">
        <v>1404</v>
      </c>
      <c r="L1772" t="s">
        <v>1405</v>
      </c>
      <c r="M1772" s="113"/>
    </row>
    <row r="1773" spans="1:13" ht="15" customHeight="1" x14ac:dyDescent="0.25">
      <c r="A1773" s="114" t="str">
        <f t="shared" si="27"/>
        <v>84233621</v>
      </c>
      <c r="B1773" s="118">
        <v>8423362</v>
      </c>
      <c r="C1773" s="118">
        <v>1</v>
      </c>
      <c r="D1773" s="118" t="s">
        <v>6110</v>
      </c>
      <c r="E1773" s="118" t="s">
        <v>6111</v>
      </c>
      <c r="F1773" s="118" t="s">
        <v>1393</v>
      </c>
      <c r="G1773">
        <v>73767</v>
      </c>
      <c r="H1773" t="s">
        <v>9402</v>
      </c>
      <c r="I1773">
        <v>191</v>
      </c>
      <c r="J1773" s="118" t="s">
        <v>1423</v>
      </c>
      <c r="K1773" t="s">
        <v>1377</v>
      </c>
      <c r="L1773" t="s">
        <v>1378</v>
      </c>
      <c r="M1773" s="113"/>
    </row>
    <row r="1774" spans="1:13" ht="15" customHeight="1" x14ac:dyDescent="0.25">
      <c r="A1774" s="114" t="str">
        <f t="shared" si="27"/>
        <v>120320131</v>
      </c>
      <c r="B1774" s="118">
        <v>12032013</v>
      </c>
      <c r="C1774" s="118">
        <v>1</v>
      </c>
      <c r="D1774" s="118" t="s">
        <v>6122</v>
      </c>
      <c r="E1774" s="118" t="s">
        <v>6123</v>
      </c>
      <c r="F1774" s="118" t="s">
        <v>1393</v>
      </c>
      <c r="G1774">
        <v>59206</v>
      </c>
      <c r="H1774" t="s">
        <v>9417</v>
      </c>
      <c r="I1774">
        <v>191</v>
      </c>
      <c r="J1774" s="118" t="s">
        <v>1423</v>
      </c>
      <c r="K1774" t="s">
        <v>1377</v>
      </c>
      <c r="L1774" t="s">
        <v>1378</v>
      </c>
      <c r="M1774" s="113"/>
    </row>
    <row r="1775" spans="1:13" ht="15" customHeight="1" x14ac:dyDescent="0.25">
      <c r="A1775" s="114" t="str">
        <f t="shared" si="27"/>
        <v>112800372</v>
      </c>
      <c r="B1775" s="118">
        <v>11280037</v>
      </c>
      <c r="C1775" s="118">
        <v>2</v>
      </c>
      <c r="D1775" s="118" t="s">
        <v>6170</v>
      </c>
      <c r="E1775" s="118" t="s">
        <v>6171</v>
      </c>
      <c r="F1775" s="118" t="s">
        <v>1389</v>
      </c>
      <c r="G1775">
        <v>81350</v>
      </c>
      <c r="H1775" t="s">
        <v>9562</v>
      </c>
      <c r="I1775">
        <v>191</v>
      </c>
      <c r="J1775" s="118" t="s">
        <v>1423</v>
      </c>
      <c r="K1775" t="s">
        <v>1375</v>
      </c>
      <c r="L1775" t="s">
        <v>1401</v>
      </c>
      <c r="M1775" s="113"/>
    </row>
    <row r="1776" spans="1:13" ht="15" customHeight="1" x14ac:dyDescent="0.25">
      <c r="A1776" s="114" t="str">
        <f t="shared" si="27"/>
        <v>69821411</v>
      </c>
      <c r="B1776" s="118">
        <v>6982141</v>
      </c>
      <c r="C1776" s="118">
        <v>1</v>
      </c>
      <c r="D1776" s="118" t="s">
        <v>6191</v>
      </c>
      <c r="E1776" s="118">
        <v>8473665</v>
      </c>
      <c r="F1776" s="118" t="s">
        <v>1392</v>
      </c>
      <c r="G1776">
        <v>73767</v>
      </c>
      <c r="H1776" t="s">
        <v>9402</v>
      </c>
      <c r="I1776">
        <v>191</v>
      </c>
      <c r="J1776" s="118" t="s">
        <v>1423</v>
      </c>
      <c r="K1776" t="s">
        <v>1378</v>
      </c>
      <c r="L1776" t="s">
        <v>1379</v>
      </c>
      <c r="M1776" s="113"/>
    </row>
    <row r="1777" spans="1:13" ht="15" customHeight="1" x14ac:dyDescent="0.25">
      <c r="A1777" s="114" t="str">
        <f t="shared" si="27"/>
        <v>121502301</v>
      </c>
      <c r="B1777" s="118">
        <v>12150230</v>
      </c>
      <c r="C1777" s="118">
        <v>1</v>
      </c>
      <c r="D1777" s="118" t="s">
        <v>6205</v>
      </c>
      <c r="E1777" s="118" t="s">
        <v>6206</v>
      </c>
      <c r="F1777" s="118" t="s">
        <v>1389</v>
      </c>
      <c r="G1777">
        <v>3626</v>
      </c>
      <c r="H1777" t="s">
        <v>9567</v>
      </c>
      <c r="I1777">
        <v>191</v>
      </c>
      <c r="J1777" s="118" t="s">
        <v>1423</v>
      </c>
      <c r="K1777" t="s">
        <v>1375</v>
      </c>
      <c r="L1777" t="s">
        <v>1401</v>
      </c>
      <c r="M1777" s="113"/>
    </row>
    <row r="1778" spans="1:13" ht="15" customHeight="1" x14ac:dyDescent="0.25">
      <c r="A1778" s="114" t="str">
        <f t="shared" si="27"/>
        <v>113816071</v>
      </c>
      <c r="B1778" s="118">
        <v>11381607</v>
      </c>
      <c r="C1778" s="118">
        <v>1</v>
      </c>
      <c r="D1778" s="118" t="s">
        <v>6245</v>
      </c>
      <c r="E1778" s="118" t="s">
        <v>6246</v>
      </c>
      <c r="F1778" s="118" t="s">
        <v>1389</v>
      </c>
      <c r="G1778">
        <v>60798</v>
      </c>
      <c r="H1778" t="s">
        <v>9568</v>
      </c>
      <c r="I1778">
        <v>191</v>
      </c>
      <c r="J1778" s="118" t="s">
        <v>1423</v>
      </c>
      <c r="K1778" t="s">
        <v>1405</v>
      </c>
      <c r="L1778" t="s">
        <v>1407</v>
      </c>
      <c r="M1778" s="113"/>
    </row>
    <row r="1779" spans="1:13" ht="15" customHeight="1" x14ac:dyDescent="0.25">
      <c r="A1779" s="114" t="str">
        <f t="shared" si="27"/>
        <v>97506783</v>
      </c>
      <c r="B1779" s="118">
        <v>9750678</v>
      </c>
      <c r="C1779" s="118">
        <v>3</v>
      </c>
      <c r="D1779" s="118" t="s">
        <v>6319</v>
      </c>
      <c r="E1779" s="118" t="s">
        <v>6320</v>
      </c>
      <c r="F1779" s="118" t="s">
        <v>1394</v>
      </c>
      <c r="G1779">
        <v>3626</v>
      </c>
      <c r="H1779" t="s">
        <v>9567</v>
      </c>
      <c r="I1779">
        <v>191</v>
      </c>
      <c r="J1779" s="118" t="s">
        <v>1423</v>
      </c>
      <c r="K1779" t="s">
        <v>1384</v>
      </c>
      <c r="L1779" t="s">
        <v>1406</v>
      </c>
      <c r="M1779" s="113"/>
    </row>
    <row r="1780" spans="1:13" ht="15" customHeight="1" x14ac:dyDescent="0.25">
      <c r="A1780" s="114" t="str">
        <f t="shared" si="27"/>
        <v>31408543</v>
      </c>
      <c r="B1780" s="118">
        <v>3140854</v>
      </c>
      <c r="C1780" s="118">
        <v>3</v>
      </c>
      <c r="D1780" s="118" t="s">
        <v>6321</v>
      </c>
      <c r="E1780" s="118" t="s">
        <v>6322</v>
      </c>
      <c r="F1780" s="119" t="s">
        <v>1385</v>
      </c>
      <c r="G1780">
        <v>68973</v>
      </c>
      <c r="H1780" t="s">
        <v>9453</v>
      </c>
      <c r="I1780">
        <v>191</v>
      </c>
      <c r="J1780" s="118" t="s">
        <v>1423</v>
      </c>
      <c r="K1780" t="s">
        <v>1383</v>
      </c>
      <c r="L1780" t="s">
        <v>1384</v>
      </c>
      <c r="M1780" s="113"/>
    </row>
    <row r="1781" spans="1:13" ht="15" customHeight="1" x14ac:dyDescent="0.25">
      <c r="A1781" s="114" t="str">
        <f t="shared" si="27"/>
        <v>70317983</v>
      </c>
      <c r="B1781" s="118">
        <v>7031798</v>
      </c>
      <c r="C1781" s="118">
        <v>3</v>
      </c>
      <c r="D1781" s="118" t="s">
        <v>6323</v>
      </c>
      <c r="E1781" s="118" t="s">
        <v>6324</v>
      </c>
      <c r="F1781" s="118" t="s">
        <v>1389</v>
      </c>
      <c r="G1781">
        <v>67319</v>
      </c>
      <c r="H1781" t="s">
        <v>9401</v>
      </c>
      <c r="I1781">
        <v>191</v>
      </c>
      <c r="J1781" s="118" t="s">
        <v>1423</v>
      </c>
      <c r="K1781" t="s">
        <v>1375</v>
      </c>
      <c r="L1781" t="s">
        <v>1401</v>
      </c>
      <c r="M1781" s="113"/>
    </row>
    <row r="1782" spans="1:13" ht="15" customHeight="1" x14ac:dyDescent="0.25">
      <c r="A1782" s="114" t="str">
        <f t="shared" si="27"/>
        <v>112846381</v>
      </c>
      <c r="B1782" s="118">
        <v>11284638</v>
      </c>
      <c r="C1782" s="118">
        <v>1</v>
      </c>
      <c r="D1782" s="118" t="s">
        <v>6353</v>
      </c>
      <c r="E1782" s="118" t="s">
        <v>6354</v>
      </c>
      <c r="F1782" s="119" t="s">
        <v>1385</v>
      </c>
      <c r="G1782">
        <v>72050</v>
      </c>
      <c r="H1782" t="s">
        <v>9564</v>
      </c>
      <c r="I1782">
        <v>191</v>
      </c>
      <c r="J1782" s="118" t="s">
        <v>1423</v>
      </c>
      <c r="K1782" t="s">
        <v>1384</v>
      </c>
      <c r="L1782" t="s">
        <v>1406</v>
      </c>
      <c r="M1782" s="113"/>
    </row>
    <row r="1783" spans="1:13" ht="15" customHeight="1" x14ac:dyDescent="0.25">
      <c r="A1783" s="114" t="str">
        <f t="shared" si="27"/>
        <v>117306261</v>
      </c>
      <c r="B1783" s="118">
        <v>11730626</v>
      </c>
      <c r="C1783" s="118">
        <v>1</v>
      </c>
      <c r="D1783" s="118" t="s">
        <v>6373</v>
      </c>
      <c r="E1783" s="118" t="s">
        <v>6374</v>
      </c>
      <c r="F1783" s="118" t="s">
        <v>1389</v>
      </c>
      <c r="G1783">
        <v>59180</v>
      </c>
      <c r="H1783" t="s">
        <v>9540</v>
      </c>
      <c r="I1783">
        <v>191</v>
      </c>
      <c r="J1783" s="118" t="s">
        <v>1423</v>
      </c>
      <c r="K1783" t="s">
        <v>1404</v>
      </c>
      <c r="L1783" t="s">
        <v>1405</v>
      </c>
      <c r="M1783" s="113"/>
    </row>
    <row r="1784" spans="1:13" ht="15" customHeight="1" x14ac:dyDescent="0.25">
      <c r="A1784" s="114" t="str">
        <f t="shared" si="27"/>
        <v>69668463</v>
      </c>
      <c r="B1784" s="118">
        <v>6966846</v>
      </c>
      <c r="C1784" s="118">
        <v>3</v>
      </c>
      <c r="D1784" s="118" t="s">
        <v>6396</v>
      </c>
      <c r="E1784" s="118" t="s">
        <v>6397</v>
      </c>
      <c r="F1784" s="119" t="s">
        <v>1385</v>
      </c>
      <c r="G1784">
        <v>69857</v>
      </c>
      <c r="H1784" t="s">
        <v>9433</v>
      </c>
      <c r="I1784">
        <v>191</v>
      </c>
      <c r="J1784" s="118" t="s">
        <v>1423</v>
      </c>
      <c r="K1784" t="s">
        <v>1384</v>
      </c>
      <c r="L1784" t="s">
        <v>1406</v>
      </c>
      <c r="M1784" s="113"/>
    </row>
    <row r="1785" spans="1:13" ht="15" customHeight="1" x14ac:dyDescent="0.25">
      <c r="A1785" s="114" t="str">
        <f t="shared" si="27"/>
        <v>83507962</v>
      </c>
      <c r="B1785" s="118">
        <v>8350796</v>
      </c>
      <c r="C1785" s="118">
        <v>2</v>
      </c>
      <c r="D1785" s="118" t="s">
        <v>6431</v>
      </c>
      <c r="E1785" s="118">
        <v>17191056</v>
      </c>
      <c r="F1785" s="118" t="s">
        <v>1394</v>
      </c>
      <c r="G1785">
        <v>77663</v>
      </c>
      <c r="H1785" t="s">
        <v>9463</v>
      </c>
      <c r="I1785">
        <v>191</v>
      </c>
      <c r="J1785" s="118" t="s">
        <v>1423</v>
      </c>
      <c r="K1785" t="s">
        <v>1383</v>
      </c>
      <c r="L1785" t="s">
        <v>1384</v>
      </c>
      <c r="M1785" s="113"/>
    </row>
    <row r="1786" spans="1:13" ht="15" customHeight="1" x14ac:dyDescent="0.25">
      <c r="A1786" s="114" t="str">
        <f t="shared" si="27"/>
        <v>69398203</v>
      </c>
      <c r="B1786" s="118">
        <v>6939820</v>
      </c>
      <c r="C1786" s="118">
        <v>3</v>
      </c>
      <c r="D1786" s="118" t="s">
        <v>6435</v>
      </c>
      <c r="E1786" s="118">
        <v>19244335</v>
      </c>
      <c r="F1786" s="118" t="s">
        <v>1394</v>
      </c>
      <c r="G1786">
        <v>59206</v>
      </c>
      <c r="H1786" t="s">
        <v>9417</v>
      </c>
      <c r="I1786">
        <v>191</v>
      </c>
      <c r="J1786" s="118" t="s">
        <v>1423</v>
      </c>
      <c r="K1786" t="s">
        <v>1383</v>
      </c>
      <c r="L1786" t="s">
        <v>1384</v>
      </c>
      <c r="M1786" s="113"/>
    </row>
    <row r="1787" spans="1:13" ht="15" customHeight="1" x14ac:dyDescent="0.25">
      <c r="A1787" s="114" t="str">
        <f t="shared" si="27"/>
        <v>119398251</v>
      </c>
      <c r="B1787" s="118">
        <v>11939825</v>
      </c>
      <c r="C1787" s="118">
        <v>1</v>
      </c>
      <c r="D1787" s="118" t="s">
        <v>6458</v>
      </c>
      <c r="E1787" s="118">
        <v>20213085</v>
      </c>
      <c r="F1787" s="118" t="s">
        <v>1393</v>
      </c>
      <c r="G1787">
        <v>2705</v>
      </c>
      <c r="H1787" t="s">
        <v>9573</v>
      </c>
      <c r="I1787">
        <v>191</v>
      </c>
      <c r="J1787" s="118" t="s">
        <v>1423</v>
      </c>
      <c r="K1787" t="s">
        <v>1383</v>
      </c>
      <c r="L1787" t="s">
        <v>1384</v>
      </c>
      <c r="M1787" s="113"/>
    </row>
    <row r="1788" spans="1:13" ht="15" customHeight="1" x14ac:dyDescent="0.25">
      <c r="A1788" s="114" t="str">
        <f t="shared" si="27"/>
        <v>69976971</v>
      </c>
      <c r="B1788" s="118">
        <v>6997697</v>
      </c>
      <c r="C1788" s="118">
        <v>1</v>
      </c>
      <c r="D1788" s="118" t="s">
        <v>6483</v>
      </c>
      <c r="E1788" s="118">
        <v>7280391</v>
      </c>
      <c r="F1788" s="118" t="s">
        <v>1389</v>
      </c>
      <c r="G1788">
        <v>59199</v>
      </c>
      <c r="H1788" t="s">
        <v>9574</v>
      </c>
      <c r="I1788">
        <v>191</v>
      </c>
      <c r="J1788" s="118" t="s">
        <v>1423</v>
      </c>
      <c r="K1788" t="s">
        <v>1375</v>
      </c>
      <c r="L1788" t="s">
        <v>1401</v>
      </c>
      <c r="M1788" s="113"/>
    </row>
    <row r="1789" spans="1:13" ht="15" customHeight="1" x14ac:dyDescent="0.25">
      <c r="A1789" s="114" t="str">
        <f t="shared" si="27"/>
        <v>116159771</v>
      </c>
      <c r="B1789" s="118">
        <v>11615977</v>
      </c>
      <c r="C1789" s="118">
        <v>1</v>
      </c>
      <c r="D1789" s="118" t="s">
        <v>6484</v>
      </c>
      <c r="E1789" s="118" t="s">
        <v>6485</v>
      </c>
      <c r="F1789" s="118" t="s">
        <v>1393</v>
      </c>
      <c r="G1789">
        <v>60824</v>
      </c>
      <c r="H1789" t="s">
        <v>9427</v>
      </c>
      <c r="I1789">
        <v>191</v>
      </c>
      <c r="J1789" s="118" t="s">
        <v>1423</v>
      </c>
      <c r="K1789" t="s">
        <v>1383</v>
      </c>
      <c r="L1789" t="s">
        <v>1384</v>
      </c>
      <c r="M1789" s="113"/>
    </row>
    <row r="1790" spans="1:13" ht="15" customHeight="1" x14ac:dyDescent="0.25">
      <c r="A1790" s="114" t="str">
        <f t="shared" si="27"/>
        <v>114100971</v>
      </c>
      <c r="B1790" s="118">
        <v>11410097</v>
      </c>
      <c r="C1790" s="118">
        <v>1</v>
      </c>
      <c r="D1790" s="118" t="s">
        <v>6515</v>
      </c>
      <c r="E1790" s="118" t="s">
        <v>6516</v>
      </c>
      <c r="F1790" s="118" t="s">
        <v>1389</v>
      </c>
      <c r="G1790">
        <v>69775</v>
      </c>
      <c r="H1790" t="s">
        <v>9577</v>
      </c>
      <c r="I1790">
        <v>191</v>
      </c>
      <c r="J1790" s="118" t="s">
        <v>1423</v>
      </c>
      <c r="K1790" t="s">
        <v>1375</v>
      </c>
      <c r="L1790" t="s">
        <v>1401</v>
      </c>
      <c r="M1790" s="113"/>
    </row>
    <row r="1791" spans="1:13" ht="15" customHeight="1" x14ac:dyDescent="0.25">
      <c r="A1791" s="114" t="str">
        <f t="shared" si="27"/>
        <v>117579801</v>
      </c>
      <c r="B1791" s="118">
        <v>11757980</v>
      </c>
      <c r="C1791" s="118">
        <v>1</v>
      </c>
      <c r="D1791" s="118" t="s">
        <v>6517</v>
      </c>
      <c r="E1791" s="118" t="s">
        <v>6518</v>
      </c>
      <c r="F1791" s="118" t="s">
        <v>1389</v>
      </c>
      <c r="G1791">
        <v>46473</v>
      </c>
      <c r="H1791" t="s">
        <v>9578</v>
      </c>
      <c r="I1791">
        <v>191</v>
      </c>
      <c r="J1791" s="118" t="s">
        <v>1423</v>
      </c>
      <c r="K1791" t="s">
        <v>1375</v>
      </c>
      <c r="L1791" t="s">
        <v>1401</v>
      </c>
      <c r="M1791" s="113"/>
    </row>
    <row r="1792" spans="1:13" ht="15" customHeight="1" x14ac:dyDescent="0.25">
      <c r="A1792" s="114" t="str">
        <f t="shared" si="27"/>
        <v>13054381</v>
      </c>
      <c r="B1792" s="118">
        <v>1305438</v>
      </c>
      <c r="C1792" s="118">
        <v>1</v>
      </c>
      <c r="D1792" s="118" t="s">
        <v>6525</v>
      </c>
      <c r="E1792" s="118">
        <v>3764326</v>
      </c>
      <c r="F1792" s="118" t="s">
        <v>1392</v>
      </c>
      <c r="G1792">
        <v>33349</v>
      </c>
      <c r="H1792" t="s">
        <v>9579</v>
      </c>
      <c r="I1792">
        <v>191</v>
      </c>
      <c r="J1792" s="118" t="s">
        <v>1423</v>
      </c>
      <c r="K1792" t="s">
        <v>1376</v>
      </c>
      <c r="L1792" t="s">
        <v>1377</v>
      </c>
      <c r="M1792" s="113"/>
    </row>
    <row r="1793" spans="1:13" ht="15" customHeight="1" x14ac:dyDescent="0.25">
      <c r="A1793" s="114" t="str">
        <f t="shared" si="27"/>
        <v>70352263</v>
      </c>
      <c r="B1793" s="118">
        <v>7035226</v>
      </c>
      <c r="C1793" s="118">
        <v>3</v>
      </c>
      <c r="D1793" s="118" t="s">
        <v>6536</v>
      </c>
      <c r="E1793" s="118" t="s">
        <v>6537</v>
      </c>
      <c r="F1793" s="118" t="s">
        <v>1392</v>
      </c>
      <c r="G1793">
        <v>73767</v>
      </c>
      <c r="H1793" t="s">
        <v>9402</v>
      </c>
      <c r="I1793">
        <v>191</v>
      </c>
      <c r="J1793" s="118" t="s">
        <v>1423</v>
      </c>
      <c r="K1793" t="s">
        <v>1406</v>
      </c>
      <c r="L1793" t="s">
        <v>1411</v>
      </c>
      <c r="M1793" s="113"/>
    </row>
    <row r="1794" spans="1:13" ht="15" customHeight="1" x14ac:dyDescent="0.25">
      <c r="A1794" s="114" t="str">
        <f t="shared" ref="A1794:A1857" si="28">CONCATENATE(B1794,C1794)</f>
        <v>69813184</v>
      </c>
      <c r="B1794" s="118">
        <v>6981318</v>
      </c>
      <c r="C1794" s="118">
        <v>4</v>
      </c>
      <c r="D1794" s="118" t="s">
        <v>6547</v>
      </c>
      <c r="E1794" s="118" t="s">
        <v>6548</v>
      </c>
      <c r="F1794" s="118" t="s">
        <v>1389</v>
      </c>
      <c r="G1794">
        <v>33515</v>
      </c>
      <c r="H1794" t="s">
        <v>9580</v>
      </c>
      <c r="I1794">
        <v>191</v>
      </c>
      <c r="J1794" s="118" t="s">
        <v>1423</v>
      </c>
      <c r="K1794" t="s">
        <v>1375</v>
      </c>
      <c r="L1794" t="s">
        <v>1401</v>
      </c>
      <c r="M1794" s="113"/>
    </row>
    <row r="1795" spans="1:13" ht="15" customHeight="1" x14ac:dyDescent="0.25">
      <c r="A1795" s="114" t="str">
        <f t="shared" si="28"/>
        <v>105627582</v>
      </c>
      <c r="B1795" s="118">
        <v>10562758</v>
      </c>
      <c r="C1795" s="118">
        <v>2</v>
      </c>
      <c r="D1795" s="118" t="s">
        <v>6550</v>
      </c>
      <c r="E1795" s="118" t="s">
        <v>6551</v>
      </c>
      <c r="F1795" s="118" t="s">
        <v>1389</v>
      </c>
      <c r="G1795">
        <v>60803</v>
      </c>
      <c r="H1795" t="s">
        <v>9581</v>
      </c>
      <c r="I1795">
        <v>191</v>
      </c>
      <c r="J1795" s="118" t="s">
        <v>1423</v>
      </c>
      <c r="K1795" t="s">
        <v>1375</v>
      </c>
      <c r="L1795" t="s">
        <v>1401</v>
      </c>
      <c r="M1795" s="113"/>
    </row>
    <row r="1796" spans="1:13" ht="15" customHeight="1" x14ac:dyDescent="0.25">
      <c r="A1796" s="114" t="str">
        <f t="shared" si="28"/>
        <v>111892772</v>
      </c>
      <c r="B1796" s="118">
        <v>11189277</v>
      </c>
      <c r="C1796" s="118">
        <v>2</v>
      </c>
      <c r="D1796" s="118" t="s">
        <v>6554</v>
      </c>
      <c r="E1796" s="118" t="s">
        <v>6555</v>
      </c>
      <c r="F1796" s="118" t="s">
        <v>1389</v>
      </c>
      <c r="G1796">
        <v>33319</v>
      </c>
      <c r="H1796" t="s">
        <v>9560</v>
      </c>
      <c r="I1796">
        <v>191</v>
      </c>
      <c r="J1796" s="118" t="s">
        <v>1423</v>
      </c>
      <c r="K1796" t="s">
        <v>1409</v>
      </c>
      <c r="L1796" t="s">
        <v>1404</v>
      </c>
      <c r="M1796" s="113"/>
    </row>
    <row r="1797" spans="1:13" ht="15" customHeight="1" x14ac:dyDescent="0.25">
      <c r="A1797" s="114" t="str">
        <f t="shared" si="28"/>
        <v>114023372</v>
      </c>
      <c r="B1797" s="118">
        <v>11402337</v>
      </c>
      <c r="C1797" s="118">
        <v>2</v>
      </c>
      <c r="D1797" s="118" t="s">
        <v>6569</v>
      </c>
      <c r="E1797" s="118" t="s">
        <v>6570</v>
      </c>
      <c r="F1797" s="118" t="s">
        <v>1389</v>
      </c>
      <c r="G1797">
        <v>48187</v>
      </c>
      <c r="H1797" t="s">
        <v>9422</v>
      </c>
      <c r="I1797">
        <v>191</v>
      </c>
      <c r="J1797" s="118" t="s">
        <v>1423</v>
      </c>
      <c r="K1797" t="s">
        <v>1405</v>
      </c>
      <c r="L1797" t="s">
        <v>1407</v>
      </c>
      <c r="M1797" s="113"/>
    </row>
    <row r="1798" spans="1:13" ht="15" customHeight="1" x14ac:dyDescent="0.25">
      <c r="A1798" s="114" t="str">
        <f t="shared" si="28"/>
        <v>69981971</v>
      </c>
      <c r="B1798" s="118">
        <v>6998197</v>
      </c>
      <c r="C1798" s="118">
        <v>1</v>
      </c>
      <c r="D1798" s="118" t="s">
        <v>6586</v>
      </c>
      <c r="E1798" s="118">
        <v>18246179</v>
      </c>
      <c r="F1798" s="118" t="s">
        <v>1395</v>
      </c>
      <c r="G1798">
        <v>74018</v>
      </c>
      <c r="H1798" t="s">
        <v>9335</v>
      </c>
      <c r="I1798">
        <v>191</v>
      </c>
      <c r="J1798" s="118" t="s">
        <v>1423</v>
      </c>
      <c r="K1798" t="s">
        <v>1376</v>
      </c>
      <c r="L1798" t="s">
        <v>1377</v>
      </c>
      <c r="M1798" s="113"/>
    </row>
    <row r="1799" spans="1:13" ht="15" customHeight="1" x14ac:dyDescent="0.25">
      <c r="A1799" s="114" t="str">
        <f t="shared" si="28"/>
        <v>114501502</v>
      </c>
      <c r="B1799" s="118">
        <v>11450150</v>
      </c>
      <c r="C1799" s="118">
        <v>2</v>
      </c>
      <c r="D1799" s="118" t="s">
        <v>6590</v>
      </c>
      <c r="E1799" s="118" t="s">
        <v>6591</v>
      </c>
      <c r="F1799" s="118" t="s">
        <v>1394</v>
      </c>
      <c r="G1799">
        <v>60804</v>
      </c>
      <c r="H1799" t="s">
        <v>9583</v>
      </c>
      <c r="I1799">
        <v>191</v>
      </c>
      <c r="J1799" s="118" t="s">
        <v>1423</v>
      </c>
      <c r="K1799" t="s">
        <v>1383</v>
      </c>
      <c r="L1799" t="s">
        <v>1384</v>
      </c>
      <c r="M1799" s="113"/>
    </row>
    <row r="1800" spans="1:13" ht="15" customHeight="1" x14ac:dyDescent="0.25">
      <c r="A1800" s="114" t="str">
        <f t="shared" si="28"/>
        <v>30197801</v>
      </c>
      <c r="B1800" s="118">
        <v>3019780</v>
      </c>
      <c r="C1800" s="118">
        <v>1</v>
      </c>
      <c r="D1800" s="118" t="s">
        <v>6623</v>
      </c>
      <c r="E1800" s="118">
        <v>7834905</v>
      </c>
      <c r="F1800" s="118" t="s">
        <v>1392</v>
      </c>
      <c r="G1800">
        <v>46473</v>
      </c>
      <c r="H1800" t="s">
        <v>9578</v>
      </c>
      <c r="I1800">
        <v>191</v>
      </c>
      <c r="J1800" s="118" t="s">
        <v>1423</v>
      </c>
      <c r="K1800" t="s">
        <v>1377</v>
      </c>
      <c r="L1800" t="s">
        <v>1378</v>
      </c>
      <c r="M1800" s="113"/>
    </row>
    <row r="1801" spans="1:13" ht="15" customHeight="1" x14ac:dyDescent="0.25">
      <c r="A1801" s="114" t="str">
        <f t="shared" si="28"/>
        <v>101259303</v>
      </c>
      <c r="B1801" s="118">
        <v>10125930</v>
      </c>
      <c r="C1801" s="118">
        <v>3</v>
      </c>
      <c r="D1801" s="118" t="s">
        <v>6624</v>
      </c>
      <c r="E1801" s="118">
        <v>25326943</v>
      </c>
      <c r="F1801" s="118" t="s">
        <v>1394</v>
      </c>
      <c r="G1801">
        <v>73767</v>
      </c>
      <c r="H1801" t="s">
        <v>9402</v>
      </c>
      <c r="I1801">
        <v>191</v>
      </c>
      <c r="J1801" s="118" t="s">
        <v>1423</v>
      </c>
      <c r="K1801" t="s">
        <v>1383</v>
      </c>
      <c r="L1801" t="s">
        <v>1384</v>
      </c>
      <c r="M1801" s="113"/>
    </row>
    <row r="1802" spans="1:13" ht="15" customHeight="1" x14ac:dyDescent="0.25">
      <c r="A1802" s="114" t="str">
        <f t="shared" si="28"/>
        <v>114316352</v>
      </c>
      <c r="B1802" s="118">
        <v>11431635</v>
      </c>
      <c r="C1802" s="118">
        <v>2</v>
      </c>
      <c r="D1802" s="118" t="s">
        <v>6629</v>
      </c>
      <c r="E1802" s="118" t="s">
        <v>6630</v>
      </c>
      <c r="F1802" s="118" t="s">
        <v>1392</v>
      </c>
      <c r="G1802">
        <v>73767</v>
      </c>
      <c r="H1802" t="s">
        <v>9402</v>
      </c>
      <c r="I1802">
        <v>191</v>
      </c>
      <c r="J1802" s="118" t="s">
        <v>1423</v>
      </c>
      <c r="K1802" t="s">
        <v>1384</v>
      </c>
      <c r="L1802" t="s">
        <v>1406</v>
      </c>
      <c r="M1802" s="113"/>
    </row>
    <row r="1803" spans="1:13" ht="15" customHeight="1" x14ac:dyDescent="0.25">
      <c r="A1803" s="114" t="str">
        <f t="shared" si="28"/>
        <v>99727542</v>
      </c>
      <c r="B1803" s="118">
        <v>9972754</v>
      </c>
      <c r="C1803" s="118">
        <v>2</v>
      </c>
      <c r="D1803" s="118" t="s">
        <v>6644</v>
      </c>
      <c r="E1803" s="118">
        <v>14784775</v>
      </c>
      <c r="F1803" s="118" t="s">
        <v>1389</v>
      </c>
      <c r="G1803">
        <v>59223</v>
      </c>
      <c r="H1803" t="s">
        <v>9392</v>
      </c>
      <c r="I1803">
        <v>191</v>
      </c>
      <c r="J1803" s="118" t="s">
        <v>1423</v>
      </c>
      <c r="K1803" t="s">
        <v>1407</v>
      </c>
      <c r="L1803" t="s">
        <v>1408</v>
      </c>
      <c r="M1803" s="113"/>
    </row>
    <row r="1804" spans="1:13" ht="15" customHeight="1" x14ac:dyDescent="0.25">
      <c r="A1804" s="114" t="str">
        <f t="shared" si="28"/>
        <v>116119591</v>
      </c>
      <c r="B1804" s="118">
        <v>11611959</v>
      </c>
      <c r="C1804" s="118">
        <v>1</v>
      </c>
      <c r="D1804" s="118" t="s">
        <v>6651</v>
      </c>
      <c r="E1804" s="118" t="s">
        <v>6652</v>
      </c>
      <c r="F1804" s="118" t="s">
        <v>1393</v>
      </c>
      <c r="G1804">
        <v>2793</v>
      </c>
      <c r="H1804" t="s">
        <v>9413</v>
      </c>
      <c r="I1804">
        <v>191</v>
      </c>
      <c r="J1804" s="118" t="s">
        <v>1423</v>
      </c>
      <c r="K1804" t="s">
        <v>1383</v>
      </c>
      <c r="L1804" t="s">
        <v>1384</v>
      </c>
      <c r="M1804" s="113"/>
    </row>
    <row r="1805" spans="1:13" ht="15" customHeight="1" x14ac:dyDescent="0.25">
      <c r="A1805" s="114" t="str">
        <f t="shared" si="28"/>
        <v>116865341</v>
      </c>
      <c r="B1805" s="118">
        <v>11686534</v>
      </c>
      <c r="C1805" s="118">
        <v>1</v>
      </c>
      <c r="D1805" s="118" t="s">
        <v>6662</v>
      </c>
      <c r="E1805" s="118">
        <v>14793419</v>
      </c>
      <c r="F1805" s="119" t="s">
        <v>1385</v>
      </c>
      <c r="G1805">
        <v>67320</v>
      </c>
      <c r="H1805" t="s">
        <v>9363</v>
      </c>
      <c r="I1805">
        <v>191</v>
      </c>
      <c r="J1805" s="118" t="s">
        <v>1423</v>
      </c>
      <c r="K1805" t="s">
        <v>1383</v>
      </c>
      <c r="L1805" t="s">
        <v>1384</v>
      </c>
      <c r="M1805" s="113"/>
    </row>
    <row r="1806" spans="1:13" ht="15" customHeight="1" x14ac:dyDescent="0.25">
      <c r="A1806" s="114" t="str">
        <f t="shared" si="28"/>
        <v>72671501</v>
      </c>
      <c r="B1806" s="118">
        <v>7267150</v>
      </c>
      <c r="C1806" s="118">
        <v>1</v>
      </c>
      <c r="D1806" s="118" t="s">
        <v>6677</v>
      </c>
      <c r="E1806" s="118">
        <v>10793145</v>
      </c>
      <c r="F1806" s="119" t="s">
        <v>1385</v>
      </c>
      <c r="G1806">
        <v>33511</v>
      </c>
      <c r="H1806" t="s">
        <v>9474</v>
      </c>
      <c r="I1806">
        <v>191</v>
      </c>
      <c r="J1806" s="118" t="s">
        <v>1423</v>
      </c>
      <c r="K1806" t="s">
        <v>1377</v>
      </c>
      <c r="L1806" t="s">
        <v>1378</v>
      </c>
      <c r="M1806" s="113"/>
    </row>
    <row r="1807" spans="1:13" ht="15" customHeight="1" x14ac:dyDescent="0.25">
      <c r="A1807" s="114" t="str">
        <f t="shared" si="28"/>
        <v>72685201</v>
      </c>
      <c r="B1807" s="118">
        <v>7268520</v>
      </c>
      <c r="C1807" s="118">
        <v>1</v>
      </c>
      <c r="D1807" s="118" t="s">
        <v>6681</v>
      </c>
      <c r="E1807" s="118" t="s">
        <v>6682</v>
      </c>
      <c r="F1807" s="118" t="s">
        <v>1392</v>
      </c>
      <c r="G1807">
        <v>72063</v>
      </c>
      <c r="H1807" t="s">
        <v>9585</v>
      </c>
      <c r="I1807">
        <v>191</v>
      </c>
      <c r="J1807" s="118" t="s">
        <v>1423</v>
      </c>
      <c r="K1807" t="s">
        <v>1377</v>
      </c>
      <c r="L1807" t="s">
        <v>1378</v>
      </c>
      <c r="M1807" s="113"/>
    </row>
    <row r="1808" spans="1:13" ht="15" customHeight="1" x14ac:dyDescent="0.25">
      <c r="A1808" s="114" t="str">
        <f t="shared" si="28"/>
        <v>113792851</v>
      </c>
      <c r="B1808" s="118">
        <v>11379285</v>
      </c>
      <c r="C1808" s="118">
        <v>1</v>
      </c>
      <c r="D1808" s="118" t="s">
        <v>6689</v>
      </c>
      <c r="E1808" s="118">
        <v>19388127</v>
      </c>
      <c r="F1808" s="119" t="s">
        <v>1385</v>
      </c>
      <c r="G1808">
        <v>72054</v>
      </c>
      <c r="H1808" t="s">
        <v>9534</v>
      </c>
      <c r="I1808">
        <v>191</v>
      </c>
      <c r="J1808" s="118" t="s">
        <v>1423</v>
      </c>
      <c r="K1808" t="s">
        <v>1384</v>
      </c>
      <c r="L1808" t="s">
        <v>1406</v>
      </c>
      <c r="M1808" s="113"/>
    </row>
    <row r="1809" spans="1:13" ht="15" customHeight="1" x14ac:dyDescent="0.25">
      <c r="A1809" s="114" t="str">
        <f t="shared" si="28"/>
        <v>69785381</v>
      </c>
      <c r="B1809" s="118">
        <v>6978538</v>
      </c>
      <c r="C1809" s="118">
        <v>1</v>
      </c>
      <c r="D1809" s="118" t="s">
        <v>6690</v>
      </c>
      <c r="E1809" s="118">
        <v>11535489</v>
      </c>
      <c r="F1809" s="119" t="s">
        <v>1385</v>
      </c>
      <c r="G1809">
        <v>2815</v>
      </c>
      <c r="H1809" t="s">
        <v>9373</v>
      </c>
      <c r="I1809">
        <v>191</v>
      </c>
      <c r="J1809" s="118" t="s">
        <v>1423</v>
      </c>
      <c r="K1809" t="s">
        <v>1377</v>
      </c>
      <c r="L1809" t="s">
        <v>1378</v>
      </c>
      <c r="M1809" s="113"/>
    </row>
    <row r="1810" spans="1:13" ht="15" customHeight="1" x14ac:dyDescent="0.25">
      <c r="A1810" s="114" t="str">
        <f t="shared" si="28"/>
        <v>112984431</v>
      </c>
      <c r="B1810" s="118">
        <v>11298443</v>
      </c>
      <c r="C1810" s="118">
        <v>1</v>
      </c>
      <c r="D1810" s="118" t="s">
        <v>6708</v>
      </c>
      <c r="E1810" s="118">
        <v>18159590</v>
      </c>
      <c r="F1810" s="119" t="s">
        <v>1385</v>
      </c>
      <c r="G1810">
        <v>59224</v>
      </c>
      <c r="H1810" t="s">
        <v>9465</v>
      </c>
      <c r="I1810">
        <v>191</v>
      </c>
      <c r="J1810" s="118" t="s">
        <v>1423</v>
      </c>
      <c r="K1810" t="s">
        <v>1384</v>
      </c>
      <c r="L1810" t="s">
        <v>1406</v>
      </c>
      <c r="M1810" s="113"/>
    </row>
    <row r="1811" spans="1:13" ht="15" customHeight="1" x14ac:dyDescent="0.25">
      <c r="A1811" s="114" t="str">
        <f t="shared" si="28"/>
        <v>105591032</v>
      </c>
      <c r="B1811" s="118">
        <v>10559103</v>
      </c>
      <c r="C1811" s="118">
        <v>2</v>
      </c>
      <c r="D1811" s="118" t="s">
        <v>6718</v>
      </c>
      <c r="E1811" s="118">
        <v>17415857</v>
      </c>
      <c r="F1811" s="118" t="s">
        <v>1389</v>
      </c>
      <c r="G1811">
        <v>2782</v>
      </c>
      <c r="H1811" t="s">
        <v>9586</v>
      </c>
      <c r="I1811">
        <v>191</v>
      </c>
      <c r="J1811" s="118" t="s">
        <v>1423</v>
      </c>
      <c r="K1811" t="s">
        <v>1375</v>
      </c>
      <c r="L1811" t="s">
        <v>1401</v>
      </c>
      <c r="M1811" s="113"/>
    </row>
    <row r="1812" spans="1:13" ht="15" customHeight="1" x14ac:dyDescent="0.25">
      <c r="A1812" s="114" t="str">
        <f t="shared" si="28"/>
        <v>117156131</v>
      </c>
      <c r="B1812" s="118">
        <v>11715613</v>
      </c>
      <c r="C1812" s="118">
        <v>1</v>
      </c>
      <c r="D1812" s="118" t="s">
        <v>6720</v>
      </c>
      <c r="E1812" s="118" t="s">
        <v>6721</v>
      </c>
      <c r="F1812" s="118" t="s">
        <v>1389</v>
      </c>
      <c r="G1812">
        <v>59199</v>
      </c>
      <c r="H1812" t="s">
        <v>9574</v>
      </c>
      <c r="I1812">
        <v>191</v>
      </c>
      <c r="J1812" s="118" t="s">
        <v>1423</v>
      </c>
      <c r="K1812" t="s">
        <v>1375</v>
      </c>
      <c r="L1812" t="s">
        <v>1401</v>
      </c>
      <c r="M1812" s="113"/>
    </row>
    <row r="1813" spans="1:13" ht="15" customHeight="1" x14ac:dyDescent="0.25">
      <c r="A1813" s="114" t="str">
        <f t="shared" si="28"/>
        <v>112932021</v>
      </c>
      <c r="B1813" s="118">
        <v>11293202</v>
      </c>
      <c r="C1813" s="118">
        <v>1</v>
      </c>
      <c r="D1813" s="118" t="s">
        <v>6726</v>
      </c>
      <c r="E1813" s="118" t="s">
        <v>6727</v>
      </c>
      <c r="F1813" s="119" t="s">
        <v>1385</v>
      </c>
      <c r="G1813">
        <v>48219</v>
      </c>
      <c r="H1813" t="s">
        <v>9587</v>
      </c>
      <c r="I1813">
        <v>191</v>
      </c>
      <c r="J1813" s="118" t="s">
        <v>1423</v>
      </c>
      <c r="K1813" t="s">
        <v>1384</v>
      </c>
      <c r="L1813" t="s">
        <v>1406</v>
      </c>
      <c r="M1813" s="113"/>
    </row>
    <row r="1814" spans="1:13" ht="15" customHeight="1" x14ac:dyDescent="0.25">
      <c r="A1814" s="114" t="str">
        <f t="shared" si="28"/>
        <v>78355901</v>
      </c>
      <c r="B1814" s="118">
        <v>7835590</v>
      </c>
      <c r="C1814" s="118">
        <v>1</v>
      </c>
      <c r="D1814" s="118" t="s">
        <v>6736</v>
      </c>
      <c r="E1814" s="118">
        <v>8731931</v>
      </c>
      <c r="F1814" s="118" t="s">
        <v>1393</v>
      </c>
      <c r="G1814">
        <v>59206</v>
      </c>
      <c r="H1814" t="s">
        <v>9417</v>
      </c>
      <c r="I1814">
        <v>191</v>
      </c>
      <c r="J1814" s="118" t="s">
        <v>1423</v>
      </c>
      <c r="K1814" t="s">
        <v>1377</v>
      </c>
      <c r="L1814" t="s">
        <v>1378</v>
      </c>
      <c r="M1814" s="113"/>
    </row>
    <row r="1815" spans="1:13" ht="15" customHeight="1" x14ac:dyDescent="0.25">
      <c r="A1815" s="114" t="str">
        <f t="shared" si="28"/>
        <v>69687642</v>
      </c>
      <c r="B1815" s="118">
        <v>6968764</v>
      </c>
      <c r="C1815" s="118">
        <v>2</v>
      </c>
      <c r="D1815" s="118" t="s">
        <v>6780</v>
      </c>
      <c r="E1815" s="118" t="s">
        <v>6781</v>
      </c>
      <c r="F1815" s="118" t="s">
        <v>1389</v>
      </c>
      <c r="G1815">
        <v>33511</v>
      </c>
      <c r="H1815" t="s">
        <v>9474</v>
      </c>
      <c r="I1815">
        <v>191</v>
      </c>
      <c r="J1815" s="118" t="s">
        <v>1423</v>
      </c>
      <c r="K1815" t="s">
        <v>1405</v>
      </c>
      <c r="L1815" t="s">
        <v>1407</v>
      </c>
      <c r="M1815" s="113"/>
    </row>
    <row r="1816" spans="1:13" ht="15" customHeight="1" x14ac:dyDescent="0.25">
      <c r="A1816" s="114" t="str">
        <f t="shared" si="28"/>
        <v>70089342</v>
      </c>
      <c r="B1816" s="118">
        <v>7008934</v>
      </c>
      <c r="C1816" s="118">
        <v>2</v>
      </c>
      <c r="D1816" s="118" t="s">
        <v>6787</v>
      </c>
      <c r="E1816" s="118" t="s">
        <v>6788</v>
      </c>
      <c r="F1816" s="118" t="s">
        <v>1389</v>
      </c>
      <c r="G1816">
        <v>58513</v>
      </c>
      <c r="H1816" t="s">
        <v>9588</v>
      </c>
      <c r="I1816">
        <v>191</v>
      </c>
      <c r="J1816" s="118" t="s">
        <v>1423</v>
      </c>
      <c r="K1816" t="s">
        <v>1375</v>
      </c>
      <c r="L1816" t="s">
        <v>1401</v>
      </c>
      <c r="M1816" s="113"/>
    </row>
    <row r="1817" spans="1:13" ht="15" customHeight="1" x14ac:dyDescent="0.25">
      <c r="A1817" s="114" t="str">
        <f t="shared" si="28"/>
        <v>105625642</v>
      </c>
      <c r="B1817" s="118">
        <v>10562564</v>
      </c>
      <c r="C1817" s="118">
        <v>2</v>
      </c>
      <c r="D1817" s="118" t="s">
        <v>6821</v>
      </c>
      <c r="E1817" s="118" t="s">
        <v>6822</v>
      </c>
      <c r="F1817" s="118" t="s">
        <v>1389</v>
      </c>
      <c r="G1817">
        <v>60799</v>
      </c>
      <c r="H1817" t="s">
        <v>9541</v>
      </c>
      <c r="I1817">
        <v>191</v>
      </c>
      <c r="J1817" s="118" t="s">
        <v>1423</v>
      </c>
      <c r="K1817" t="s">
        <v>1375</v>
      </c>
      <c r="L1817" t="s">
        <v>1401</v>
      </c>
      <c r="M1817" s="113"/>
    </row>
    <row r="1818" spans="1:13" ht="15" customHeight="1" x14ac:dyDescent="0.25">
      <c r="A1818" s="114" t="str">
        <f t="shared" si="28"/>
        <v>77709001</v>
      </c>
      <c r="B1818" s="118">
        <v>7770900</v>
      </c>
      <c r="C1818" s="118">
        <v>1</v>
      </c>
      <c r="D1818" s="118" t="s">
        <v>6842</v>
      </c>
      <c r="E1818" s="118">
        <v>13517245</v>
      </c>
      <c r="F1818" s="118" t="s">
        <v>1392</v>
      </c>
      <c r="G1818">
        <v>60802</v>
      </c>
      <c r="H1818" t="s">
        <v>9589</v>
      </c>
      <c r="I1818">
        <v>191</v>
      </c>
      <c r="J1818" s="118" t="s">
        <v>1423</v>
      </c>
      <c r="K1818" t="s">
        <v>1377</v>
      </c>
      <c r="L1818" t="s">
        <v>1378</v>
      </c>
      <c r="M1818" s="113"/>
    </row>
    <row r="1819" spans="1:13" ht="15" customHeight="1" x14ac:dyDescent="0.25">
      <c r="A1819" s="114" t="str">
        <f t="shared" si="28"/>
        <v>117301461</v>
      </c>
      <c r="B1819" s="118">
        <v>11730146</v>
      </c>
      <c r="C1819" s="118">
        <v>1</v>
      </c>
      <c r="D1819" s="118" t="s">
        <v>6863</v>
      </c>
      <c r="E1819" s="118" t="s">
        <v>6864</v>
      </c>
      <c r="F1819" s="118" t="s">
        <v>1389</v>
      </c>
      <c r="G1819">
        <v>59161</v>
      </c>
      <c r="H1819" t="s">
        <v>9473</v>
      </c>
      <c r="I1819">
        <v>191</v>
      </c>
      <c r="J1819" s="118" t="s">
        <v>1423</v>
      </c>
      <c r="K1819" t="s">
        <v>1404</v>
      </c>
      <c r="L1819" t="s">
        <v>1405</v>
      </c>
      <c r="M1819" s="113"/>
    </row>
    <row r="1820" spans="1:13" ht="15" customHeight="1" x14ac:dyDescent="0.25">
      <c r="A1820" s="114" t="str">
        <f t="shared" si="28"/>
        <v>114477711</v>
      </c>
      <c r="B1820" s="118">
        <v>11447771</v>
      </c>
      <c r="C1820" s="118">
        <v>1</v>
      </c>
      <c r="D1820" s="118" t="s">
        <v>6884</v>
      </c>
      <c r="E1820" s="118" t="s">
        <v>6885</v>
      </c>
      <c r="F1820" s="118" t="s">
        <v>1393</v>
      </c>
      <c r="G1820">
        <v>60799</v>
      </c>
      <c r="H1820" t="s">
        <v>9541</v>
      </c>
      <c r="I1820">
        <v>191</v>
      </c>
      <c r="J1820" s="118" t="s">
        <v>1423</v>
      </c>
      <c r="K1820" t="s">
        <v>1384</v>
      </c>
      <c r="L1820" t="s">
        <v>1406</v>
      </c>
      <c r="M1820" s="113"/>
    </row>
    <row r="1821" spans="1:13" ht="15" customHeight="1" x14ac:dyDescent="0.25">
      <c r="A1821" s="114" t="str">
        <f t="shared" si="28"/>
        <v>70466371</v>
      </c>
      <c r="B1821" s="118">
        <v>7046637</v>
      </c>
      <c r="C1821" s="118">
        <v>1</v>
      </c>
      <c r="D1821" s="118" t="s">
        <v>6908</v>
      </c>
      <c r="E1821" s="118">
        <v>6457182</v>
      </c>
      <c r="F1821" s="118" t="s">
        <v>1393</v>
      </c>
      <c r="G1821">
        <v>67321</v>
      </c>
      <c r="H1821" t="s">
        <v>9590</v>
      </c>
      <c r="I1821">
        <v>191</v>
      </c>
      <c r="J1821" s="118" t="s">
        <v>1423</v>
      </c>
      <c r="K1821" t="s">
        <v>1379</v>
      </c>
      <c r="L1821" t="s">
        <v>1382</v>
      </c>
      <c r="M1821" s="113"/>
    </row>
    <row r="1822" spans="1:13" ht="15" customHeight="1" x14ac:dyDescent="0.25">
      <c r="A1822" s="114" t="str">
        <f t="shared" si="28"/>
        <v>62803281</v>
      </c>
      <c r="B1822" s="118">
        <v>6280328</v>
      </c>
      <c r="C1822" s="118">
        <v>1</v>
      </c>
      <c r="D1822" s="118" t="s">
        <v>6909</v>
      </c>
      <c r="E1822" s="118">
        <v>14041686</v>
      </c>
      <c r="F1822" s="118" t="s">
        <v>1393</v>
      </c>
      <c r="G1822">
        <v>33409</v>
      </c>
      <c r="H1822" t="s">
        <v>9591</v>
      </c>
      <c r="I1822">
        <v>191</v>
      </c>
      <c r="J1822" s="118" t="s">
        <v>1423</v>
      </c>
      <c r="K1822" t="s">
        <v>1377</v>
      </c>
      <c r="L1822" t="s">
        <v>1378</v>
      </c>
      <c r="M1822" s="113"/>
    </row>
    <row r="1823" spans="1:13" ht="15" customHeight="1" x14ac:dyDescent="0.25">
      <c r="A1823" s="114" t="str">
        <f t="shared" si="28"/>
        <v>72849372</v>
      </c>
      <c r="B1823" s="118">
        <v>7284937</v>
      </c>
      <c r="C1823" s="118">
        <v>2</v>
      </c>
      <c r="D1823" s="118" t="s">
        <v>6920</v>
      </c>
      <c r="E1823" s="118">
        <v>18583503</v>
      </c>
      <c r="F1823" s="118" t="s">
        <v>1389</v>
      </c>
      <c r="G1823">
        <v>59166</v>
      </c>
      <c r="H1823" t="s">
        <v>9481</v>
      </c>
      <c r="I1823">
        <v>191</v>
      </c>
      <c r="J1823" s="118" t="s">
        <v>1423</v>
      </c>
      <c r="K1823" t="s">
        <v>1404</v>
      </c>
      <c r="L1823" t="s">
        <v>1405</v>
      </c>
      <c r="M1823" s="113"/>
    </row>
    <row r="1824" spans="1:13" ht="15" customHeight="1" x14ac:dyDescent="0.25">
      <c r="A1824" s="114" t="str">
        <f t="shared" si="28"/>
        <v>69790991</v>
      </c>
      <c r="B1824" s="118">
        <v>6979099</v>
      </c>
      <c r="C1824" s="118">
        <v>1</v>
      </c>
      <c r="D1824" s="118" t="s">
        <v>6926</v>
      </c>
      <c r="E1824" s="118">
        <v>19521228</v>
      </c>
      <c r="F1824" s="118" t="s">
        <v>1392</v>
      </c>
      <c r="G1824">
        <v>2793</v>
      </c>
      <c r="H1824" t="s">
        <v>9413</v>
      </c>
      <c r="I1824">
        <v>191</v>
      </c>
      <c r="J1824" s="118" t="s">
        <v>1423</v>
      </c>
      <c r="K1824" t="s">
        <v>1377</v>
      </c>
      <c r="L1824" t="s">
        <v>1378</v>
      </c>
      <c r="M1824" s="113"/>
    </row>
    <row r="1825" spans="1:13" ht="15" customHeight="1" x14ac:dyDescent="0.25">
      <c r="A1825" s="114" t="str">
        <f t="shared" si="28"/>
        <v>115124041</v>
      </c>
      <c r="B1825" s="118">
        <v>11512404</v>
      </c>
      <c r="C1825" s="118">
        <v>1</v>
      </c>
      <c r="D1825" s="118" t="s">
        <v>6929</v>
      </c>
      <c r="E1825" s="118" t="s">
        <v>6930</v>
      </c>
      <c r="F1825" s="118" t="s">
        <v>1395</v>
      </c>
      <c r="G1825">
        <v>67202</v>
      </c>
      <c r="H1825" t="s">
        <v>9505</v>
      </c>
      <c r="I1825">
        <v>191</v>
      </c>
      <c r="J1825" s="118" t="s">
        <v>1423</v>
      </c>
      <c r="K1825" t="s">
        <v>1384</v>
      </c>
      <c r="L1825" t="s">
        <v>1406</v>
      </c>
      <c r="M1825" s="113"/>
    </row>
    <row r="1826" spans="1:13" ht="15" customHeight="1" x14ac:dyDescent="0.25">
      <c r="A1826" s="114" t="str">
        <f t="shared" si="28"/>
        <v>72865941</v>
      </c>
      <c r="B1826" s="118">
        <v>7286594</v>
      </c>
      <c r="C1826" s="118">
        <v>1</v>
      </c>
      <c r="D1826" s="118" t="s">
        <v>6963</v>
      </c>
      <c r="E1826" s="118">
        <v>8197510</v>
      </c>
      <c r="F1826" s="118" t="s">
        <v>1392</v>
      </c>
      <c r="G1826">
        <v>59192</v>
      </c>
      <c r="H1826" t="s">
        <v>9437</v>
      </c>
      <c r="I1826">
        <v>191</v>
      </c>
      <c r="J1826" s="118" t="s">
        <v>1423</v>
      </c>
      <c r="K1826" t="s">
        <v>1377</v>
      </c>
      <c r="L1826" t="s">
        <v>1378</v>
      </c>
      <c r="M1826" s="113"/>
    </row>
    <row r="1827" spans="1:13" ht="15" customHeight="1" x14ac:dyDescent="0.25">
      <c r="A1827" s="114" t="str">
        <f t="shared" si="28"/>
        <v>96135001</v>
      </c>
      <c r="B1827" s="118">
        <v>9613500</v>
      </c>
      <c r="C1827" s="118">
        <v>1</v>
      </c>
      <c r="D1827" s="118" t="s">
        <v>6985</v>
      </c>
      <c r="E1827" s="118">
        <v>17812923</v>
      </c>
      <c r="F1827" s="118" t="s">
        <v>1393</v>
      </c>
      <c r="G1827">
        <v>33348</v>
      </c>
      <c r="H1827" t="s">
        <v>9458</v>
      </c>
      <c r="I1827">
        <v>191</v>
      </c>
      <c r="J1827" s="118" t="s">
        <v>1423</v>
      </c>
      <c r="K1827" t="s">
        <v>1377</v>
      </c>
      <c r="L1827" t="s">
        <v>1378</v>
      </c>
      <c r="M1827" s="113"/>
    </row>
    <row r="1828" spans="1:13" ht="15" customHeight="1" x14ac:dyDescent="0.25">
      <c r="A1828" s="114" t="str">
        <f t="shared" si="28"/>
        <v>45271241</v>
      </c>
      <c r="B1828" s="118">
        <v>4527124</v>
      </c>
      <c r="C1828" s="118">
        <v>1</v>
      </c>
      <c r="D1828" s="118" t="s">
        <v>6996</v>
      </c>
      <c r="E1828" s="118">
        <v>6403814</v>
      </c>
      <c r="F1828" s="118" t="s">
        <v>1392</v>
      </c>
      <c r="G1828">
        <v>48187</v>
      </c>
      <c r="H1828" t="s">
        <v>9422</v>
      </c>
      <c r="I1828">
        <v>191</v>
      </c>
      <c r="J1828" s="118" t="s">
        <v>1423</v>
      </c>
      <c r="K1828" t="s">
        <v>1378</v>
      </c>
      <c r="L1828" t="s">
        <v>1379</v>
      </c>
      <c r="M1828" s="113"/>
    </row>
    <row r="1829" spans="1:13" ht="15" customHeight="1" x14ac:dyDescent="0.25">
      <c r="A1829" s="114" t="str">
        <f t="shared" si="28"/>
        <v>69566091</v>
      </c>
      <c r="B1829" s="118">
        <v>6956609</v>
      </c>
      <c r="C1829" s="118">
        <v>1</v>
      </c>
      <c r="D1829" s="118" t="s">
        <v>7053</v>
      </c>
      <c r="E1829" s="118">
        <v>17034855</v>
      </c>
      <c r="F1829" s="119" t="s">
        <v>1385</v>
      </c>
      <c r="G1829">
        <v>73767</v>
      </c>
      <c r="H1829" t="s">
        <v>9402</v>
      </c>
      <c r="I1829">
        <v>191</v>
      </c>
      <c r="J1829" s="118" t="s">
        <v>1423</v>
      </c>
      <c r="K1829" t="s">
        <v>1377</v>
      </c>
      <c r="L1829" t="s">
        <v>1378</v>
      </c>
      <c r="M1829" s="113"/>
    </row>
    <row r="1830" spans="1:13" ht="15" customHeight="1" x14ac:dyDescent="0.25">
      <c r="A1830" s="114" t="str">
        <f t="shared" si="28"/>
        <v>73012242</v>
      </c>
      <c r="B1830" s="118">
        <v>7301224</v>
      </c>
      <c r="C1830" s="118">
        <v>2</v>
      </c>
      <c r="D1830" s="118" t="s">
        <v>7056</v>
      </c>
      <c r="E1830" s="118">
        <v>18571100</v>
      </c>
      <c r="F1830" s="118" t="s">
        <v>1389</v>
      </c>
      <c r="G1830">
        <v>2749</v>
      </c>
      <c r="H1830" t="s">
        <v>9492</v>
      </c>
      <c r="I1830">
        <v>191</v>
      </c>
      <c r="J1830" s="118" t="s">
        <v>1423</v>
      </c>
      <c r="K1830" t="s">
        <v>1375</v>
      </c>
      <c r="L1830" t="s">
        <v>1401</v>
      </c>
      <c r="M1830" s="113"/>
    </row>
    <row r="1831" spans="1:13" ht="15" customHeight="1" x14ac:dyDescent="0.25">
      <c r="A1831" s="114" t="str">
        <f t="shared" si="28"/>
        <v>85042951</v>
      </c>
      <c r="B1831" s="118">
        <v>8504295</v>
      </c>
      <c r="C1831" s="118">
        <v>1</v>
      </c>
      <c r="D1831" s="118" t="s">
        <v>7062</v>
      </c>
      <c r="E1831" s="118" t="s">
        <v>7063</v>
      </c>
      <c r="F1831" s="118" t="s">
        <v>1389</v>
      </c>
      <c r="G1831">
        <v>2705</v>
      </c>
      <c r="H1831" t="s">
        <v>9573</v>
      </c>
      <c r="I1831">
        <v>191</v>
      </c>
      <c r="J1831" s="118" t="s">
        <v>1423</v>
      </c>
      <c r="K1831" t="s">
        <v>1375</v>
      </c>
      <c r="L1831" t="s">
        <v>1401</v>
      </c>
      <c r="M1831" s="113"/>
    </row>
    <row r="1832" spans="1:13" ht="15" customHeight="1" x14ac:dyDescent="0.25">
      <c r="A1832" s="114" t="str">
        <f t="shared" si="28"/>
        <v>91180071</v>
      </c>
      <c r="B1832" s="118">
        <v>9118007</v>
      </c>
      <c r="C1832" s="118">
        <v>1</v>
      </c>
      <c r="D1832" s="118" t="s">
        <v>7076</v>
      </c>
      <c r="E1832" s="118">
        <v>17846804</v>
      </c>
      <c r="F1832" s="119" t="s">
        <v>1385</v>
      </c>
      <c r="G1832">
        <v>48203</v>
      </c>
      <c r="H1832" t="s">
        <v>9595</v>
      </c>
      <c r="I1832">
        <v>191</v>
      </c>
      <c r="J1832" s="118" t="s">
        <v>1423</v>
      </c>
      <c r="K1832" t="s">
        <v>1376</v>
      </c>
      <c r="L1832" t="s">
        <v>1377</v>
      </c>
      <c r="M1832" s="113"/>
    </row>
    <row r="1833" spans="1:13" ht="15" customHeight="1" x14ac:dyDescent="0.25">
      <c r="A1833" s="114" t="str">
        <f t="shared" si="28"/>
        <v>96417622</v>
      </c>
      <c r="B1833" s="118">
        <v>9641762</v>
      </c>
      <c r="C1833" s="118">
        <v>2</v>
      </c>
      <c r="D1833" s="118" t="s">
        <v>7118</v>
      </c>
      <c r="E1833" s="118" t="s">
        <v>7119</v>
      </c>
      <c r="F1833" s="118" t="s">
        <v>1392</v>
      </c>
      <c r="G1833">
        <v>33409</v>
      </c>
      <c r="H1833" t="s">
        <v>9591</v>
      </c>
      <c r="I1833">
        <v>191</v>
      </c>
      <c r="J1833" s="118" t="s">
        <v>1423</v>
      </c>
      <c r="K1833" t="s">
        <v>1377</v>
      </c>
      <c r="L1833" t="s">
        <v>1378</v>
      </c>
      <c r="M1833" s="113"/>
    </row>
    <row r="1834" spans="1:13" ht="15" customHeight="1" x14ac:dyDescent="0.25">
      <c r="A1834" s="114" t="str">
        <f t="shared" si="28"/>
        <v>116662861</v>
      </c>
      <c r="B1834" s="118">
        <v>11666286</v>
      </c>
      <c r="C1834" s="118">
        <v>1</v>
      </c>
      <c r="D1834" s="118" t="s">
        <v>7132</v>
      </c>
      <c r="E1834" s="118">
        <v>18840115</v>
      </c>
      <c r="F1834" s="119" t="s">
        <v>1385</v>
      </c>
      <c r="G1834">
        <v>59164</v>
      </c>
      <c r="H1834" t="s">
        <v>9596</v>
      </c>
      <c r="I1834">
        <v>191</v>
      </c>
      <c r="J1834" s="118" t="s">
        <v>1423</v>
      </c>
      <c r="K1834" t="s">
        <v>1383</v>
      </c>
      <c r="L1834" t="s">
        <v>1384</v>
      </c>
      <c r="M1834" s="113"/>
    </row>
    <row r="1835" spans="1:13" ht="15" customHeight="1" x14ac:dyDescent="0.25">
      <c r="A1835" s="114" t="str">
        <f t="shared" si="28"/>
        <v>114104621</v>
      </c>
      <c r="B1835" s="118">
        <v>11410462</v>
      </c>
      <c r="C1835" s="118">
        <v>1</v>
      </c>
      <c r="D1835" s="118" t="s">
        <v>7137</v>
      </c>
      <c r="E1835" s="118" t="s">
        <v>7138</v>
      </c>
      <c r="F1835" s="118" t="s">
        <v>1389</v>
      </c>
      <c r="G1835">
        <v>77663</v>
      </c>
      <c r="H1835" t="s">
        <v>9463</v>
      </c>
      <c r="I1835">
        <v>191</v>
      </c>
      <c r="J1835" s="118" t="s">
        <v>1423</v>
      </c>
      <c r="K1835" t="s">
        <v>1375</v>
      </c>
      <c r="L1835" t="s">
        <v>1401</v>
      </c>
      <c r="M1835" s="113"/>
    </row>
    <row r="1836" spans="1:13" ht="15" customHeight="1" x14ac:dyDescent="0.25">
      <c r="A1836" s="114" t="str">
        <f t="shared" si="28"/>
        <v>69754091</v>
      </c>
      <c r="B1836" s="118">
        <v>6975409</v>
      </c>
      <c r="C1836" s="118">
        <v>1</v>
      </c>
      <c r="D1836" s="118" t="s">
        <v>7162</v>
      </c>
      <c r="E1836" s="118" t="s">
        <v>7163</v>
      </c>
      <c r="F1836" s="118" t="s">
        <v>1392</v>
      </c>
      <c r="G1836">
        <v>33514</v>
      </c>
      <c r="H1836" t="s">
        <v>9597</v>
      </c>
      <c r="I1836">
        <v>191</v>
      </c>
      <c r="J1836" s="118" t="s">
        <v>1423</v>
      </c>
      <c r="K1836" t="s">
        <v>1377</v>
      </c>
      <c r="L1836" t="s">
        <v>1378</v>
      </c>
      <c r="M1836" s="113"/>
    </row>
    <row r="1837" spans="1:13" ht="15" customHeight="1" x14ac:dyDescent="0.25">
      <c r="A1837" s="114" t="str">
        <f t="shared" si="28"/>
        <v>79397842</v>
      </c>
      <c r="B1837" s="118">
        <v>7939784</v>
      </c>
      <c r="C1837" s="118">
        <v>2</v>
      </c>
      <c r="D1837" s="118" t="s">
        <v>7198</v>
      </c>
      <c r="E1837" s="118">
        <v>17490019</v>
      </c>
      <c r="F1837" s="118" t="s">
        <v>1389</v>
      </c>
      <c r="G1837">
        <v>59223</v>
      </c>
      <c r="H1837" t="s">
        <v>9392</v>
      </c>
      <c r="I1837">
        <v>191</v>
      </c>
      <c r="J1837" s="118" t="s">
        <v>1423</v>
      </c>
      <c r="K1837" t="s">
        <v>1404</v>
      </c>
      <c r="L1837" t="s">
        <v>1405</v>
      </c>
      <c r="M1837" s="113"/>
    </row>
    <row r="1838" spans="1:13" ht="15" customHeight="1" x14ac:dyDescent="0.25">
      <c r="A1838" s="114" t="str">
        <f t="shared" si="28"/>
        <v>49107712</v>
      </c>
      <c r="B1838" s="118">
        <v>4910771</v>
      </c>
      <c r="C1838" s="118">
        <v>2</v>
      </c>
      <c r="D1838" s="118" t="s">
        <v>7310</v>
      </c>
      <c r="E1838" s="118">
        <v>16560583</v>
      </c>
      <c r="F1838" s="118" t="s">
        <v>1395</v>
      </c>
      <c r="G1838">
        <v>74018</v>
      </c>
      <c r="H1838" t="s">
        <v>9335</v>
      </c>
      <c r="I1838">
        <v>191</v>
      </c>
      <c r="J1838" s="118" t="s">
        <v>1423</v>
      </c>
      <c r="K1838" t="s">
        <v>1376</v>
      </c>
      <c r="L1838" t="s">
        <v>1377</v>
      </c>
      <c r="M1838" s="113"/>
    </row>
    <row r="1839" spans="1:13" ht="15" customHeight="1" x14ac:dyDescent="0.25">
      <c r="A1839" s="114" t="str">
        <f t="shared" si="28"/>
        <v>120321281</v>
      </c>
      <c r="B1839" s="118">
        <v>12032128</v>
      </c>
      <c r="C1839" s="118">
        <v>1</v>
      </c>
      <c r="D1839" s="118" t="s">
        <v>7318</v>
      </c>
      <c r="E1839" s="118" t="s">
        <v>7319</v>
      </c>
      <c r="F1839" s="118" t="s">
        <v>1393</v>
      </c>
      <c r="G1839">
        <v>59257</v>
      </c>
      <c r="H1839" t="s">
        <v>9602</v>
      </c>
      <c r="I1839">
        <v>191</v>
      </c>
      <c r="J1839" s="118" t="s">
        <v>1423</v>
      </c>
      <c r="K1839" t="s">
        <v>1383</v>
      </c>
      <c r="L1839" t="s">
        <v>1384</v>
      </c>
      <c r="M1839" s="113"/>
    </row>
    <row r="1840" spans="1:13" ht="15" customHeight="1" x14ac:dyDescent="0.25">
      <c r="A1840" s="114" t="str">
        <f t="shared" si="28"/>
        <v>95355482</v>
      </c>
      <c r="B1840" s="118">
        <v>9535548</v>
      </c>
      <c r="C1840" s="118">
        <v>2</v>
      </c>
      <c r="D1840" s="118" t="s">
        <v>7351</v>
      </c>
      <c r="E1840" s="118" t="s">
        <v>7352</v>
      </c>
      <c r="F1840" s="118" t="s">
        <v>1393</v>
      </c>
      <c r="G1840">
        <v>77663</v>
      </c>
      <c r="H1840" t="s">
        <v>9463</v>
      </c>
      <c r="I1840">
        <v>191</v>
      </c>
      <c r="J1840" s="118" t="s">
        <v>1423</v>
      </c>
      <c r="K1840" t="s">
        <v>1377</v>
      </c>
      <c r="L1840" t="s">
        <v>1378</v>
      </c>
      <c r="M1840" s="113"/>
    </row>
    <row r="1841" spans="1:13" ht="15" customHeight="1" x14ac:dyDescent="0.25">
      <c r="A1841" s="114" t="str">
        <f t="shared" si="28"/>
        <v>45838144</v>
      </c>
      <c r="B1841" s="118">
        <v>4583814</v>
      </c>
      <c r="C1841" s="118">
        <v>4</v>
      </c>
      <c r="D1841" s="118" t="s">
        <v>7368</v>
      </c>
      <c r="E1841" s="118" t="s">
        <v>7369</v>
      </c>
      <c r="F1841" s="119" t="s">
        <v>1385</v>
      </c>
      <c r="G1841">
        <v>59164</v>
      </c>
      <c r="H1841" t="s">
        <v>9596</v>
      </c>
      <c r="I1841">
        <v>191</v>
      </c>
      <c r="J1841" s="118" t="s">
        <v>1423</v>
      </c>
      <c r="K1841" t="s">
        <v>1383</v>
      </c>
      <c r="L1841" t="s">
        <v>1384</v>
      </c>
      <c r="M1841" s="113"/>
    </row>
    <row r="1842" spans="1:13" ht="15" customHeight="1" x14ac:dyDescent="0.25">
      <c r="A1842" s="114" t="str">
        <f t="shared" si="28"/>
        <v>72856441</v>
      </c>
      <c r="B1842" s="118">
        <v>7285644</v>
      </c>
      <c r="C1842" s="118">
        <v>1</v>
      </c>
      <c r="D1842" s="118" t="s">
        <v>7517</v>
      </c>
      <c r="E1842" s="118">
        <v>20919791</v>
      </c>
      <c r="F1842" s="118" t="s">
        <v>1392</v>
      </c>
      <c r="G1842">
        <v>67313</v>
      </c>
      <c r="H1842" t="s">
        <v>9605</v>
      </c>
      <c r="I1842">
        <v>191</v>
      </c>
      <c r="J1842" s="118" t="s">
        <v>1423</v>
      </c>
      <c r="K1842" t="s">
        <v>1377</v>
      </c>
      <c r="L1842" t="s">
        <v>1378</v>
      </c>
      <c r="M1842" s="113"/>
    </row>
    <row r="1843" spans="1:13" ht="15" customHeight="1" x14ac:dyDescent="0.25">
      <c r="A1843" s="114" t="str">
        <f t="shared" si="28"/>
        <v>69637051</v>
      </c>
      <c r="B1843" s="118">
        <v>6963705</v>
      </c>
      <c r="C1843" s="118">
        <v>1</v>
      </c>
      <c r="D1843" s="118" t="s">
        <v>7582</v>
      </c>
      <c r="E1843" s="118" t="s">
        <v>7583</v>
      </c>
      <c r="F1843" s="118" t="s">
        <v>1392</v>
      </c>
      <c r="G1843">
        <v>2606</v>
      </c>
      <c r="H1843" t="s">
        <v>9476</v>
      </c>
      <c r="I1843">
        <v>191</v>
      </c>
      <c r="J1843" s="118" t="s">
        <v>1423</v>
      </c>
      <c r="K1843" t="s">
        <v>1377</v>
      </c>
      <c r="L1843" t="s">
        <v>1378</v>
      </c>
      <c r="M1843" s="113"/>
    </row>
    <row r="1844" spans="1:13" ht="15" customHeight="1" x14ac:dyDescent="0.25">
      <c r="A1844" s="114" t="str">
        <f t="shared" si="28"/>
        <v>114052592</v>
      </c>
      <c r="B1844" s="118">
        <v>11405259</v>
      </c>
      <c r="C1844" s="118">
        <v>2</v>
      </c>
      <c r="D1844" s="118" t="s">
        <v>7584</v>
      </c>
      <c r="E1844" s="118" t="s">
        <v>7585</v>
      </c>
      <c r="F1844" s="118" t="s">
        <v>1389</v>
      </c>
      <c r="G1844">
        <v>2760</v>
      </c>
      <c r="H1844" t="s">
        <v>9436</v>
      </c>
      <c r="I1844">
        <v>191</v>
      </c>
      <c r="J1844" s="118" t="s">
        <v>1423</v>
      </c>
      <c r="K1844" t="s">
        <v>1404</v>
      </c>
      <c r="L1844" t="s">
        <v>1405</v>
      </c>
      <c r="M1844" s="113"/>
    </row>
    <row r="1845" spans="1:13" ht="15" customHeight="1" x14ac:dyDescent="0.25">
      <c r="A1845" s="114" t="str">
        <f t="shared" si="28"/>
        <v>69280311</v>
      </c>
      <c r="B1845" s="118">
        <v>6928031</v>
      </c>
      <c r="C1845" s="118">
        <v>1</v>
      </c>
      <c r="D1845" s="118" t="s">
        <v>7593</v>
      </c>
      <c r="E1845" s="118" t="s">
        <v>7594</v>
      </c>
      <c r="F1845" s="118" t="s">
        <v>1387</v>
      </c>
      <c r="G1845">
        <v>33409</v>
      </c>
      <c r="H1845" t="s">
        <v>9591</v>
      </c>
      <c r="I1845">
        <v>191</v>
      </c>
      <c r="J1845" s="118" t="s">
        <v>1423</v>
      </c>
      <c r="K1845" t="s">
        <v>1378</v>
      </c>
      <c r="L1845" t="s">
        <v>1379</v>
      </c>
      <c r="M1845" s="113"/>
    </row>
    <row r="1846" spans="1:13" ht="15" customHeight="1" x14ac:dyDescent="0.25">
      <c r="A1846" s="114" t="str">
        <f t="shared" si="28"/>
        <v>114125621</v>
      </c>
      <c r="B1846" s="118">
        <v>11412562</v>
      </c>
      <c r="C1846" s="118">
        <v>1</v>
      </c>
      <c r="D1846" s="118" t="s">
        <v>7597</v>
      </c>
      <c r="E1846" s="118" t="s">
        <v>7598</v>
      </c>
      <c r="F1846" s="118" t="s">
        <v>1389</v>
      </c>
      <c r="G1846">
        <v>33348</v>
      </c>
      <c r="H1846" t="s">
        <v>9458</v>
      </c>
      <c r="I1846">
        <v>191</v>
      </c>
      <c r="J1846" s="118" t="s">
        <v>1423</v>
      </c>
      <c r="K1846" t="s">
        <v>1405</v>
      </c>
      <c r="L1846" t="s">
        <v>1407</v>
      </c>
      <c r="M1846" s="113"/>
    </row>
    <row r="1847" spans="1:13" ht="15" customHeight="1" x14ac:dyDescent="0.25">
      <c r="A1847" s="114" t="str">
        <f t="shared" si="28"/>
        <v>116173541</v>
      </c>
      <c r="B1847" s="118">
        <v>11617354</v>
      </c>
      <c r="C1847" s="118">
        <v>1</v>
      </c>
      <c r="D1847" s="118" t="s">
        <v>7635</v>
      </c>
      <c r="E1847" s="118" t="s">
        <v>7636</v>
      </c>
      <c r="F1847" s="118" t="s">
        <v>1393</v>
      </c>
      <c r="G1847">
        <v>81350</v>
      </c>
      <c r="H1847" t="s">
        <v>9562</v>
      </c>
      <c r="I1847">
        <v>191</v>
      </c>
      <c r="J1847" s="118" t="s">
        <v>1423</v>
      </c>
      <c r="K1847" t="s">
        <v>1383</v>
      </c>
      <c r="L1847" t="s">
        <v>1384</v>
      </c>
      <c r="M1847" s="113"/>
    </row>
    <row r="1848" spans="1:13" ht="15" customHeight="1" x14ac:dyDescent="0.25">
      <c r="A1848" s="114" t="str">
        <f t="shared" si="28"/>
        <v>49808151</v>
      </c>
      <c r="B1848" s="118">
        <v>4980815</v>
      </c>
      <c r="C1848" s="118">
        <v>1</v>
      </c>
      <c r="D1848" s="118" t="s">
        <v>7681</v>
      </c>
      <c r="E1848" s="118">
        <v>13318794</v>
      </c>
      <c r="F1848" s="118" t="s">
        <v>1392</v>
      </c>
      <c r="G1848">
        <v>59295</v>
      </c>
      <c r="H1848" t="s">
        <v>9607</v>
      </c>
      <c r="I1848">
        <v>191</v>
      </c>
      <c r="J1848" s="118" t="s">
        <v>1423</v>
      </c>
      <c r="K1848" t="s">
        <v>1376</v>
      </c>
      <c r="L1848" t="s">
        <v>1377</v>
      </c>
      <c r="M1848" s="113"/>
    </row>
    <row r="1849" spans="1:13" ht="15" customHeight="1" x14ac:dyDescent="0.25">
      <c r="A1849" s="114" t="str">
        <f t="shared" si="28"/>
        <v>114480401</v>
      </c>
      <c r="B1849" s="118">
        <v>11448040</v>
      </c>
      <c r="C1849" s="118">
        <v>1</v>
      </c>
      <c r="D1849" s="118" t="s">
        <v>7682</v>
      </c>
      <c r="E1849" s="118">
        <v>17180863</v>
      </c>
      <c r="F1849" s="118" t="s">
        <v>1393</v>
      </c>
      <c r="G1849">
        <v>59251</v>
      </c>
      <c r="H1849" t="s">
        <v>9608</v>
      </c>
      <c r="I1849">
        <v>191</v>
      </c>
      <c r="J1849" s="118" t="s">
        <v>1423</v>
      </c>
      <c r="K1849" t="s">
        <v>1384</v>
      </c>
      <c r="L1849" t="s">
        <v>1406</v>
      </c>
      <c r="M1849" s="113"/>
    </row>
    <row r="1850" spans="1:13" ht="15" customHeight="1" x14ac:dyDescent="0.25">
      <c r="A1850" s="114" t="str">
        <f t="shared" si="28"/>
        <v>73112051</v>
      </c>
      <c r="B1850" s="118">
        <v>7311205</v>
      </c>
      <c r="C1850" s="118">
        <v>1</v>
      </c>
      <c r="D1850" s="118" t="s">
        <v>7683</v>
      </c>
      <c r="E1850" s="118">
        <v>7547351</v>
      </c>
      <c r="F1850" s="118" t="s">
        <v>1393</v>
      </c>
      <c r="G1850">
        <v>59290</v>
      </c>
      <c r="H1850" t="s">
        <v>9609</v>
      </c>
      <c r="I1850">
        <v>191</v>
      </c>
      <c r="J1850" s="118" t="s">
        <v>1423</v>
      </c>
      <c r="K1850" t="s">
        <v>1377</v>
      </c>
      <c r="L1850" t="s">
        <v>1378</v>
      </c>
      <c r="M1850" s="113"/>
    </row>
    <row r="1851" spans="1:13" ht="15" customHeight="1" x14ac:dyDescent="0.25">
      <c r="A1851" s="114" t="str">
        <f t="shared" si="28"/>
        <v>117308691</v>
      </c>
      <c r="B1851" s="118">
        <v>11730869</v>
      </c>
      <c r="C1851" s="118">
        <v>1</v>
      </c>
      <c r="D1851" s="118" t="s">
        <v>7694</v>
      </c>
      <c r="E1851" s="118" t="s">
        <v>7695</v>
      </c>
      <c r="F1851" s="118" t="s">
        <v>1389</v>
      </c>
      <c r="G1851">
        <v>59166</v>
      </c>
      <c r="H1851" t="s">
        <v>9481</v>
      </c>
      <c r="I1851">
        <v>191</v>
      </c>
      <c r="J1851" s="118" t="s">
        <v>1423</v>
      </c>
      <c r="K1851" t="s">
        <v>1404</v>
      </c>
      <c r="L1851" t="s">
        <v>1405</v>
      </c>
      <c r="M1851" s="113"/>
    </row>
    <row r="1852" spans="1:13" ht="15" customHeight="1" x14ac:dyDescent="0.25">
      <c r="A1852" s="114" t="str">
        <f t="shared" si="28"/>
        <v>70039122</v>
      </c>
      <c r="B1852" s="118">
        <v>7003912</v>
      </c>
      <c r="C1852" s="118">
        <v>2</v>
      </c>
      <c r="D1852" s="118" t="s">
        <v>7726</v>
      </c>
      <c r="E1852" s="118">
        <v>13537937</v>
      </c>
      <c r="F1852" s="118" t="s">
        <v>1389</v>
      </c>
      <c r="G1852">
        <v>59196</v>
      </c>
      <c r="H1852" t="s">
        <v>9554</v>
      </c>
      <c r="I1852">
        <v>191</v>
      </c>
      <c r="J1852" s="118" t="s">
        <v>1423</v>
      </c>
      <c r="K1852" t="s">
        <v>1404</v>
      </c>
      <c r="L1852" t="s">
        <v>1405</v>
      </c>
      <c r="M1852" s="113"/>
    </row>
    <row r="1853" spans="1:13" ht="15" customHeight="1" x14ac:dyDescent="0.25">
      <c r="A1853" s="114" t="str">
        <f t="shared" si="28"/>
        <v>114479041</v>
      </c>
      <c r="B1853" s="118">
        <v>11447904</v>
      </c>
      <c r="C1853" s="118">
        <v>1</v>
      </c>
      <c r="D1853" s="118" t="s">
        <v>7746</v>
      </c>
      <c r="E1853" s="118" t="s">
        <v>7747</v>
      </c>
      <c r="F1853" s="118" t="s">
        <v>1393</v>
      </c>
      <c r="G1853">
        <v>73767</v>
      </c>
      <c r="H1853" t="s">
        <v>9402</v>
      </c>
      <c r="I1853">
        <v>191</v>
      </c>
      <c r="J1853" s="118" t="s">
        <v>1423</v>
      </c>
      <c r="K1853" t="s">
        <v>1383</v>
      </c>
      <c r="L1853" t="s">
        <v>1384</v>
      </c>
      <c r="M1853" s="113"/>
    </row>
    <row r="1854" spans="1:13" ht="15" customHeight="1" x14ac:dyDescent="0.25">
      <c r="A1854" s="114" t="str">
        <f t="shared" si="28"/>
        <v>116133001</v>
      </c>
      <c r="B1854" s="118">
        <v>11613300</v>
      </c>
      <c r="C1854" s="118">
        <v>1</v>
      </c>
      <c r="D1854" s="118" t="s">
        <v>7789</v>
      </c>
      <c r="E1854" s="118" t="s">
        <v>7790</v>
      </c>
      <c r="F1854" s="118" t="s">
        <v>1393</v>
      </c>
      <c r="G1854">
        <v>3556</v>
      </c>
      <c r="H1854" t="s">
        <v>9512</v>
      </c>
      <c r="I1854">
        <v>191</v>
      </c>
      <c r="J1854" s="118" t="s">
        <v>1423</v>
      </c>
      <c r="K1854" t="s">
        <v>1383</v>
      </c>
      <c r="L1854" t="s">
        <v>1384</v>
      </c>
      <c r="M1854" s="113"/>
    </row>
    <row r="1855" spans="1:13" ht="15" customHeight="1" x14ac:dyDescent="0.25">
      <c r="A1855" s="114" t="str">
        <f t="shared" si="28"/>
        <v>72769412</v>
      </c>
      <c r="B1855" s="118">
        <v>7276941</v>
      </c>
      <c r="C1855" s="118">
        <v>2</v>
      </c>
      <c r="D1855" s="118" t="s">
        <v>7854</v>
      </c>
      <c r="E1855" s="118" t="s">
        <v>7855</v>
      </c>
      <c r="F1855" s="118" t="s">
        <v>1389</v>
      </c>
      <c r="G1855">
        <v>59257</v>
      </c>
      <c r="H1855" t="s">
        <v>9602</v>
      </c>
      <c r="I1855">
        <v>191</v>
      </c>
      <c r="J1855" s="118" t="s">
        <v>1423</v>
      </c>
      <c r="K1855" t="s">
        <v>1405</v>
      </c>
      <c r="L1855" t="s">
        <v>1407</v>
      </c>
      <c r="M1855" s="113"/>
    </row>
    <row r="1856" spans="1:13" ht="15" customHeight="1" x14ac:dyDescent="0.25">
      <c r="A1856" s="114" t="str">
        <f t="shared" si="28"/>
        <v>70093181</v>
      </c>
      <c r="B1856" s="118">
        <v>7009318</v>
      </c>
      <c r="C1856" s="118">
        <v>1</v>
      </c>
      <c r="D1856" s="118" t="s">
        <v>7876</v>
      </c>
      <c r="E1856" s="118" t="s">
        <v>7877</v>
      </c>
      <c r="F1856" s="118" t="s">
        <v>1392</v>
      </c>
      <c r="G1856">
        <v>57677</v>
      </c>
      <c r="H1856" t="s">
        <v>9428</v>
      </c>
      <c r="I1856">
        <v>191</v>
      </c>
      <c r="J1856" s="118" t="s">
        <v>1423</v>
      </c>
      <c r="K1856" t="s">
        <v>1377</v>
      </c>
      <c r="L1856" t="s">
        <v>1378</v>
      </c>
      <c r="M1856" s="113"/>
    </row>
    <row r="1857" spans="1:13" ht="15" customHeight="1" x14ac:dyDescent="0.25">
      <c r="A1857" s="114" t="str">
        <f t="shared" si="28"/>
        <v>121691341</v>
      </c>
      <c r="B1857" s="118">
        <v>12169134</v>
      </c>
      <c r="C1857" s="118">
        <v>1</v>
      </c>
      <c r="D1857" s="118" t="s">
        <v>7893</v>
      </c>
      <c r="E1857" s="118" t="s">
        <v>7894</v>
      </c>
      <c r="F1857" s="118" t="s">
        <v>1389</v>
      </c>
      <c r="G1857">
        <v>67324</v>
      </c>
      <c r="H1857" t="s">
        <v>9611</v>
      </c>
      <c r="I1857">
        <v>191</v>
      </c>
      <c r="J1857" s="118" t="s">
        <v>1423</v>
      </c>
      <c r="K1857" t="s">
        <v>1375</v>
      </c>
      <c r="L1857" t="s">
        <v>1401</v>
      </c>
      <c r="M1857" s="113"/>
    </row>
    <row r="1858" spans="1:13" ht="15" customHeight="1" x14ac:dyDescent="0.25">
      <c r="A1858" s="114" t="str">
        <f t="shared" ref="A1858:A1921" si="29">CONCATENATE(B1858,C1858)</f>
        <v>46761911</v>
      </c>
      <c r="B1858" s="118">
        <v>4676191</v>
      </c>
      <c r="C1858" s="118">
        <v>1</v>
      </c>
      <c r="D1858" s="118" t="s">
        <v>7949</v>
      </c>
      <c r="E1858" s="118">
        <v>15516823</v>
      </c>
      <c r="F1858" s="118" t="s">
        <v>1388</v>
      </c>
      <c r="G1858">
        <v>58300</v>
      </c>
      <c r="H1858" t="s">
        <v>9513</v>
      </c>
      <c r="I1858">
        <v>191</v>
      </c>
      <c r="J1858" s="118" t="s">
        <v>1423</v>
      </c>
      <c r="K1858" t="s">
        <v>1381</v>
      </c>
      <c r="L1858" t="s">
        <v>1413</v>
      </c>
      <c r="M1858" s="113"/>
    </row>
    <row r="1859" spans="1:13" ht="15" customHeight="1" x14ac:dyDescent="0.25">
      <c r="A1859" s="114" t="str">
        <f t="shared" si="29"/>
        <v>117309501</v>
      </c>
      <c r="B1859" s="118">
        <v>11730950</v>
      </c>
      <c r="C1859" s="118">
        <v>1</v>
      </c>
      <c r="D1859" s="118" t="s">
        <v>7976</v>
      </c>
      <c r="E1859" s="118">
        <v>21151282</v>
      </c>
      <c r="F1859" s="118" t="s">
        <v>1394</v>
      </c>
      <c r="G1859">
        <v>33327</v>
      </c>
      <c r="H1859" t="s">
        <v>9475</v>
      </c>
      <c r="I1859">
        <v>191</v>
      </c>
      <c r="J1859" s="118" t="s">
        <v>1423</v>
      </c>
      <c r="K1859" t="s">
        <v>1383</v>
      </c>
      <c r="L1859" t="s">
        <v>1384</v>
      </c>
      <c r="M1859" s="113"/>
    </row>
    <row r="1860" spans="1:13" ht="15" customHeight="1" x14ac:dyDescent="0.25">
      <c r="A1860" s="114" t="str">
        <f t="shared" si="29"/>
        <v>122001891</v>
      </c>
      <c r="B1860" s="118">
        <v>12200189</v>
      </c>
      <c r="C1860" s="118">
        <v>1</v>
      </c>
      <c r="D1860" s="118" t="s">
        <v>7993</v>
      </c>
      <c r="E1860" s="118" t="s">
        <v>7994</v>
      </c>
      <c r="F1860" s="118" t="s">
        <v>1392</v>
      </c>
      <c r="G1860">
        <v>73767</v>
      </c>
      <c r="H1860" t="s">
        <v>9402</v>
      </c>
      <c r="I1860">
        <v>191</v>
      </c>
      <c r="J1860" s="118" t="s">
        <v>1423</v>
      </c>
      <c r="K1860" t="s">
        <v>1382</v>
      </c>
      <c r="L1860" t="s">
        <v>1383</v>
      </c>
      <c r="M1860" s="113"/>
    </row>
    <row r="1861" spans="1:13" ht="15" customHeight="1" x14ac:dyDescent="0.25">
      <c r="A1861" s="114" t="str">
        <f t="shared" si="29"/>
        <v>72850481</v>
      </c>
      <c r="B1861" s="118">
        <v>7285048</v>
      </c>
      <c r="C1861" s="118">
        <v>1</v>
      </c>
      <c r="D1861" s="118" t="s">
        <v>8007</v>
      </c>
      <c r="E1861" s="118">
        <v>13474140</v>
      </c>
      <c r="F1861" s="118" t="s">
        <v>1394</v>
      </c>
      <c r="G1861">
        <v>59198</v>
      </c>
      <c r="H1861" t="s">
        <v>9500</v>
      </c>
      <c r="I1861">
        <v>191</v>
      </c>
      <c r="J1861" s="118" t="s">
        <v>1423</v>
      </c>
      <c r="K1861" t="s">
        <v>1377</v>
      </c>
      <c r="L1861" t="s">
        <v>1378</v>
      </c>
      <c r="M1861" s="113"/>
    </row>
    <row r="1862" spans="1:13" ht="15" customHeight="1" x14ac:dyDescent="0.25">
      <c r="A1862" s="114" t="str">
        <f t="shared" si="29"/>
        <v>112762302</v>
      </c>
      <c r="B1862" s="118">
        <v>11276230</v>
      </c>
      <c r="C1862" s="118">
        <v>2</v>
      </c>
      <c r="D1862" s="118" t="s">
        <v>8013</v>
      </c>
      <c r="E1862" s="118" t="s">
        <v>8014</v>
      </c>
      <c r="F1862" s="118" t="s">
        <v>1389</v>
      </c>
      <c r="G1862">
        <v>33340</v>
      </c>
      <c r="H1862" t="s">
        <v>9450</v>
      </c>
      <c r="I1862">
        <v>191</v>
      </c>
      <c r="J1862" s="118" t="s">
        <v>1423</v>
      </c>
      <c r="K1862" t="s">
        <v>1404</v>
      </c>
      <c r="L1862" t="s">
        <v>1405</v>
      </c>
      <c r="M1862" s="113"/>
    </row>
    <row r="1863" spans="1:13" ht="15" customHeight="1" x14ac:dyDescent="0.25">
      <c r="A1863" s="114" t="str">
        <f t="shared" si="29"/>
        <v>70149951</v>
      </c>
      <c r="B1863" s="118">
        <v>7014995</v>
      </c>
      <c r="C1863" s="118">
        <v>1</v>
      </c>
      <c r="D1863" s="118" t="s">
        <v>8019</v>
      </c>
      <c r="E1863" s="118" t="s">
        <v>8020</v>
      </c>
      <c r="F1863" s="118" t="s">
        <v>1388</v>
      </c>
      <c r="G1863">
        <v>59189</v>
      </c>
      <c r="H1863" t="s">
        <v>9613</v>
      </c>
      <c r="I1863">
        <v>191</v>
      </c>
      <c r="J1863" s="118" t="s">
        <v>1423</v>
      </c>
      <c r="K1863" t="s">
        <v>1381</v>
      </c>
      <c r="L1863" t="s">
        <v>1413</v>
      </c>
      <c r="M1863" s="113"/>
    </row>
    <row r="1864" spans="1:13" ht="15" customHeight="1" x14ac:dyDescent="0.25">
      <c r="A1864" s="114" t="str">
        <f t="shared" si="29"/>
        <v>89782933</v>
      </c>
      <c r="B1864" s="118">
        <v>8978293</v>
      </c>
      <c r="C1864" s="118">
        <v>3</v>
      </c>
      <c r="D1864" s="118" t="s">
        <v>8024</v>
      </c>
      <c r="E1864" s="118" t="s">
        <v>8025</v>
      </c>
      <c r="F1864" s="118" t="s">
        <v>1389</v>
      </c>
      <c r="G1864">
        <v>72054</v>
      </c>
      <c r="H1864" t="s">
        <v>9534</v>
      </c>
      <c r="I1864">
        <v>191</v>
      </c>
      <c r="J1864" s="118" t="s">
        <v>1423</v>
      </c>
      <c r="K1864" t="s">
        <v>1405</v>
      </c>
      <c r="L1864" t="s">
        <v>1407</v>
      </c>
      <c r="M1864" s="113"/>
    </row>
    <row r="1865" spans="1:13" ht="15" customHeight="1" x14ac:dyDescent="0.25">
      <c r="A1865" s="114" t="str">
        <f t="shared" si="29"/>
        <v>116113522</v>
      </c>
      <c r="B1865" s="118">
        <v>11611352</v>
      </c>
      <c r="C1865" s="118">
        <v>2</v>
      </c>
      <c r="D1865" s="118" t="s">
        <v>8039</v>
      </c>
      <c r="E1865" s="118">
        <v>21157582</v>
      </c>
      <c r="F1865" s="119" t="s">
        <v>1385</v>
      </c>
      <c r="G1865">
        <v>59181</v>
      </c>
      <c r="H1865" t="s">
        <v>9544</v>
      </c>
      <c r="I1865">
        <v>191</v>
      </c>
      <c r="J1865" s="118" t="s">
        <v>1423</v>
      </c>
      <c r="K1865" t="s">
        <v>1377</v>
      </c>
      <c r="L1865" t="s">
        <v>1378</v>
      </c>
      <c r="M1865" s="113"/>
    </row>
    <row r="1866" spans="1:13" ht="15" customHeight="1" x14ac:dyDescent="0.25">
      <c r="A1866" s="114" t="str">
        <f t="shared" si="29"/>
        <v>117113341</v>
      </c>
      <c r="B1866" s="118">
        <v>11711334</v>
      </c>
      <c r="C1866" s="118">
        <v>1</v>
      </c>
      <c r="D1866" s="118" t="s">
        <v>8050</v>
      </c>
      <c r="E1866" s="118" t="s">
        <v>8051</v>
      </c>
      <c r="F1866" s="119" t="s">
        <v>1385</v>
      </c>
      <c r="G1866">
        <v>59245</v>
      </c>
      <c r="H1866" t="s">
        <v>9429</v>
      </c>
      <c r="I1866">
        <v>191</v>
      </c>
      <c r="J1866" s="118" t="s">
        <v>1423</v>
      </c>
      <c r="K1866" t="s">
        <v>1383</v>
      </c>
      <c r="L1866" t="s">
        <v>1384</v>
      </c>
      <c r="M1866" s="113"/>
    </row>
    <row r="1867" spans="1:13" ht="15" customHeight="1" x14ac:dyDescent="0.25">
      <c r="A1867" s="114" t="str">
        <f t="shared" si="29"/>
        <v>74202981</v>
      </c>
      <c r="B1867" s="118">
        <v>7420298</v>
      </c>
      <c r="C1867" s="118">
        <v>1</v>
      </c>
      <c r="D1867" s="118" t="s">
        <v>8062</v>
      </c>
      <c r="E1867" s="118" t="s">
        <v>8063</v>
      </c>
      <c r="F1867" s="118" t="s">
        <v>1392</v>
      </c>
      <c r="G1867">
        <v>3528</v>
      </c>
      <c r="H1867" t="s">
        <v>9614</v>
      </c>
      <c r="I1867">
        <v>191</v>
      </c>
      <c r="J1867" s="118" t="s">
        <v>1423</v>
      </c>
      <c r="K1867" t="s">
        <v>1377</v>
      </c>
      <c r="L1867" t="s">
        <v>1378</v>
      </c>
      <c r="M1867" s="113"/>
    </row>
    <row r="1868" spans="1:13" ht="15" customHeight="1" x14ac:dyDescent="0.25">
      <c r="A1868" s="114" t="str">
        <f t="shared" si="29"/>
        <v>72632841</v>
      </c>
      <c r="B1868" s="118">
        <v>7263284</v>
      </c>
      <c r="C1868" s="118">
        <v>1</v>
      </c>
      <c r="D1868" s="118" t="s">
        <v>8107</v>
      </c>
      <c r="E1868" s="118" t="s">
        <v>8108</v>
      </c>
      <c r="F1868" s="118" t="s">
        <v>1392</v>
      </c>
      <c r="G1868">
        <v>69775</v>
      </c>
      <c r="H1868" t="s">
        <v>9577</v>
      </c>
      <c r="I1868">
        <v>191</v>
      </c>
      <c r="J1868" s="118" t="s">
        <v>1423</v>
      </c>
      <c r="K1868" t="s">
        <v>1377</v>
      </c>
      <c r="L1868" t="s">
        <v>1378</v>
      </c>
      <c r="M1868" s="113"/>
    </row>
    <row r="1869" spans="1:13" ht="15" customHeight="1" x14ac:dyDescent="0.25">
      <c r="A1869" s="114" t="str">
        <f t="shared" si="29"/>
        <v>70145691</v>
      </c>
      <c r="B1869" s="118">
        <v>7014569</v>
      </c>
      <c r="C1869" s="118">
        <v>1</v>
      </c>
      <c r="D1869" s="118" t="s">
        <v>8130</v>
      </c>
      <c r="E1869" s="118" t="s">
        <v>8131</v>
      </c>
      <c r="F1869" s="118" t="s">
        <v>1392</v>
      </c>
      <c r="G1869">
        <v>33346</v>
      </c>
      <c r="H1869" t="s">
        <v>9615</v>
      </c>
      <c r="I1869">
        <v>191</v>
      </c>
      <c r="J1869" s="118" t="s">
        <v>1423</v>
      </c>
      <c r="K1869" t="s">
        <v>1377</v>
      </c>
      <c r="L1869" t="s">
        <v>1378</v>
      </c>
      <c r="M1869" s="113"/>
    </row>
    <row r="1870" spans="1:13" ht="15" customHeight="1" x14ac:dyDescent="0.25">
      <c r="A1870" s="114" t="str">
        <f t="shared" si="29"/>
        <v>121680871</v>
      </c>
      <c r="B1870" s="118">
        <v>12168087</v>
      </c>
      <c r="C1870" s="118">
        <v>1</v>
      </c>
      <c r="D1870" s="118" t="s">
        <v>8156</v>
      </c>
      <c r="E1870" s="118" t="s">
        <v>8157</v>
      </c>
      <c r="F1870" s="118" t="s">
        <v>1389</v>
      </c>
      <c r="G1870">
        <v>2650</v>
      </c>
      <c r="H1870" t="s">
        <v>9460</v>
      </c>
      <c r="I1870">
        <v>191</v>
      </c>
      <c r="J1870" s="118" t="s">
        <v>1423</v>
      </c>
      <c r="K1870" t="s">
        <v>1375</v>
      </c>
      <c r="L1870" t="s">
        <v>1401</v>
      </c>
      <c r="M1870" s="113"/>
    </row>
    <row r="1871" spans="1:13" ht="15" customHeight="1" x14ac:dyDescent="0.25">
      <c r="A1871" s="114" t="str">
        <f t="shared" si="29"/>
        <v>114363111</v>
      </c>
      <c r="B1871" s="118">
        <v>11436311</v>
      </c>
      <c r="C1871" s="118">
        <v>1</v>
      </c>
      <c r="D1871" s="118" t="s">
        <v>8184</v>
      </c>
      <c r="E1871" s="118" t="s">
        <v>8185</v>
      </c>
      <c r="F1871" s="118" t="s">
        <v>1389</v>
      </c>
      <c r="G1871">
        <v>67320</v>
      </c>
      <c r="H1871" t="s">
        <v>9363</v>
      </c>
      <c r="I1871">
        <v>191</v>
      </c>
      <c r="J1871" s="118" t="s">
        <v>1423</v>
      </c>
      <c r="K1871" t="s">
        <v>1405</v>
      </c>
      <c r="L1871" t="s">
        <v>1407</v>
      </c>
      <c r="M1871" s="113"/>
    </row>
    <row r="1872" spans="1:13" ht="15" customHeight="1" x14ac:dyDescent="0.25">
      <c r="A1872" s="114" t="str">
        <f t="shared" si="29"/>
        <v>78371361</v>
      </c>
      <c r="B1872" s="118">
        <v>7837136</v>
      </c>
      <c r="C1872" s="118">
        <v>1</v>
      </c>
      <c r="D1872" s="118" t="s">
        <v>8195</v>
      </c>
      <c r="E1872" s="118">
        <v>17507650</v>
      </c>
      <c r="F1872" s="118" t="s">
        <v>1393</v>
      </c>
      <c r="G1872">
        <v>67319</v>
      </c>
      <c r="H1872" t="s">
        <v>9401</v>
      </c>
      <c r="I1872">
        <v>191</v>
      </c>
      <c r="J1872" s="118" t="s">
        <v>1423</v>
      </c>
      <c r="K1872" t="s">
        <v>1377</v>
      </c>
      <c r="L1872" t="s">
        <v>1378</v>
      </c>
      <c r="M1872" s="113"/>
    </row>
    <row r="1873" spans="1:13" ht="15" customHeight="1" x14ac:dyDescent="0.25">
      <c r="A1873" s="114" t="str">
        <f t="shared" si="29"/>
        <v>62812171</v>
      </c>
      <c r="B1873" s="118">
        <v>6281217</v>
      </c>
      <c r="C1873" s="118">
        <v>1</v>
      </c>
      <c r="D1873" s="118" t="s">
        <v>8196</v>
      </c>
      <c r="E1873" s="118">
        <v>11642243</v>
      </c>
      <c r="F1873" s="118" t="s">
        <v>1393</v>
      </c>
      <c r="G1873">
        <v>73015</v>
      </c>
      <c r="H1873" t="s">
        <v>9535</v>
      </c>
      <c r="I1873">
        <v>191</v>
      </c>
      <c r="J1873" s="118" t="s">
        <v>1423</v>
      </c>
      <c r="K1873" t="s">
        <v>1377</v>
      </c>
      <c r="L1873" t="s">
        <v>1378</v>
      </c>
      <c r="M1873" s="113"/>
    </row>
    <row r="1874" spans="1:13" ht="15" customHeight="1" x14ac:dyDescent="0.25">
      <c r="A1874" s="114" t="str">
        <f t="shared" si="29"/>
        <v>84625743</v>
      </c>
      <c r="B1874" s="118">
        <v>8462574</v>
      </c>
      <c r="C1874" s="118">
        <v>3</v>
      </c>
      <c r="D1874" s="118" t="s">
        <v>8236</v>
      </c>
      <c r="E1874" s="118" t="s">
        <v>8237</v>
      </c>
      <c r="F1874" s="118" t="s">
        <v>1389</v>
      </c>
      <c r="G1874">
        <v>77663</v>
      </c>
      <c r="H1874" t="s">
        <v>9463</v>
      </c>
      <c r="I1874">
        <v>191</v>
      </c>
      <c r="J1874" s="118" t="s">
        <v>1423</v>
      </c>
      <c r="K1874" t="s">
        <v>1405</v>
      </c>
      <c r="L1874" t="s">
        <v>1407</v>
      </c>
      <c r="M1874" s="113"/>
    </row>
    <row r="1875" spans="1:13" ht="15" customHeight="1" x14ac:dyDescent="0.25">
      <c r="A1875" s="114" t="str">
        <f t="shared" si="29"/>
        <v>85290241</v>
      </c>
      <c r="B1875" s="118">
        <v>8529024</v>
      </c>
      <c r="C1875" s="118">
        <v>1</v>
      </c>
      <c r="D1875" s="118" t="s">
        <v>8258</v>
      </c>
      <c r="E1875" s="118">
        <v>13286751</v>
      </c>
      <c r="F1875" s="119" t="s">
        <v>1385</v>
      </c>
      <c r="G1875">
        <v>73767</v>
      </c>
      <c r="H1875" t="s">
        <v>9402</v>
      </c>
      <c r="I1875">
        <v>191</v>
      </c>
      <c r="J1875" s="118" t="s">
        <v>1423</v>
      </c>
      <c r="K1875" t="s">
        <v>1377</v>
      </c>
      <c r="L1875" t="s">
        <v>1378</v>
      </c>
      <c r="M1875" s="113"/>
    </row>
    <row r="1876" spans="1:13" ht="15" customHeight="1" x14ac:dyDescent="0.25">
      <c r="A1876" s="114" t="str">
        <f t="shared" si="29"/>
        <v>61477073</v>
      </c>
      <c r="B1876" s="118">
        <v>6147707</v>
      </c>
      <c r="C1876" s="118">
        <v>3</v>
      </c>
      <c r="D1876" s="118" t="s">
        <v>8269</v>
      </c>
      <c r="E1876" s="118" t="s">
        <v>8270</v>
      </c>
      <c r="F1876" s="119" t="s">
        <v>1385</v>
      </c>
      <c r="G1876">
        <v>85343</v>
      </c>
      <c r="H1876" t="s">
        <v>9617</v>
      </c>
      <c r="I1876">
        <v>191</v>
      </c>
      <c r="J1876" s="118" t="s">
        <v>1423</v>
      </c>
      <c r="K1876" t="s">
        <v>1384</v>
      </c>
      <c r="L1876" t="s">
        <v>1406</v>
      </c>
      <c r="M1876" s="113"/>
    </row>
    <row r="1877" spans="1:13" ht="15" customHeight="1" x14ac:dyDescent="0.25">
      <c r="A1877" s="114" t="str">
        <f t="shared" si="29"/>
        <v>77011001</v>
      </c>
      <c r="B1877" s="118">
        <v>7701100</v>
      </c>
      <c r="C1877" s="118">
        <v>1</v>
      </c>
      <c r="D1877" s="118" t="s">
        <v>8332</v>
      </c>
      <c r="E1877" s="118">
        <v>13203954</v>
      </c>
      <c r="F1877" s="118" t="s">
        <v>1393</v>
      </c>
      <c r="G1877">
        <v>59274</v>
      </c>
      <c r="H1877" t="s">
        <v>9389</v>
      </c>
      <c r="I1877">
        <v>191</v>
      </c>
      <c r="J1877" s="118" t="s">
        <v>1423</v>
      </c>
      <c r="K1877" t="s">
        <v>1377</v>
      </c>
      <c r="L1877" t="s">
        <v>1378</v>
      </c>
      <c r="M1877" s="113"/>
    </row>
    <row r="1878" spans="1:13" ht="15" customHeight="1" x14ac:dyDescent="0.25">
      <c r="A1878" s="114" t="str">
        <f t="shared" si="29"/>
        <v>112935854</v>
      </c>
      <c r="B1878" s="118">
        <v>11293585</v>
      </c>
      <c r="C1878" s="118">
        <v>4</v>
      </c>
      <c r="D1878" s="118" t="s">
        <v>8335</v>
      </c>
      <c r="E1878" s="118" t="s">
        <v>8336</v>
      </c>
      <c r="F1878" s="118" t="s">
        <v>1389</v>
      </c>
      <c r="G1878">
        <v>59219</v>
      </c>
      <c r="H1878" t="s">
        <v>9336</v>
      </c>
      <c r="I1878">
        <v>191</v>
      </c>
      <c r="J1878" s="118" t="s">
        <v>1423</v>
      </c>
      <c r="K1878" t="s">
        <v>1405</v>
      </c>
      <c r="L1878" t="s">
        <v>1407</v>
      </c>
      <c r="M1878" s="113"/>
    </row>
    <row r="1879" spans="1:13" ht="15" customHeight="1" x14ac:dyDescent="0.25">
      <c r="A1879" s="114" t="str">
        <f t="shared" si="29"/>
        <v>112999402</v>
      </c>
      <c r="B1879" s="118">
        <v>11299940</v>
      </c>
      <c r="C1879" s="118">
        <v>2</v>
      </c>
      <c r="D1879" s="118" t="s">
        <v>8352</v>
      </c>
      <c r="E1879" s="118">
        <v>22019256</v>
      </c>
      <c r="F1879" s="118" t="s">
        <v>1389</v>
      </c>
      <c r="G1879">
        <v>60797</v>
      </c>
      <c r="H1879" t="s">
        <v>9619</v>
      </c>
      <c r="I1879">
        <v>191</v>
      </c>
      <c r="J1879" s="118" t="s">
        <v>1423</v>
      </c>
      <c r="K1879" t="s">
        <v>1404</v>
      </c>
      <c r="L1879" t="s">
        <v>1405</v>
      </c>
      <c r="M1879" s="113"/>
    </row>
    <row r="1880" spans="1:13" ht="15" customHeight="1" x14ac:dyDescent="0.25">
      <c r="A1880" s="114" t="str">
        <f t="shared" si="29"/>
        <v>78377191</v>
      </c>
      <c r="B1880" s="118">
        <v>7837719</v>
      </c>
      <c r="C1880" s="118">
        <v>1</v>
      </c>
      <c r="D1880" s="118" t="s">
        <v>8359</v>
      </c>
      <c r="E1880" s="118" t="s">
        <v>8360</v>
      </c>
      <c r="F1880" s="118" t="s">
        <v>1393</v>
      </c>
      <c r="G1880">
        <v>59167</v>
      </c>
      <c r="H1880" t="s">
        <v>9620</v>
      </c>
      <c r="I1880">
        <v>191</v>
      </c>
      <c r="J1880" s="118" t="s">
        <v>1423</v>
      </c>
      <c r="K1880" t="s">
        <v>1377</v>
      </c>
      <c r="L1880" t="s">
        <v>1378</v>
      </c>
      <c r="M1880" s="113"/>
    </row>
    <row r="1881" spans="1:13" ht="15" customHeight="1" x14ac:dyDescent="0.25">
      <c r="A1881" s="114" t="str">
        <f t="shared" si="29"/>
        <v>55182582</v>
      </c>
      <c r="B1881" s="118">
        <v>5518258</v>
      </c>
      <c r="C1881" s="118">
        <v>2</v>
      </c>
      <c r="D1881" s="118" t="s">
        <v>8363</v>
      </c>
      <c r="E1881" s="118" t="s">
        <v>8364</v>
      </c>
      <c r="F1881" s="118" t="s">
        <v>1389</v>
      </c>
      <c r="G1881">
        <v>33347</v>
      </c>
      <c r="H1881" t="s">
        <v>9621</v>
      </c>
      <c r="I1881">
        <v>191</v>
      </c>
      <c r="J1881" s="118" t="s">
        <v>1423</v>
      </c>
      <c r="K1881" t="s">
        <v>1375</v>
      </c>
      <c r="L1881" t="s">
        <v>1401</v>
      </c>
      <c r="M1881" s="113"/>
    </row>
    <row r="1882" spans="1:13" ht="15" customHeight="1" x14ac:dyDescent="0.25">
      <c r="A1882" s="114" t="str">
        <f t="shared" si="29"/>
        <v>117260391</v>
      </c>
      <c r="B1882" s="118">
        <v>11726039</v>
      </c>
      <c r="C1882" s="118">
        <v>1</v>
      </c>
      <c r="D1882" s="118" t="s">
        <v>8368</v>
      </c>
      <c r="E1882" s="118" t="s">
        <v>8369</v>
      </c>
      <c r="F1882" s="118" t="s">
        <v>1393</v>
      </c>
      <c r="G1882">
        <v>59257</v>
      </c>
      <c r="H1882" t="s">
        <v>9602</v>
      </c>
      <c r="I1882">
        <v>191</v>
      </c>
      <c r="J1882" s="118" t="s">
        <v>1423</v>
      </c>
      <c r="K1882" t="s">
        <v>1383</v>
      </c>
      <c r="L1882" t="s">
        <v>1384</v>
      </c>
      <c r="M1882" s="113"/>
    </row>
    <row r="1883" spans="1:13" ht="15" customHeight="1" x14ac:dyDescent="0.25">
      <c r="A1883" s="114" t="str">
        <f t="shared" si="29"/>
        <v>105562542</v>
      </c>
      <c r="B1883" s="118">
        <v>10556254</v>
      </c>
      <c r="C1883" s="118">
        <v>2</v>
      </c>
      <c r="D1883" s="118" t="s">
        <v>8379</v>
      </c>
      <c r="E1883" s="118" t="s">
        <v>8380</v>
      </c>
      <c r="F1883" s="118" t="s">
        <v>1389</v>
      </c>
      <c r="G1883">
        <v>59237</v>
      </c>
      <c r="H1883" t="s">
        <v>9457</v>
      </c>
      <c r="I1883">
        <v>191</v>
      </c>
      <c r="J1883" s="118" t="s">
        <v>1423</v>
      </c>
      <c r="K1883" t="s">
        <v>1404</v>
      </c>
      <c r="L1883" t="s">
        <v>1405</v>
      </c>
      <c r="M1883" s="113"/>
    </row>
    <row r="1884" spans="1:13" ht="15" customHeight="1" x14ac:dyDescent="0.25">
      <c r="A1884" s="114" t="str">
        <f t="shared" si="29"/>
        <v>114125501</v>
      </c>
      <c r="B1884" s="118">
        <v>11412550</v>
      </c>
      <c r="C1884" s="118">
        <v>1</v>
      </c>
      <c r="D1884" s="118" t="s">
        <v>8405</v>
      </c>
      <c r="E1884" s="118" t="s">
        <v>8406</v>
      </c>
      <c r="F1884" s="118" t="s">
        <v>1389</v>
      </c>
      <c r="G1884">
        <v>59180</v>
      </c>
      <c r="H1884" t="s">
        <v>9540</v>
      </c>
      <c r="I1884">
        <v>191</v>
      </c>
      <c r="J1884" s="118" t="s">
        <v>1423</v>
      </c>
      <c r="K1884" t="s">
        <v>1405</v>
      </c>
      <c r="L1884" t="s">
        <v>1407</v>
      </c>
      <c r="M1884" s="113"/>
    </row>
    <row r="1885" spans="1:13" ht="15" customHeight="1" x14ac:dyDescent="0.25">
      <c r="A1885" s="114" t="str">
        <f t="shared" si="29"/>
        <v>115895281</v>
      </c>
      <c r="B1885" s="118">
        <v>11589528</v>
      </c>
      <c r="C1885" s="118">
        <v>1</v>
      </c>
      <c r="D1885" s="118" t="s">
        <v>8421</v>
      </c>
      <c r="E1885" s="118" t="s">
        <v>8422</v>
      </c>
      <c r="F1885" s="119" t="s">
        <v>1385</v>
      </c>
      <c r="G1885">
        <v>48219</v>
      </c>
      <c r="H1885" t="s">
        <v>9587</v>
      </c>
      <c r="I1885">
        <v>191</v>
      </c>
      <c r="J1885" s="118" t="s">
        <v>1423</v>
      </c>
      <c r="K1885" t="s">
        <v>1383</v>
      </c>
      <c r="L1885" t="s">
        <v>1384</v>
      </c>
      <c r="M1885" s="113"/>
    </row>
    <row r="1886" spans="1:13" ht="15" customHeight="1" x14ac:dyDescent="0.25">
      <c r="A1886" s="114" t="str">
        <f t="shared" si="29"/>
        <v>105551712</v>
      </c>
      <c r="B1886" s="118">
        <v>10555171</v>
      </c>
      <c r="C1886" s="118">
        <v>2</v>
      </c>
      <c r="D1886" s="118" t="s">
        <v>8459</v>
      </c>
      <c r="E1886" s="118" t="s">
        <v>8460</v>
      </c>
      <c r="F1886" s="118" t="s">
        <v>1389</v>
      </c>
      <c r="G1886">
        <v>59184</v>
      </c>
      <c r="H1886" t="s">
        <v>9394</v>
      </c>
      <c r="I1886">
        <v>191</v>
      </c>
      <c r="J1886" s="118" t="s">
        <v>1423</v>
      </c>
      <c r="K1886" t="s">
        <v>1375</v>
      </c>
      <c r="L1886" t="s">
        <v>1401</v>
      </c>
      <c r="M1886" s="113"/>
    </row>
    <row r="1887" spans="1:13" ht="15" customHeight="1" x14ac:dyDescent="0.25">
      <c r="A1887" s="114" t="str">
        <f t="shared" si="29"/>
        <v>104093002</v>
      </c>
      <c r="B1887" s="118">
        <v>10409300</v>
      </c>
      <c r="C1887" s="118">
        <v>2</v>
      </c>
      <c r="D1887" s="118" t="s">
        <v>8475</v>
      </c>
      <c r="E1887" s="118" t="s">
        <v>8476</v>
      </c>
      <c r="F1887" s="118" t="s">
        <v>1389</v>
      </c>
      <c r="G1887">
        <v>3626</v>
      </c>
      <c r="H1887" t="s">
        <v>9567</v>
      </c>
      <c r="I1887">
        <v>191</v>
      </c>
      <c r="J1887" s="118" t="s">
        <v>1423</v>
      </c>
      <c r="K1887" t="s">
        <v>1375</v>
      </c>
      <c r="L1887" t="s">
        <v>1401</v>
      </c>
      <c r="M1887" s="113"/>
    </row>
    <row r="1888" spans="1:13" ht="15" customHeight="1" x14ac:dyDescent="0.25">
      <c r="A1888" s="114" t="str">
        <f t="shared" si="29"/>
        <v>52882901</v>
      </c>
      <c r="B1888" s="118">
        <v>5288290</v>
      </c>
      <c r="C1888" s="118">
        <v>1</v>
      </c>
      <c r="D1888" s="118" t="s">
        <v>8614</v>
      </c>
      <c r="E1888" s="118" t="s">
        <v>8615</v>
      </c>
      <c r="F1888" s="118" t="s">
        <v>1389</v>
      </c>
      <c r="G1888">
        <v>33343</v>
      </c>
      <c r="H1888" t="s">
        <v>9468</v>
      </c>
      <c r="I1888">
        <v>191</v>
      </c>
      <c r="J1888" s="118" t="s">
        <v>1423</v>
      </c>
      <c r="K1888" t="s">
        <v>1375</v>
      </c>
      <c r="L1888" t="s">
        <v>1401</v>
      </c>
      <c r="M1888" s="113"/>
    </row>
    <row r="1889" spans="1:13" ht="15" customHeight="1" x14ac:dyDescent="0.25">
      <c r="A1889" s="114" t="str">
        <f t="shared" si="29"/>
        <v>105762893</v>
      </c>
      <c r="B1889" s="118">
        <v>10576289</v>
      </c>
      <c r="C1889" s="118">
        <v>3</v>
      </c>
      <c r="D1889" s="118" t="s">
        <v>8635</v>
      </c>
      <c r="E1889" s="118" t="s">
        <v>8636</v>
      </c>
      <c r="F1889" s="118" t="s">
        <v>1389</v>
      </c>
      <c r="G1889">
        <v>59278</v>
      </c>
      <c r="H1889" t="s">
        <v>9624</v>
      </c>
      <c r="I1889">
        <v>191</v>
      </c>
      <c r="J1889" s="118" t="s">
        <v>1423</v>
      </c>
      <c r="K1889" t="s">
        <v>1375</v>
      </c>
      <c r="L1889" t="s">
        <v>1401</v>
      </c>
      <c r="M1889" s="113"/>
    </row>
    <row r="1890" spans="1:13" ht="15" customHeight="1" x14ac:dyDescent="0.25">
      <c r="A1890" s="114" t="str">
        <f t="shared" si="29"/>
        <v>105738473</v>
      </c>
      <c r="B1890" s="118">
        <v>10573847</v>
      </c>
      <c r="C1890" s="118">
        <v>3</v>
      </c>
      <c r="D1890" s="118" t="s">
        <v>8637</v>
      </c>
      <c r="E1890" s="118" t="s">
        <v>8638</v>
      </c>
      <c r="F1890" s="119" t="s">
        <v>1385</v>
      </c>
      <c r="G1890">
        <v>72050</v>
      </c>
      <c r="H1890" t="s">
        <v>9564</v>
      </c>
      <c r="I1890">
        <v>191</v>
      </c>
      <c r="J1890" s="118" t="s">
        <v>1423</v>
      </c>
      <c r="K1890" t="s">
        <v>1384</v>
      </c>
      <c r="L1890" t="s">
        <v>1406</v>
      </c>
      <c r="M1890" s="113"/>
    </row>
    <row r="1891" spans="1:13" ht="15" customHeight="1" x14ac:dyDescent="0.25">
      <c r="A1891" s="114" t="str">
        <f t="shared" si="29"/>
        <v>69984101</v>
      </c>
      <c r="B1891" s="118">
        <v>6998410</v>
      </c>
      <c r="C1891" s="118">
        <v>1</v>
      </c>
      <c r="D1891" s="118" t="s">
        <v>8648</v>
      </c>
      <c r="E1891" s="118">
        <v>7986725</v>
      </c>
      <c r="F1891" s="119" t="s">
        <v>1385</v>
      </c>
      <c r="G1891">
        <v>59171</v>
      </c>
      <c r="H1891" t="s">
        <v>9532</v>
      </c>
      <c r="I1891">
        <v>191</v>
      </c>
      <c r="J1891" s="118" t="s">
        <v>1423</v>
      </c>
      <c r="K1891" t="s">
        <v>1377</v>
      </c>
      <c r="L1891" t="s">
        <v>1378</v>
      </c>
      <c r="M1891" s="113"/>
    </row>
    <row r="1892" spans="1:13" ht="15" customHeight="1" x14ac:dyDescent="0.25">
      <c r="A1892" s="114" t="str">
        <f t="shared" si="29"/>
        <v>72860412</v>
      </c>
      <c r="B1892" s="118">
        <v>7286041</v>
      </c>
      <c r="C1892" s="118">
        <v>2</v>
      </c>
      <c r="D1892" s="118" t="s">
        <v>8677</v>
      </c>
      <c r="E1892" s="118" t="s">
        <v>8678</v>
      </c>
      <c r="F1892" s="118" t="s">
        <v>1392</v>
      </c>
      <c r="G1892">
        <v>67314</v>
      </c>
      <c r="H1892" t="s">
        <v>9523</v>
      </c>
      <c r="I1892">
        <v>191</v>
      </c>
      <c r="J1892" s="118" t="s">
        <v>1423</v>
      </c>
      <c r="K1892" t="s">
        <v>1376</v>
      </c>
      <c r="L1892" t="s">
        <v>1377</v>
      </c>
      <c r="M1892" s="113"/>
    </row>
    <row r="1893" spans="1:13" ht="15" customHeight="1" x14ac:dyDescent="0.25">
      <c r="A1893" s="114" t="str">
        <f t="shared" si="29"/>
        <v>115454831</v>
      </c>
      <c r="B1893" s="118">
        <v>11545483</v>
      </c>
      <c r="C1893" s="118">
        <v>1</v>
      </c>
      <c r="D1893" s="118" t="s">
        <v>8688</v>
      </c>
      <c r="E1893" s="118">
        <v>18481389</v>
      </c>
      <c r="F1893" s="119" t="s">
        <v>1385</v>
      </c>
      <c r="G1893">
        <v>67202</v>
      </c>
      <c r="H1893" t="s">
        <v>9505</v>
      </c>
      <c r="I1893">
        <v>191</v>
      </c>
      <c r="J1893" s="118" t="s">
        <v>1423</v>
      </c>
      <c r="K1893" t="s">
        <v>1383</v>
      </c>
      <c r="L1893" t="s">
        <v>1384</v>
      </c>
      <c r="M1893" s="113"/>
    </row>
    <row r="1894" spans="1:13" ht="15" customHeight="1" x14ac:dyDescent="0.25">
      <c r="A1894" s="114" t="str">
        <f t="shared" si="29"/>
        <v>73846602</v>
      </c>
      <c r="B1894" s="118">
        <v>7384660</v>
      </c>
      <c r="C1894" s="118">
        <v>2</v>
      </c>
      <c r="D1894" s="118" t="s">
        <v>8689</v>
      </c>
      <c r="E1894" s="118" t="s">
        <v>8690</v>
      </c>
      <c r="F1894" s="118" t="s">
        <v>1389</v>
      </c>
      <c r="G1894">
        <v>2793</v>
      </c>
      <c r="H1894" t="s">
        <v>9413</v>
      </c>
      <c r="I1894">
        <v>191</v>
      </c>
      <c r="J1894" s="118" t="s">
        <v>1423</v>
      </c>
      <c r="K1894" t="s">
        <v>1375</v>
      </c>
      <c r="L1894" t="s">
        <v>1401</v>
      </c>
      <c r="M1894" s="113"/>
    </row>
    <row r="1895" spans="1:13" ht="15" customHeight="1" x14ac:dyDescent="0.25">
      <c r="A1895" s="114" t="str">
        <f t="shared" si="29"/>
        <v>112655902</v>
      </c>
      <c r="B1895" s="118">
        <v>11265590</v>
      </c>
      <c r="C1895" s="118">
        <v>2</v>
      </c>
      <c r="D1895" s="118" t="s">
        <v>8701</v>
      </c>
      <c r="E1895" s="118">
        <v>8483708</v>
      </c>
      <c r="F1895" s="118" t="s">
        <v>1389</v>
      </c>
      <c r="G1895">
        <v>59192</v>
      </c>
      <c r="H1895" t="s">
        <v>9437</v>
      </c>
      <c r="I1895">
        <v>191</v>
      </c>
      <c r="J1895" s="118" t="s">
        <v>1423</v>
      </c>
      <c r="K1895" t="s">
        <v>1405</v>
      </c>
      <c r="L1895" t="s">
        <v>1407</v>
      </c>
      <c r="M1895" s="113"/>
    </row>
    <row r="1896" spans="1:13" ht="15" customHeight="1" x14ac:dyDescent="0.25">
      <c r="A1896" s="114" t="str">
        <f t="shared" si="29"/>
        <v>28351376</v>
      </c>
      <c r="B1896" s="118">
        <v>2835137</v>
      </c>
      <c r="C1896" s="118">
        <v>6</v>
      </c>
      <c r="D1896" s="118" t="s">
        <v>8743</v>
      </c>
      <c r="E1896" s="118">
        <v>6886827</v>
      </c>
      <c r="F1896" s="118" t="s">
        <v>1394</v>
      </c>
      <c r="G1896">
        <v>73767</v>
      </c>
      <c r="H1896" t="s">
        <v>9402</v>
      </c>
      <c r="I1896">
        <v>191</v>
      </c>
      <c r="J1896" s="118" t="s">
        <v>1423</v>
      </c>
      <c r="K1896" t="s">
        <v>1379</v>
      </c>
      <c r="L1896" t="s">
        <v>1382</v>
      </c>
      <c r="M1896" s="113"/>
    </row>
    <row r="1897" spans="1:13" ht="15" customHeight="1" x14ac:dyDescent="0.25">
      <c r="A1897" s="114" t="str">
        <f t="shared" si="29"/>
        <v>78345731</v>
      </c>
      <c r="B1897" s="118">
        <v>7834573</v>
      </c>
      <c r="C1897" s="118">
        <v>1</v>
      </c>
      <c r="D1897" s="118" t="s">
        <v>8812</v>
      </c>
      <c r="E1897" s="118" t="s">
        <v>8813</v>
      </c>
      <c r="F1897" s="118" t="s">
        <v>1393</v>
      </c>
      <c r="G1897">
        <v>67321</v>
      </c>
      <c r="H1897" t="s">
        <v>9590</v>
      </c>
      <c r="I1897">
        <v>191</v>
      </c>
      <c r="J1897" s="118" t="s">
        <v>1423</v>
      </c>
      <c r="K1897" t="s">
        <v>1377</v>
      </c>
      <c r="L1897" t="s">
        <v>1378</v>
      </c>
      <c r="M1897" s="113"/>
    </row>
    <row r="1898" spans="1:13" ht="15" customHeight="1" x14ac:dyDescent="0.25">
      <c r="A1898" s="114" t="str">
        <f t="shared" si="29"/>
        <v>100404203</v>
      </c>
      <c r="B1898" s="118">
        <v>10040420</v>
      </c>
      <c r="C1898" s="118">
        <v>3</v>
      </c>
      <c r="D1898" s="118" t="s">
        <v>8829</v>
      </c>
      <c r="E1898" s="118" t="s">
        <v>8830</v>
      </c>
      <c r="F1898" s="119" t="s">
        <v>1385</v>
      </c>
      <c r="G1898">
        <v>48183</v>
      </c>
      <c r="H1898" t="s">
        <v>9409</v>
      </c>
      <c r="I1898">
        <v>191</v>
      </c>
      <c r="J1898" s="118" t="s">
        <v>1423</v>
      </c>
      <c r="K1898" t="s">
        <v>1384</v>
      </c>
      <c r="L1898" t="s">
        <v>1406</v>
      </c>
      <c r="M1898" s="113"/>
    </row>
    <row r="1899" spans="1:13" ht="15" customHeight="1" x14ac:dyDescent="0.25">
      <c r="A1899" s="114" t="str">
        <f t="shared" si="29"/>
        <v>120238141</v>
      </c>
      <c r="B1899" s="118">
        <v>12023814</v>
      </c>
      <c r="C1899" s="118">
        <v>1</v>
      </c>
      <c r="D1899" s="118" t="s">
        <v>8840</v>
      </c>
      <c r="E1899" s="118" t="s">
        <v>8841</v>
      </c>
      <c r="F1899" s="118" t="s">
        <v>1393</v>
      </c>
      <c r="G1899">
        <v>59166</v>
      </c>
      <c r="H1899" t="s">
        <v>9481</v>
      </c>
      <c r="I1899">
        <v>191</v>
      </c>
      <c r="J1899" s="118" t="s">
        <v>1423</v>
      </c>
      <c r="K1899" t="s">
        <v>1377</v>
      </c>
      <c r="L1899" t="s">
        <v>1378</v>
      </c>
      <c r="M1899" s="113"/>
    </row>
    <row r="1900" spans="1:13" ht="15" customHeight="1" x14ac:dyDescent="0.25">
      <c r="A1900" s="114" t="str">
        <f t="shared" si="29"/>
        <v>55096461</v>
      </c>
      <c r="B1900" s="118">
        <v>5509646</v>
      </c>
      <c r="C1900" s="118">
        <v>1</v>
      </c>
      <c r="D1900" s="118" t="s">
        <v>8845</v>
      </c>
      <c r="E1900" s="118">
        <v>14101060</v>
      </c>
      <c r="F1900" s="118" t="s">
        <v>1392</v>
      </c>
      <c r="G1900">
        <v>33511</v>
      </c>
      <c r="H1900" t="s">
        <v>9474</v>
      </c>
      <c r="I1900">
        <v>191</v>
      </c>
      <c r="J1900" s="118" t="s">
        <v>1423</v>
      </c>
      <c r="K1900" t="s">
        <v>1376</v>
      </c>
      <c r="L1900" t="s">
        <v>1377</v>
      </c>
      <c r="M1900" s="113"/>
    </row>
    <row r="1901" spans="1:13" ht="15" customHeight="1" x14ac:dyDescent="0.25">
      <c r="A1901" s="114" t="str">
        <f t="shared" si="29"/>
        <v>73100553</v>
      </c>
      <c r="B1901" s="118">
        <v>7310055</v>
      </c>
      <c r="C1901" s="118">
        <v>3</v>
      </c>
      <c r="D1901" s="118" t="s">
        <v>8880</v>
      </c>
      <c r="E1901" s="118" t="s">
        <v>8881</v>
      </c>
      <c r="F1901" s="118" t="s">
        <v>1389</v>
      </c>
      <c r="G1901">
        <v>67314</v>
      </c>
      <c r="H1901" t="s">
        <v>9523</v>
      </c>
      <c r="I1901">
        <v>191</v>
      </c>
      <c r="J1901" s="118" t="s">
        <v>1423</v>
      </c>
      <c r="K1901" t="s">
        <v>1404</v>
      </c>
      <c r="L1901" t="s">
        <v>1405</v>
      </c>
      <c r="M1901" s="113"/>
    </row>
    <row r="1902" spans="1:13" ht="15" customHeight="1" x14ac:dyDescent="0.25">
      <c r="A1902" s="114" t="str">
        <f t="shared" si="29"/>
        <v>113966962</v>
      </c>
      <c r="B1902" s="118">
        <v>11396696</v>
      </c>
      <c r="C1902" s="118">
        <v>2</v>
      </c>
      <c r="D1902" s="118" t="s">
        <v>8906</v>
      </c>
      <c r="E1902" s="118" t="s">
        <v>8907</v>
      </c>
      <c r="F1902" s="118" t="s">
        <v>1389</v>
      </c>
      <c r="G1902">
        <v>60805</v>
      </c>
      <c r="H1902" t="s">
        <v>9627</v>
      </c>
      <c r="I1902">
        <v>191</v>
      </c>
      <c r="J1902" s="118" t="s">
        <v>1423</v>
      </c>
      <c r="K1902" t="s">
        <v>1405</v>
      </c>
      <c r="L1902" t="s">
        <v>1407</v>
      </c>
      <c r="M1902" s="113"/>
    </row>
    <row r="1903" spans="1:13" ht="15" customHeight="1" x14ac:dyDescent="0.25">
      <c r="A1903" s="114" t="str">
        <f t="shared" si="29"/>
        <v>133908182</v>
      </c>
      <c r="B1903" s="118">
        <v>13390818</v>
      </c>
      <c r="C1903" s="118">
        <v>2</v>
      </c>
      <c r="D1903" s="118" t="s">
        <v>8988</v>
      </c>
      <c r="E1903" s="118" t="s">
        <v>8989</v>
      </c>
      <c r="F1903" s="118" t="s">
        <v>1392</v>
      </c>
      <c r="G1903">
        <v>73767</v>
      </c>
      <c r="H1903" t="s">
        <v>9402</v>
      </c>
      <c r="I1903">
        <v>191</v>
      </c>
      <c r="J1903" s="118" t="s">
        <v>1423</v>
      </c>
      <c r="K1903" t="s">
        <v>1378</v>
      </c>
      <c r="L1903" t="s">
        <v>1379</v>
      </c>
      <c r="M1903" s="113"/>
    </row>
    <row r="1904" spans="1:13" ht="15" customHeight="1" x14ac:dyDescent="0.25">
      <c r="A1904" s="114" t="str">
        <f t="shared" si="29"/>
        <v>70232481</v>
      </c>
      <c r="B1904" s="118">
        <v>7023248</v>
      </c>
      <c r="C1904" s="118">
        <v>1</v>
      </c>
      <c r="D1904" s="118" t="s">
        <v>9004</v>
      </c>
      <c r="E1904" s="118" t="s">
        <v>9005</v>
      </c>
      <c r="F1904" s="119" t="s">
        <v>1385</v>
      </c>
      <c r="G1904">
        <v>59166</v>
      </c>
      <c r="H1904" t="s">
        <v>9481</v>
      </c>
      <c r="I1904">
        <v>191</v>
      </c>
      <c r="J1904" s="118" t="s">
        <v>1423</v>
      </c>
      <c r="K1904" t="s">
        <v>1379</v>
      </c>
      <c r="L1904" t="s">
        <v>1382</v>
      </c>
      <c r="M1904" s="113"/>
    </row>
    <row r="1905" spans="1:13" ht="15" customHeight="1" x14ac:dyDescent="0.25">
      <c r="A1905" s="114" t="str">
        <f t="shared" si="29"/>
        <v>115637221</v>
      </c>
      <c r="B1905" s="118">
        <v>11563722</v>
      </c>
      <c r="C1905" s="118">
        <v>1</v>
      </c>
      <c r="D1905" s="118" t="s">
        <v>9022</v>
      </c>
      <c r="E1905" s="118" t="s">
        <v>9023</v>
      </c>
      <c r="F1905" s="118" t="s">
        <v>1393</v>
      </c>
      <c r="G1905">
        <v>63818</v>
      </c>
      <c r="H1905" t="s">
        <v>9628</v>
      </c>
      <c r="I1905">
        <v>191</v>
      </c>
      <c r="J1905" s="118" t="s">
        <v>1423</v>
      </c>
      <c r="K1905" t="s">
        <v>1384</v>
      </c>
      <c r="L1905" t="s">
        <v>1406</v>
      </c>
      <c r="M1905" s="113"/>
    </row>
    <row r="1906" spans="1:13" ht="15" customHeight="1" x14ac:dyDescent="0.25">
      <c r="A1906" s="114" t="str">
        <f t="shared" si="29"/>
        <v>114365291</v>
      </c>
      <c r="B1906" s="118">
        <v>11436529</v>
      </c>
      <c r="C1906" s="118">
        <v>1</v>
      </c>
      <c r="D1906" s="118" t="s">
        <v>9045</v>
      </c>
      <c r="E1906" s="118" t="s">
        <v>9046</v>
      </c>
      <c r="F1906" s="118" t="s">
        <v>1389</v>
      </c>
      <c r="G1906">
        <v>69143</v>
      </c>
      <c r="H1906" t="s">
        <v>9398</v>
      </c>
      <c r="I1906">
        <v>191</v>
      </c>
      <c r="J1906" s="118" t="s">
        <v>1423</v>
      </c>
      <c r="K1906" t="s">
        <v>1405</v>
      </c>
      <c r="L1906" t="s">
        <v>1407</v>
      </c>
      <c r="M1906" s="113"/>
    </row>
    <row r="1907" spans="1:13" ht="15" customHeight="1" x14ac:dyDescent="0.25">
      <c r="A1907" s="114" t="str">
        <f t="shared" si="29"/>
        <v>72715304</v>
      </c>
      <c r="B1907" s="118">
        <v>7271530</v>
      </c>
      <c r="C1907" s="118">
        <v>4</v>
      </c>
      <c r="D1907" s="118" t="s">
        <v>9049</v>
      </c>
      <c r="E1907" s="118" t="s">
        <v>9050</v>
      </c>
      <c r="F1907" s="118" t="s">
        <v>1389</v>
      </c>
      <c r="G1907">
        <v>77663</v>
      </c>
      <c r="H1907" t="s">
        <v>9463</v>
      </c>
      <c r="I1907">
        <v>191</v>
      </c>
      <c r="J1907" s="118" t="s">
        <v>1423</v>
      </c>
      <c r="K1907" t="s">
        <v>1405</v>
      </c>
      <c r="L1907" t="s">
        <v>1407</v>
      </c>
      <c r="M1907" s="113"/>
    </row>
    <row r="1908" spans="1:13" ht="15" customHeight="1" x14ac:dyDescent="0.25">
      <c r="A1908" s="114" t="str">
        <f t="shared" si="29"/>
        <v>49084912</v>
      </c>
      <c r="B1908" s="118">
        <v>4908491</v>
      </c>
      <c r="C1908" s="118">
        <v>2</v>
      </c>
      <c r="D1908" s="118" t="s">
        <v>9054</v>
      </c>
      <c r="E1908" s="118" t="s">
        <v>9055</v>
      </c>
      <c r="F1908" s="118" t="s">
        <v>1393</v>
      </c>
      <c r="G1908">
        <v>2782</v>
      </c>
      <c r="H1908" t="s">
        <v>9586</v>
      </c>
      <c r="I1908">
        <v>191</v>
      </c>
      <c r="J1908" s="118" t="s">
        <v>1423</v>
      </c>
      <c r="K1908" t="s">
        <v>1384</v>
      </c>
      <c r="L1908" t="s">
        <v>1406</v>
      </c>
      <c r="M1908" s="113"/>
    </row>
    <row r="1909" spans="1:13" ht="15" customHeight="1" x14ac:dyDescent="0.25">
      <c r="A1909" s="114" t="str">
        <f t="shared" si="29"/>
        <v>117307291</v>
      </c>
      <c r="B1909" s="118">
        <v>11730729</v>
      </c>
      <c r="C1909" s="118">
        <v>1</v>
      </c>
      <c r="D1909" s="118" t="s">
        <v>9062</v>
      </c>
      <c r="E1909" s="118" t="s">
        <v>9063</v>
      </c>
      <c r="F1909" s="118" t="s">
        <v>1389</v>
      </c>
      <c r="G1909">
        <v>59189</v>
      </c>
      <c r="H1909" t="s">
        <v>9613</v>
      </c>
      <c r="I1909">
        <v>191</v>
      </c>
      <c r="J1909" s="118" t="s">
        <v>1423</v>
      </c>
      <c r="K1909" t="s">
        <v>1404</v>
      </c>
      <c r="L1909" t="s">
        <v>1405</v>
      </c>
      <c r="M1909" s="113"/>
    </row>
    <row r="1910" spans="1:13" ht="15" customHeight="1" x14ac:dyDescent="0.25">
      <c r="A1910" s="114" t="str">
        <f t="shared" si="29"/>
        <v>70299494</v>
      </c>
      <c r="B1910" s="118">
        <v>7029949</v>
      </c>
      <c r="C1910" s="118">
        <v>4</v>
      </c>
      <c r="D1910" s="118" t="s">
        <v>9127</v>
      </c>
      <c r="E1910" s="118" t="s">
        <v>9128</v>
      </c>
      <c r="F1910" s="118" t="s">
        <v>1394</v>
      </c>
      <c r="G1910">
        <v>73767</v>
      </c>
      <c r="H1910" t="s">
        <v>9402</v>
      </c>
      <c r="I1910">
        <v>191</v>
      </c>
      <c r="J1910" s="118" t="s">
        <v>1423</v>
      </c>
      <c r="K1910" t="s">
        <v>1382</v>
      </c>
      <c r="L1910" t="s">
        <v>1383</v>
      </c>
      <c r="M1910" s="113"/>
    </row>
    <row r="1911" spans="1:13" ht="15" customHeight="1" x14ac:dyDescent="0.25">
      <c r="A1911" s="114" t="str">
        <f t="shared" si="29"/>
        <v>82484482</v>
      </c>
      <c r="B1911" s="118">
        <v>8248448</v>
      </c>
      <c r="C1911" s="118">
        <v>2</v>
      </c>
      <c r="D1911" s="118" t="s">
        <v>9144</v>
      </c>
      <c r="E1911" s="118">
        <v>8219133</v>
      </c>
      <c r="F1911" s="118" t="s">
        <v>1389</v>
      </c>
      <c r="G1911">
        <v>59164</v>
      </c>
      <c r="H1911" t="s">
        <v>9596</v>
      </c>
      <c r="I1911">
        <v>191</v>
      </c>
      <c r="J1911" s="118" t="s">
        <v>1423</v>
      </c>
      <c r="K1911" t="s">
        <v>1375</v>
      </c>
      <c r="L1911" t="s">
        <v>1401</v>
      </c>
      <c r="M1911" s="113"/>
    </row>
    <row r="1912" spans="1:13" ht="15" customHeight="1" x14ac:dyDescent="0.25">
      <c r="A1912" s="114" t="str">
        <f t="shared" si="29"/>
        <v>72700102</v>
      </c>
      <c r="B1912" s="118">
        <v>7270010</v>
      </c>
      <c r="C1912" s="118">
        <v>2</v>
      </c>
      <c r="D1912" s="118" t="s">
        <v>9158</v>
      </c>
      <c r="E1912" s="118" t="s">
        <v>9159</v>
      </c>
      <c r="F1912" s="118" t="s">
        <v>1389</v>
      </c>
      <c r="G1912">
        <v>64443</v>
      </c>
      <c r="H1912" t="s">
        <v>9629</v>
      </c>
      <c r="I1912">
        <v>191</v>
      </c>
      <c r="J1912" s="118" t="s">
        <v>1423</v>
      </c>
      <c r="K1912" t="s">
        <v>1375</v>
      </c>
      <c r="L1912" t="s">
        <v>1401</v>
      </c>
      <c r="M1912" s="113"/>
    </row>
    <row r="1913" spans="1:13" ht="15" customHeight="1" x14ac:dyDescent="0.25">
      <c r="A1913" s="114" t="str">
        <f t="shared" si="29"/>
        <v>114040501</v>
      </c>
      <c r="B1913" s="118">
        <v>11404050</v>
      </c>
      <c r="C1913" s="118">
        <v>1</v>
      </c>
      <c r="D1913" s="118" t="s">
        <v>9166</v>
      </c>
      <c r="E1913" s="118" t="s">
        <v>9167</v>
      </c>
      <c r="F1913" s="118" t="s">
        <v>1389</v>
      </c>
      <c r="G1913">
        <v>59191</v>
      </c>
      <c r="H1913" t="s">
        <v>9630</v>
      </c>
      <c r="I1913">
        <v>191</v>
      </c>
      <c r="J1913" s="118" t="s">
        <v>1423</v>
      </c>
      <c r="K1913" t="s">
        <v>1405</v>
      </c>
      <c r="L1913" t="s">
        <v>1407</v>
      </c>
      <c r="M1913" s="113"/>
    </row>
    <row r="1914" spans="1:13" ht="15" customHeight="1" x14ac:dyDescent="0.25">
      <c r="A1914" s="114" t="str">
        <f t="shared" si="29"/>
        <v>79382381</v>
      </c>
      <c r="B1914" s="118">
        <v>7938238</v>
      </c>
      <c r="C1914" s="118">
        <v>1</v>
      </c>
      <c r="D1914" s="118" t="s">
        <v>9171</v>
      </c>
      <c r="E1914" s="118">
        <v>16917669</v>
      </c>
      <c r="F1914" s="118" t="s">
        <v>1392</v>
      </c>
      <c r="G1914">
        <v>74018</v>
      </c>
      <c r="H1914" t="s">
        <v>9335</v>
      </c>
      <c r="I1914">
        <v>191</v>
      </c>
      <c r="J1914" s="118" t="s">
        <v>1423</v>
      </c>
      <c r="K1914" t="s">
        <v>1376</v>
      </c>
      <c r="L1914" t="s">
        <v>1377</v>
      </c>
      <c r="M1914" s="113"/>
    </row>
    <row r="1915" spans="1:13" ht="15" customHeight="1" x14ac:dyDescent="0.25">
      <c r="A1915" s="114" t="str">
        <f t="shared" si="29"/>
        <v>116133361</v>
      </c>
      <c r="B1915" s="118">
        <v>11613336</v>
      </c>
      <c r="C1915" s="118">
        <v>1</v>
      </c>
      <c r="D1915" s="118" t="s">
        <v>9225</v>
      </c>
      <c r="E1915" s="118" t="s">
        <v>9226</v>
      </c>
      <c r="F1915" s="118" t="s">
        <v>1393</v>
      </c>
      <c r="G1915">
        <v>81350</v>
      </c>
      <c r="H1915" t="s">
        <v>9562</v>
      </c>
      <c r="I1915">
        <v>191</v>
      </c>
      <c r="J1915" s="118" t="s">
        <v>1423</v>
      </c>
      <c r="K1915" t="s">
        <v>1383</v>
      </c>
      <c r="L1915" t="s">
        <v>1384</v>
      </c>
      <c r="M1915" s="113"/>
    </row>
    <row r="1916" spans="1:13" ht="15" customHeight="1" x14ac:dyDescent="0.25">
      <c r="A1916" s="114" t="str">
        <f t="shared" si="29"/>
        <v>113826611</v>
      </c>
      <c r="B1916" s="118">
        <v>11382661</v>
      </c>
      <c r="C1916" s="118">
        <v>1</v>
      </c>
      <c r="D1916" s="118" t="s">
        <v>9237</v>
      </c>
      <c r="E1916" s="118">
        <v>18442432</v>
      </c>
      <c r="F1916" s="118" t="s">
        <v>1394</v>
      </c>
      <c r="G1916">
        <v>59191</v>
      </c>
      <c r="H1916" t="s">
        <v>9630</v>
      </c>
      <c r="I1916">
        <v>191</v>
      </c>
      <c r="J1916" s="118" t="s">
        <v>1423</v>
      </c>
      <c r="K1916" t="s">
        <v>1384</v>
      </c>
      <c r="L1916" t="s">
        <v>1406</v>
      </c>
      <c r="M1916" s="113"/>
    </row>
    <row r="1917" spans="1:13" ht="15" customHeight="1" x14ac:dyDescent="0.25">
      <c r="A1917" s="114" t="str">
        <f t="shared" si="29"/>
        <v>16062071</v>
      </c>
      <c r="B1917" s="118">
        <v>1606207</v>
      </c>
      <c r="C1917" s="118">
        <v>1</v>
      </c>
      <c r="D1917" s="118" t="s">
        <v>9283</v>
      </c>
      <c r="E1917" s="118">
        <v>4495246</v>
      </c>
      <c r="F1917" s="118" t="s">
        <v>1388</v>
      </c>
      <c r="G1917">
        <v>59184</v>
      </c>
      <c r="H1917" t="s">
        <v>9394</v>
      </c>
      <c r="I1917">
        <v>191</v>
      </c>
      <c r="J1917" s="118" t="s">
        <v>1423</v>
      </c>
      <c r="K1917" t="s">
        <v>1381</v>
      </c>
      <c r="L1917" t="s">
        <v>1413</v>
      </c>
      <c r="M1917" s="113"/>
    </row>
    <row r="1918" spans="1:13" ht="15" customHeight="1" x14ac:dyDescent="0.25">
      <c r="A1918" s="114" t="str">
        <f t="shared" si="29"/>
        <v>114485811</v>
      </c>
      <c r="B1918" s="118">
        <v>11448581</v>
      </c>
      <c r="C1918" s="118">
        <v>1</v>
      </c>
      <c r="D1918" s="118" t="s">
        <v>9292</v>
      </c>
      <c r="E1918" s="118" t="s">
        <v>9293</v>
      </c>
      <c r="F1918" s="118" t="s">
        <v>1387</v>
      </c>
      <c r="G1918">
        <v>33319</v>
      </c>
      <c r="H1918" t="s">
        <v>9560</v>
      </c>
      <c r="I1918">
        <v>191</v>
      </c>
      <c r="J1918" s="118" t="s">
        <v>1423</v>
      </c>
      <c r="K1918" t="s">
        <v>1384</v>
      </c>
      <c r="L1918" t="s">
        <v>1406</v>
      </c>
      <c r="M1918" s="113"/>
    </row>
    <row r="1919" spans="1:13" ht="15" customHeight="1" x14ac:dyDescent="0.25">
      <c r="A1919" s="114" t="str">
        <f t="shared" si="29"/>
        <v>70453961</v>
      </c>
      <c r="B1919" s="118">
        <v>7045396</v>
      </c>
      <c r="C1919" s="118">
        <v>1</v>
      </c>
      <c r="D1919" s="118" t="s">
        <v>9302</v>
      </c>
      <c r="E1919" s="118" t="s">
        <v>9303</v>
      </c>
      <c r="F1919" s="118" t="s">
        <v>1392</v>
      </c>
      <c r="G1919">
        <v>73767</v>
      </c>
      <c r="H1919" t="s">
        <v>9402</v>
      </c>
      <c r="I1919">
        <v>191</v>
      </c>
      <c r="J1919" s="118" t="s">
        <v>1423</v>
      </c>
      <c r="K1919" t="s">
        <v>1377</v>
      </c>
      <c r="L1919" t="s">
        <v>1378</v>
      </c>
      <c r="M1919" s="113"/>
    </row>
    <row r="1920" spans="1:13" ht="15" customHeight="1" x14ac:dyDescent="0.25">
      <c r="A1920" s="114" t="str">
        <f t="shared" si="29"/>
        <v>93249265</v>
      </c>
      <c r="B1920" s="118">
        <v>9324926</v>
      </c>
      <c r="C1920" s="118">
        <v>5</v>
      </c>
      <c r="D1920" s="118" t="s">
        <v>9325</v>
      </c>
      <c r="E1920" s="118">
        <v>20618109</v>
      </c>
      <c r="F1920" s="118" t="s">
        <v>1389</v>
      </c>
      <c r="G1920">
        <v>59206</v>
      </c>
      <c r="H1920" t="s">
        <v>9417</v>
      </c>
      <c r="I1920">
        <v>191</v>
      </c>
      <c r="J1920" s="118" t="s">
        <v>1423</v>
      </c>
      <c r="K1920" t="s">
        <v>1404</v>
      </c>
      <c r="L1920" t="s">
        <v>1405</v>
      </c>
      <c r="M1920" s="113"/>
    </row>
    <row r="1921" spans="1:13" ht="15" customHeight="1" x14ac:dyDescent="0.25">
      <c r="A1921" s="114" t="str">
        <f t="shared" si="29"/>
        <v>50262091</v>
      </c>
      <c r="B1921" s="118">
        <v>5026209</v>
      </c>
      <c r="C1921" s="118">
        <v>1</v>
      </c>
      <c r="D1921" s="118" t="s">
        <v>9326</v>
      </c>
      <c r="E1921" s="118">
        <v>8636134</v>
      </c>
      <c r="F1921" s="118" t="s">
        <v>1394</v>
      </c>
      <c r="G1921">
        <v>73767</v>
      </c>
      <c r="H1921" t="s">
        <v>9402</v>
      </c>
      <c r="I1921">
        <v>191</v>
      </c>
      <c r="J1921" s="118" t="s">
        <v>1423</v>
      </c>
      <c r="K1921" t="s">
        <v>1377</v>
      </c>
      <c r="L1921" t="s">
        <v>1378</v>
      </c>
      <c r="M1921" s="113"/>
    </row>
    <row r="1922" spans="1:13" ht="15" customHeight="1" x14ac:dyDescent="0.25">
      <c r="A1922" s="114" t="str">
        <f t="shared" ref="A1922:A1985" si="30">CONCATENATE(B1922,C1922)</f>
        <v>114170202</v>
      </c>
      <c r="B1922" s="118">
        <v>11417020</v>
      </c>
      <c r="C1922" s="118">
        <v>2</v>
      </c>
      <c r="D1922" s="118" t="s">
        <v>1752</v>
      </c>
      <c r="E1922" s="118">
        <v>19362209</v>
      </c>
      <c r="F1922" s="119" t="s">
        <v>1385</v>
      </c>
      <c r="G1922">
        <v>5655</v>
      </c>
      <c r="H1922" t="s">
        <v>9368</v>
      </c>
      <c r="I1922">
        <v>4</v>
      </c>
      <c r="J1922" s="118" t="s">
        <v>9369</v>
      </c>
      <c r="K1922" t="s">
        <v>1383</v>
      </c>
      <c r="L1922" t="s">
        <v>1384</v>
      </c>
      <c r="M1922" s="113"/>
    </row>
    <row r="1923" spans="1:13" ht="15" customHeight="1" x14ac:dyDescent="0.25">
      <c r="A1923" s="114" t="str">
        <f t="shared" si="30"/>
        <v>84563183</v>
      </c>
      <c r="B1923" s="118">
        <v>8456318</v>
      </c>
      <c r="C1923" s="118">
        <v>3</v>
      </c>
      <c r="D1923" s="118" t="s">
        <v>2669</v>
      </c>
      <c r="E1923" s="118" t="s">
        <v>2670</v>
      </c>
      <c r="F1923" s="119" t="s">
        <v>1385</v>
      </c>
      <c r="G1923">
        <v>69512</v>
      </c>
      <c r="H1923" t="s">
        <v>9442</v>
      </c>
      <c r="I1923">
        <v>4</v>
      </c>
      <c r="J1923" s="118" t="s">
        <v>9369</v>
      </c>
      <c r="K1923" t="s">
        <v>1384</v>
      </c>
      <c r="L1923" t="s">
        <v>1406</v>
      </c>
      <c r="M1923" s="113"/>
    </row>
    <row r="1924" spans="1:13" ht="15" customHeight="1" x14ac:dyDescent="0.25">
      <c r="A1924" s="114" t="str">
        <f t="shared" si="30"/>
        <v>59271601</v>
      </c>
      <c r="B1924" s="118">
        <v>5927160</v>
      </c>
      <c r="C1924" s="118">
        <v>1</v>
      </c>
      <c r="D1924" s="118" t="s">
        <v>3287</v>
      </c>
      <c r="E1924" s="118" t="s">
        <v>3288</v>
      </c>
      <c r="F1924" s="118" t="s">
        <v>1392</v>
      </c>
      <c r="G1924">
        <v>5683</v>
      </c>
      <c r="H1924" t="s">
        <v>9477</v>
      </c>
      <c r="I1924">
        <v>4</v>
      </c>
      <c r="J1924" s="118" t="s">
        <v>9369</v>
      </c>
      <c r="K1924" t="s">
        <v>1382</v>
      </c>
      <c r="L1924" t="s">
        <v>1383</v>
      </c>
      <c r="M1924" s="113"/>
    </row>
    <row r="1925" spans="1:13" ht="15" customHeight="1" x14ac:dyDescent="0.25">
      <c r="A1925" s="114" t="str">
        <f t="shared" si="30"/>
        <v>72332671</v>
      </c>
      <c r="B1925" s="118">
        <v>7233267</v>
      </c>
      <c r="C1925" s="118">
        <v>1</v>
      </c>
      <c r="D1925" s="118" t="s">
        <v>3579</v>
      </c>
      <c r="E1925" s="118" t="s">
        <v>3580</v>
      </c>
      <c r="F1925" s="119" t="s">
        <v>1385</v>
      </c>
      <c r="G1925">
        <v>85350</v>
      </c>
      <c r="H1925" t="s">
        <v>9488</v>
      </c>
      <c r="I1925">
        <v>4</v>
      </c>
      <c r="J1925" s="118" t="s">
        <v>9369</v>
      </c>
      <c r="K1925" t="s">
        <v>1377</v>
      </c>
      <c r="L1925" t="s">
        <v>1378</v>
      </c>
      <c r="M1925" s="113"/>
    </row>
    <row r="1926" spans="1:13" ht="15" customHeight="1" x14ac:dyDescent="0.25">
      <c r="A1926" s="114" t="str">
        <f t="shared" si="30"/>
        <v>159402631</v>
      </c>
      <c r="B1926" s="118">
        <v>15940263</v>
      </c>
      <c r="C1926" s="118">
        <v>1</v>
      </c>
      <c r="D1926" s="118" t="s">
        <v>5491</v>
      </c>
      <c r="E1926" s="118" t="s">
        <v>5492</v>
      </c>
      <c r="F1926" s="119" t="s">
        <v>1385</v>
      </c>
      <c r="G1926">
        <v>5655</v>
      </c>
      <c r="H1926" t="s">
        <v>9368</v>
      </c>
      <c r="I1926">
        <v>4</v>
      </c>
      <c r="J1926" s="118" t="s">
        <v>9369</v>
      </c>
      <c r="K1926" t="s">
        <v>1376</v>
      </c>
      <c r="L1926" t="s">
        <v>1377</v>
      </c>
      <c r="M1926" s="113"/>
    </row>
    <row r="1927" spans="1:13" ht="15" customHeight="1" x14ac:dyDescent="0.25">
      <c r="A1927" s="114" t="str">
        <f t="shared" si="30"/>
        <v>129402641</v>
      </c>
      <c r="B1927" s="118">
        <v>12940264</v>
      </c>
      <c r="C1927" s="118">
        <v>1</v>
      </c>
      <c r="D1927" s="118" t="s">
        <v>7595</v>
      </c>
      <c r="E1927" s="118" t="s">
        <v>7596</v>
      </c>
      <c r="F1927" s="118" t="s">
        <v>1389</v>
      </c>
      <c r="G1927">
        <v>5655</v>
      </c>
      <c r="H1927" t="s">
        <v>9368</v>
      </c>
      <c r="I1927">
        <v>4</v>
      </c>
      <c r="J1927" s="118" t="s">
        <v>9369</v>
      </c>
      <c r="K1927" t="s">
        <v>1410</v>
      </c>
      <c r="L1927" t="s">
        <v>1409</v>
      </c>
      <c r="M1927" s="113"/>
    </row>
    <row r="1928" spans="1:13" ht="15" customHeight="1" x14ac:dyDescent="0.25">
      <c r="A1928" s="114" t="str">
        <f t="shared" si="30"/>
        <v>160304971</v>
      </c>
      <c r="B1928" s="118">
        <v>16030497</v>
      </c>
      <c r="C1928" s="118">
        <v>1</v>
      </c>
      <c r="D1928" s="118" t="s">
        <v>7675</v>
      </c>
      <c r="E1928" s="118">
        <v>32366264</v>
      </c>
      <c r="F1928" s="118" t="s">
        <v>1394</v>
      </c>
      <c r="G1928">
        <v>5655</v>
      </c>
      <c r="H1928" t="s">
        <v>9368</v>
      </c>
      <c r="I1928">
        <v>4</v>
      </c>
      <c r="J1928" s="118" t="s">
        <v>9369</v>
      </c>
      <c r="K1928" t="s">
        <v>1376</v>
      </c>
      <c r="L1928" t="s">
        <v>1377</v>
      </c>
      <c r="M1928" s="113"/>
    </row>
    <row r="1929" spans="1:13" ht="15" customHeight="1" x14ac:dyDescent="0.25">
      <c r="A1929" s="114" t="str">
        <f t="shared" si="30"/>
        <v>103786502</v>
      </c>
      <c r="B1929" s="118">
        <v>10378650</v>
      </c>
      <c r="C1929" s="118">
        <v>2</v>
      </c>
      <c r="D1929" s="118" t="s">
        <v>8820</v>
      </c>
      <c r="E1929" s="118" t="s">
        <v>8821</v>
      </c>
      <c r="F1929" s="118" t="s">
        <v>1394</v>
      </c>
      <c r="G1929">
        <v>5655</v>
      </c>
      <c r="H1929" t="s">
        <v>9368</v>
      </c>
      <c r="I1929">
        <v>4</v>
      </c>
      <c r="J1929" s="118" t="s">
        <v>9369</v>
      </c>
      <c r="K1929" t="s">
        <v>1384</v>
      </c>
      <c r="L1929" t="s">
        <v>1406</v>
      </c>
      <c r="M1929" s="113"/>
    </row>
    <row r="1930" spans="1:13" ht="15" customHeight="1" x14ac:dyDescent="0.25">
      <c r="A1930" s="114" t="str">
        <f t="shared" si="30"/>
        <v>101156382</v>
      </c>
      <c r="B1930" s="118">
        <v>10115638</v>
      </c>
      <c r="C1930" s="118">
        <v>2</v>
      </c>
      <c r="D1930" s="118" t="s">
        <v>9058</v>
      </c>
      <c r="E1930" s="118" t="s">
        <v>9059</v>
      </c>
      <c r="F1930" s="119" t="s">
        <v>1385</v>
      </c>
      <c r="G1930">
        <v>5655</v>
      </c>
      <c r="H1930" t="s">
        <v>9368</v>
      </c>
      <c r="I1930">
        <v>4</v>
      </c>
      <c r="J1930" s="118" t="s">
        <v>9369</v>
      </c>
      <c r="K1930" t="s">
        <v>1377</v>
      </c>
      <c r="L1930" t="s">
        <v>1378</v>
      </c>
      <c r="M1930" s="113"/>
    </row>
    <row r="1931" spans="1:13" ht="15" customHeight="1" x14ac:dyDescent="0.25">
      <c r="A1931" s="114" t="str">
        <f t="shared" si="30"/>
        <v>119670433</v>
      </c>
      <c r="B1931" s="118">
        <v>11967043</v>
      </c>
      <c r="C1931" s="118">
        <v>3</v>
      </c>
      <c r="D1931" s="118" t="s">
        <v>2660</v>
      </c>
      <c r="E1931" s="118" t="s">
        <v>2661</v>
      </c>
      <c r="F1931" s="118" t="s">
        <v>1389</v>
      </c>
      <c r="G1931">
        <v>72399</v>
      </c>
      <c r="H1931" t="s">
        <v>9440</v>
      </c>
      <c r="I1931">
        <v>22</v>
      </c>
      <c r="J1931" s="118" t="s">
        <v>9441</v>
      </c>
      <c r="K1931" t="s">
        <v>1409</v>
      </c>
      <c r="L1931" t="s">
        <v>1404</v>
      </c>
      <c r="M1931" s="113"/>
    </row>
    <row r="1932" spans="1:13" ht="15" customHeight="1" x14ac:dyDescent="0.25">
      <c r="A1932" s="114" t="str">
        <f t="shared" si="30"/>
        <v>112895101</v>
      </c>
      <c r="B1932" s="118">
        <v>11289510</v>
      </c>
      <c r="C1932" s="118">
        <v>1</v>
      </c>
      <c r="D1932" s="118" t="s">
        <v>2791</v>
      </c>
      <c r="E1932" s="118" t="s">
        <v>2792</v>
      </c>
      <c r="F1932" s="118" t="s">
        <v>1393</v>
      </c>
      <c r="G1932">
        <v>72399</v>
      </c>
      <c r="H1932" t="s">
        <v>9440</v>
      </c>
      <c r="I1932">
        <v>22</v>
      </c>
      <c r="J1932" s="118" t="s">
        <v>9441</v>
      </c>
      <c r="K1932" t="s">
        <v>1377</v>
      </c>
      <c r="L1932" t="s">
        <v>1378</v>
      </c>
      <c r="M1932" s="113"/>
    </row>
    <row r="1933" spans="1:13" ht="15" customHeight="1" x14ac:dyDescent="0.25">
      <c r="A1933" s="114" t="str">
        <f t="shared" si="30"/>
        <v>69536212</v>
      </c>
      <c r="B1933" s="118">
        <v>6953621</v>
      </c>
      <c r="C1933" s="118">
        <v>2</v>
      </c>
      <c r="D1933" s="118" t="s">
        <v>2870</v>
      </c>
      <c r="E1933" s="118" t="s">
        <v>2871</v>
      </c>
      <c r="F1933" s="118" t="s">
        <v>1392</v>
      </c>
      <c r="G1933">
        <v>72399</v>
      </c>
      <c r="H1933" t="s">
        <v>9440</v>
      </c>
      <c r="I1933">
        <v>22</v>
      </c>
      <c r="J1933" s="118" t="s">
        <v>9441</v>
      </c>
      <c r="K1933" t="s">
        <v>1384</v>
      </c>
      <c r="L1933" t="s">
        <v>1406</v>
      </c>
      <c r="M1933" s="113"/>
    </row>
    <row r="1934" spans="1:13" ht="15" customHeight="1" x14ac:dyDescent="0.25">
      <c r="A1934" s="114" t="str">
        <f t="shared" si="30"/>
        <v>105755712</v>
      </c>
      <c r="B1934" s="118">
        <v>10575571</v>
      </c>
      <c r="C1934" s="118">
        <v>2</v>
      </c>
      <c r="D1934" s="118" t="s">
        <v>5351</v>
      </c>
      <c r="E1934" s="118" t="s">
        <v>5352</v>
      </c>
      <c r="F1934" s="119" t="s">
        <v>1385</v>
      </c>
      <c r="G1934">
        <v>72399</v>
      </c>
      <c r="H1934" t="s">
        <v>9440</v>
      </c>
      <c r="I1934">
        <v>22</v>
      </c>
      <c r="J1934" s="118" t="s">
        <v>9441</v>
      </c>
      <c r="K1934" t="s">
        <v>1384</v>
      </c>
      <c r="L1934" t="s">
        <v>1406</v>
      </c>
      <c r="M1934" s="113"/>
    </row>
    <row r="1935" spans="1:13" ht="15" customHeight="1" x14ac:dyDescent="0.25">
      <c r="A1935" s="114" t="str">
        <f t="shared" si="30"/>
        <v>69552042</v>
      </c>
      <c r="B1935" s="118">
        <v>6955204</v>
      </c>
      <c r="C1935" s="118">
        <v>2</v>
      </c>
      <c r="D1935" s="118" t="s">
        <v>5664</v>
      </c>
      <c r="E1935" s="118">
        <v>8389964</v>
      </c>
      <c r="F1935" s="119" t="s">
        <v>1385</v>
      </c>
      <c r="G1935">
        <v>5456</v>
      </c>
      <c r="H1935" t="s">
        <v>9548</v>
      </c>
      <c r="I1935">
        <v>22</v>
      </c>
      <c r="J1935" s="118" t="s">
        <v>9441</v>
      </c>
      <c r="K1935" t="s">
        <v>1377</v>
      </c>
      <c r="L1935" t="s">
        <v>1378</v>
      </c>
      <c r="M1935" s="113"/>
    </row>
    <row r="1936" spans="1:13" ht="15" customHeight="1" x14ac:dyDescent="0.25">
      <c r="A1936" s="114" t="str">
        <f t="shared" si="30"/>
        <v>115843731</v>
      </c>
      <c r="B1936" s="118">
        <v>11584373</v>
      </c>
      <c r="C1936" s="118">
        <v>1</v>
      </c>
      <c r="D1936" s="118" t="s">
        <v>7938</v>
      </c>
      <c r="E1936" s="118">
        <v>21381564</v>
      </c>
      <c r="F1936" s="118" t="s">
        <v>1392</v>
      </c>
      <c r="G1936">
        <v>72399</v>
      </c>
      <c r="H1936" t="s">
        <v>9440</v>
      </c>
      <c r="I1936">
        <v>22</v>
      </c>
      <c r="J1936" s="118" t="s">
        <v>9441</v>
      </c>
      <c r="K1936" t="s">
        <v>1383</v>
      </c>
      <c r="L1936" t="s">
        <v>1384</v>
      </c>
      <c r="M1936" s="113"/>
    </row>
    <row r="1937" spans="1:13" ht="15" customHeight="1" x14ac:dyDescent="0.25">
      <c r="A1937" s="114" t="str">
        <f t="shared" si="30"/>
        <v>78777913</v>
      </c>
      <c r="B1937" s="118">
        <v>7877791</v>
      </c>
      <c r="C1937" s="118">
        <v>3</v>
      </c>
      <c r="D1937" s="118" t="s">
        <v>8697</v>
      </c>
      <c r="E1937" s="118">
        <v>20500002</v>
      </c>
      <c r="F1937" s="118" t="s">
        <v>1389</v>
      </c>
      <c r="G1937">
        <v>3263</v>
      </c>
      <c r="H1937" t="s">
        <v>9625</v>
      </c>
      <c r="I1937">
        <v>22</v>
      </c>
      <c r="J1937" s="118" t="s">
        <v>9441</v>
      </c>
      <c r="K1937" t="s">
        <v>1404</v>
      </c>
      <c r="L1937" t="s">
        <v>1405</v>
      </c>
      <c r="M1937" s="113"/>
    </row>
    <row r="1938" spans="1:13" ht="15" customHeight="1" x14ac:dyDescent="0.25">
      <c r="A1938" s="114" t="str">
        <f t="shared" si="30"/>
        <v>69020544</v>
      </c>
      <c r="B1938" s="118">
        <v>6902054</v>
      </c>
      <c r="C1938" s="118">
        <v>4</v>
      </c>
      <c r="D1938" s="118" t="s">
        <v>9096</v>
      </c>
      <c r="E1938" s="118">
        <v>7951496</v>
      </c>
      <c r="F1938" s="119" t="s">
        <v>1385</v>
      </c>
      <c r="G1938">
        <v>72399</v>
      </c>
      <c r="H1938" t="s">
        <v>9440</v>
      </c>
      <c r="I1938">
        <v>22</v>
      </c>
      <c r="J1938" s="118" t="s">
        <v>9441</v>
      </c>
      <c r="K1938" t="s">
        <v>1377</v>
      </c>
      <c r="L1938" t="s">
        <v>1378</v>
      </c>
      <c r="M1938" s="113"/>
    </row>
    <row r="1939" spans="1:13" ht="15" customHeight="1" x14ac:dyDescent="0.25">
      <c r="A1939" s="114" t="str">
        <f t="shared" si="30"/>
        <v>93075273</v>
      </c>
      <c r="B1939" s="118">
        <v>9307527</v>
      </c>
      <c r="C1939" s="118">
        <v>3</v>
      </c>
      <c r="D1939" s="118" t="s">
        <v>1944</v>
      </c>
      <c r="E1939" s="118">
        <v>19231575</v>
      </c>
      <c r="F1939" s="119" t="s">
        <v>1385</v>
      </c>
      <c r="G1939">
        <v>3344</v>
      </c>
      <c r="H1939" t="s">
        <v>9382</v>
      </c>
      <c r="I1939">
        <v>37</v>
      </c>
      <c r="J1939" s="118" t="s">
        <v>9383</v>
      </c>
      <c r="K1939" t="s">
        <v>1384</v>
      </c>
      <c r="L1939" t="s">
        <v>1406</v>
      </c>
      <c r="M1939" s="113"/>
    </row>
    <row r="1940" spans="1:13" ht="15" customHeight="1" x14ac:dyDescent="0.25">
      <c r="A1940" s="114" t="str">
        <f t="shared" si="30"/>
        <v>122066591</v>
      </c>
      <c r="B1940" s="118">
        <v>12206659</v>
      </c>
      <c r="C1940" s="118">
        <v>1</v>
      </c>
      <c r="D1940" s="118" t="s">
        <v>2530</v>
      </c>
      <c r="E1940" s="118" t="s">
        <v>2531</v>
      </c>
      <c r="F1940" s="119" t="s">
        <v>1385</v>
      </c>
      <c r="G1940">
        <v>3344</v>
      </c>
      <c r="H1940" t="s">
        <v>9382</v>
      </c>
      <c r="I1940">
        <v>37</v>
      </c>
      <c r="J1940" s="118" t="s">
        <v>9383</v>
      </c>
      <c r="K1940" t="s">
        <v>1382</v>
      </c>
      <c r="L1940" t="s">
        <v>1383</v>
      </c>
      <c r="M1940" s="113"/>
    </row>
    <row r="1941" spans="1:13" ht="15" customHeight="1" x14ac:dyDescent="0.25">
      <c r="A1941" s="114" t="str">
        <f t="shared" si="30"/>
        <v>15394012</v>
      </c>
      <c r="B1941" s="118">
        <v>1539401</v>
      </c>
      <c r="C1941" s="118">
        <v>2</v>
      </c>
      <c r="D1941" s="118" t="s">
        <v>2771</v>
      </c>
      <c r="E1941" s="118" t="s">
        <v>2772</v>
      </c>
      <c r="F1941" s="118" t="s">
        <v>1386</v>
      </c>
      <c r="G1941">
        <v>5084</v>
      </c>
      <c r="H1941" t="s">
        <v>9447</v>
      </c>
      <c r="I1941">
        <v>37</v>
      </c>
      <c r="J1941" s="118" t="s">
        <v>9383</v>
      </c>
      <c r="K1941" t="s">
        <v>1375</v>
      </c>
      <c r="L1941" t="s">
        <v>1401</v>
      </c>
      <c r="M1941" s="113"/>
    </row>
    <row r="1942" spans="1:13" ht="15" customHeight="1" x14ac:dyDescent="0.25">
      <c r="A1942" s="114" t="str">
        <f t="shared" si="30"/>
        <v>103493521</v>
      </c>
      <c r="B1942" s="118">
        <v>10349352</v>
      </c>
      <c r="C1942" s="118">
        <v>1</v>
      </c>
      <c r="D1942" s="118" t="s">
        <v>2843</v>
      </c>
      <c r="E1942" s="118" t="s">
        <v>2844</v>
      </c>
      <c r="F1942" s="118" t="s">
        <v>1389</v>
      </c>
      <c r="G1942">
        <v>3344</v>
      </c>
      <c r="H1942" t="s">
        <v>9382</v>
      </c>
      <c r="I1942">
        <v>37</v>
      </c>
      <c r="J1942" s="118" t="s">
        <v>9383</v>
      </c>
      <c r="K1942" t="s">
        <v>1407</v>
      </c>
      <c r="L1942" t="s">
        <v>1408</v>
      </c>
      <c r="M1942" s="113"/>
    </row>
    <row r="1943" spans="1:13" ht="15" customHeight="1" x14ac:dyDescent="0.25">
      <c r="A1943" s="114" t="str">
        <f t="shared" si="30"/>
        <v>91198512</v>
      </c>
      <c r="B1943" s="118">
        <v>9119851</v>
      </c>
      <c r="C1943" s="118">
        <v>2</v>
      </c>
      <c r="D1943" s="118" t="s">
        <v>4069</v>
      </c>
      <c r="E1943" s="118" t="s">
        <v>4070</v>
      </c>
      <c r="F1943" s="118" t="s">
        <v>1389</v>
      </c>
      <c r="G1943">
        <v>3344</v>
      </c>
      <c r="H1943" t="s">
        <v>9382</v>
      </c>
      <c r="I1943">
        <v>37</v>
      </c>
      <c r="J1943" s="118" t="s">
        <v>9383</v>
      </c>
      <c r="K1943" t="s">
        <v>1404</v>
      </c>
      <c r="L1943" t="s">
        <v>1405</v>
      </c>
      <c r="M1943" s="113"/>
    </row>
    <row r="1944" spans="1:13" ht="15" customHeight="1" x14ac:dyDescent="0.25">
      <c r="A1944" s="114" t="str">
        <f t="shared" si="30"/>
        <v>117855362</v>
      </c>
      <c r="B1944" s="118">
        <v>11785536</v>
      </c>
      <c r="C1944" s="118">
        <v>2</v>
      </c>
      <c r="D1944" s="118" t="s">
        <v>4674</v>
      </c>
      <c r="E1944" s="118">
        <v>22315979</v>
      </c>
      <c r="F1944" s="118" t="s">
        <v>1394</v>
      </c>
      <c r="G1944">
        <v>3344</v>
      </c>
      <c r="H1944" t="s">
        <v>9382</v>
      </c>
      <c r="I1944">
        <v>37</v>
      </c>
      <c r="J1944" s="118" t="s">
        <v>9383</v>
      </c>
      <c r="K1944" t="s">
        <v>1382</v>
      </c>
      <c r="L1944" t="s">
        <v>1383</v>
      </c>
      <c r="M1944" s="113"/>
    </row>
    <row r="1945" spans="1:13" ht="15" customHeight="1" x14ac:dyDescent="0.25">
      <c r="A1945" s="114" t="str">
        <f t="shared" si="30"/>
        <v>93530103</v>
      </c>
      <c r="B1945" s="118">
        <v>9353010</v>
      </c>
      <c r="C1945" s="118">
        <v>3</v>
      </c>
      <c r="D1945" s="118" t="s">
        <v>5901</v>
      </c>
      <c r="E1945" s="118" t="s">
        <v>5902</v>
      </c>
      <c r="F1945" s="118" t="s">
        <v>1395</v>
      </c>
      <c r="G1945">
        <v>3344</v>
      </c>
      <c r="H1945" t="s">
        <v>9382</v>
      </c>
      <c r="I1945">
        <v>37</v>
      </c>
      <c r="J1945" s="118" t="s">
        <v>9383</v>
      </c>
      <c r="K1945" t="s">
        <v>1406</v>
      </c>
      <c r="L1945" t="s">
        <v>1411</v>
      </c>
      <c r="M1945" s="113"/>
    </row>
    <row r="1946" spans="1:13" ht="15" customHeight="1" x14ac:dyDescent="0.25">
      <c r="A1946" s="114" t="str">
        <f t="shared" si="30"/>
        <v>114086621</v>
      </c>
      <c r="B1946" s="118">
        <v>11408662</v>
      </c>
      <c r="C1946" s="118">
        <v>1</v>
      </c>
      <c r="D1946" s="118" t="s">
        <v>6492</v>
      </c>
      <c r="E1946" s="118" t="s">
        <v>6493</v>
      </c>
      <c r="F1946" s="118" t="s">
        <v>1389</v>
      </c>
      <c r="G1946">
        <v>5074</v>
      </c>
      <c r="H1946" t="s">
        <v>9575</v>
      </c>
      <c r="I1946">
        <v>37</v>
      </c>
      <c r="J1946" s="118" t="s">
        <v>9383</v>
      </c>
      <c r="K1946" t="s">
        <v>1405</v>
      </c>
      <c r="L1946" t="s">
        <v>1407</v>
      </c>
      <c r="M1946" s="113"/>
    </row>
    <row r="1947" spans="1:13" ht="15" customHeight="1" x14ac:dyDescent="0.25">
      <c r="A1947" s="114" t="str">
        <f t="shared" si="30"/>
        <v>94225722</v>
      </c>
      <c r="B1947" s="118">
        <v>9422572</v>
      </c>
      <c r="C1947" s="118">
        <v>2</v>
      </c>
      <c r="D1947" s="118" t="s">
        <v>6696</v>
      </c>
      <c r="E1947" s="118" t="s">
        <v>6697</v>
      </c>
      <c r="F1947" s="118" t="s">
        <v>1389</v>
      </c>
      <c r="G1947">
        <v>5074</v>
      </c>
      <c r="H1947" t="s">
        <v>9575</v>
      </c>
      <c r="I1947">
        <v>37</v>
      </c>
      <c r="J1947" s="118" t="s">
        <v>9383</v>
      </c>
      <c r="K1947" t="s">
        <v>1374</v>
      </c>
      <c r="L1947" t="s">
        <v>1375</v>
      </c>
      <c r="M1947" s="113"/>
    </row>
    <row r="1948" spans="1:13" ht="15" customHeight="1" x14ac:dyDescent="0.25">
      <c r="A1948" s="114" t="str">
        <f t="shared" si="30"/>
        <v>72738484</v>
      </c>
      <c r="B1948" s="118">
        <v>7273848</v>
      </c>
      <c r="C1948" s="118">
        <v>4</v>
      </c>
      <c r="D1948" s="118" t="s">
        <v>6717</v>
      </c>
      <c r="E1948" s="118">
        <v>10548619</v>
      </c>
      <c r="F1948" s="118" t="s">
        <v>1394</v>
      </c>
      <c r="G1948">
        <v>5074</v>
      </c>
      <c r="H1948" t="s">
        <v>9575</v>
      </c>
      <c r="I1948">
        <v>37</v>
      </c>
      <c r="J1948" s="118" t="s">
        <v>9383</v>
      </c>
      <c r="K1948" t="s">
        <v>1406</v>
      </c>
      <c r="L1948" t="s">
        <v>1411</v>
      </c>
      <c r="M1948" s="113"/>
    </row>
    <row r="1949" spans="1:13" ht="15" customHeight="1" x14ac:dyDescent="0.25">
      <c r="A1949" s="114" t="str">
        <f t="shared" si="30"/>
        <v>110589732</v>
      </c>
      <c r="B1949" s="118">
        <v>11058973</v>
      </c>
      <c r="C1949" s="118">
        <v>2</v>
      </c>
      <c r="D1949" s="118" t="s">
        <v>6789</v>
      </c>
      <c r="E1949" s="118" t="s">
        <v>6790</v>
      </c>
      <c r="F1949" s="118" t="s">
        <v>1389</v>
      </c>
      <c r="G1949">
        <v>3344</v>
      </c>
      <c r="H1949" t="s">
        <v>9382</v>
      </c>
      <c r="I1949">
        <v>37</v>
      </c>
      <c r="J1949" s="118" t="s">
        <v>9383</v>
      </c>
      <c r="K1949" t="s">
        <v>1405</v>
      </c>
      <c r="L1949" t="s">
        <v>1407</v>
      </c>
      <c r="M1949" s="113"/>
    </row>
    <row r="1950" spans="1:13" ht="15" customHeight="1" x14ac:dyDescent="0.25">
      <c r="A1950" s="114" t="str">
        <f t="shared" si="30"/>
        <v>118173202</v>
      </c>
      <c r="B1950" s="118">
        <v>11817320</v>
      </c>
      <c r="C1950" s="118">
        <v>2</v>
      </c>
      <c r="D1950" s="118" t="s">
        <v>7004</v>
      </c>
      <c r="E1950" s="118" t="s">
        <v>7005</v>
      </c>
      <c r="F1950" s="118" t="s">
        <v>1394</v>
      </c>
      <c r="G1950">
        <v>5074</v>
      </c>
      <c r="H1950" t="s">
        <v>9575</v>
      </c>
      <c r="I1950">
        <v>37</v>
      </c>
      <c r="J1950" s="118" t="s">
        <v>9383</v>
      </c>
      <c r="K1950" t="s">
        <v>1383</v>
      </c>
      <c r="L1950" t="s">
        <v>1384</v>
      </c>
      <c r="M1950" s="113"/>
    </row>
    <row r="1951" spans="1:13" ht="15" customHeight="1" x14ac:dyDescent="0.25">
      <c r="A1951" s="114" t="str">
        <f t="shared" si="30"/>
        <v>131491802</v>
      </c>
      <c r="B1951" s="118">
        <v>13149180</v>
      </c>
      <c r="C1951" s="118">
        <v>2</v>
      </c>
      <c r="D1951" s="118" t="s">
        <v>7097</v>
      </c>
      <c r="E1951" s="118" t="s">
        <v>7098</v>
      </c>
      <c r="F1951" s="118" t="s">
        <v>1394</v>
      </c>
      <c r="G1951">
        <v>5074</v>
      </c>
      <c r="H1951" t="s">
        <v>9575</v>
      </c>
      <c r="I1951">
        <v>37</v>
      </c>
      <c r="J1951" s="118" t="s">
        <v>9383</v>
      </c>
      <c r="K1951" t="s">
        <v>1378</v>
      </c>
      <c r="L1951" t="s">
        <v>1379</v>
      </c>
      <c r="M1951" s="113"/>
    </row>
    <row r="1952" spans="1:13" ht="15" customHeight="1" x14ac:dyDescent="0.25">
      <c r="A1952" s="114" t="str">
        <f t="shared" si="30"/>
        <v>93228631</v>
      </c>
      <c r="B1952" s="118">
        <v>9322863</v>
      </c>
      <c r="C1952" s="118">
        <v>1</v>
      </c>
      <c r="D1952" s="118" t="s">
        <v>8764</v>
      </c>
      <c r="E1952" s="118">
        <v>11817518</v>
      </c>
      <c r="F1952" s="118" t="s">
        <v>1389</v>
      </c>
      <c r="G1952">
        <v>5074</v>
      </c>
      <c r="H1952" t="s">
        <v>9575</v>
      </c>
      <c r="I1952">
        <v>37</v>
      </c>
      <c r="J1952" s="118" t="s">
        <v>9383</v>
      </c>
      <c r="K1952" t="s">
        <v>1374</v>
      </c>
      <c r="L1952" t="s">
        <v>1375</v>
      </c>
      <c r="M1952" s="113"/>
    </row>
    <row r="1953" spans="1:13" ht="15" customHeight="1" x14ac:dyDescent="0.25">
      <c r="A1953" s="114" t="str">
        <f t="shared" si="30"/>
        <v>104161343</v>
      </c>
      <c r="B1953" s="118">
        <v>10416134</v>
      </c>
      <c r="C1953" s="118">
        <v>3</v>
      </c>
      <c r="D1953" s="118" t="s">
        <v>1686</v>
      </c>
      <c r="E1953" s="118" t="s">
        <v>1687</v>
      </c>
      <c r="F1953" s="118" t="s">
        <v>1394</v>
      </c>
      <c r="G1953">
        <v>85539</v>
      </c>
      <c r="H1953" t="s">
        <v>9357</v>
      </c>
      <c r="I1953">
        <v>10</v>
      </c>
      <c r="J1953" s="118" t="s">
        <v>9358</v>
      </c>
      <c r="K1953" t="s">
        <v>1383</v>
      </c>
      <c r="L1953" t="s">
        <v>1384</v>
      </c>
      <c r="M1953" s="113"/>
    </row>
    <row r="1954" spans="1:13" ht="15" customHeight="1" x14ac:dyDescent="0.25">
      <c r="A1954" s="114" t="str">
        <f t="shared" si="30"/>
        <v>158259782</v>
      </c>
      <c r="B1954" s="118">
        <v>15825978</v>
      </c>
      <c r="C1954" s="118">
        <v>2</v>
      </c>
      <c r="D1954" s="118" t="s">
        <v>2471</v>
      </c>
      <c r="E1954" s="118" t="s">
        <v>2472</v>
      </c>
      <c r="F1954" s="118" t="s">
        <v>1414</v>
      </c>
      <c r="G1954">
        <v>5825</v>
      </c>
      <c r="H1954" t="s">
        <v>9426</v>
      </c>
      <c r="I1954">
        <v>10</v>
      </c>
      <c r="J1954" s="118" t="s">
        <v>9358</v>
      </c>
      <c r="K1954" t="s">
        <v>1376</v>
      </c>
      <c r="L1954" t="s">
        <v>1377</v>
      </c>
      <c r="M1954" s="113"/>
    </row>
    <row r="1955" spans="1:13" ht="15" customHeight="1" x14ac:dyDescent="0.25">
      <c r="A1955" s="114" t="str">
        <f t="shared" si="30"/>
        <v>71736352</v>
      </c>
      <c r="B1955" s="118">
        <v>7173635</v>
      </c>
      <c r="C1955" s="118">
        <v>2</v>
      </c>
      <c r="D1955" s="118" t="s">
        <v>2513</v>
      </c>
      <c r="E1955" s="118" t="s">
        <v>2514</v>
      </c>
      <c r="F1955" s="119" t="s">
        <v>1385</v>
      </c>
      <c r="G1955">
        <v>5825</v>
      </c>
      <c r="H1955" t="s">
        <v>9426</v>
      </c>
      <c r="I1955">
        <v>10</v>
      </c>
      <c r="J1955" s="118" t="s">
        <v>9358</v>
      </c>
      <c r="K1955" t="s">
        <v>1383</v>
      </c>
      <c r="L1955" t="s">
        <v>1384</v>
      </c>
      <c r="M1955" s="113"/>
    </row>
    <row r="1956" spans="1:13" ht="15" customHeight="1" x14ac:dyDescent="0.25">
      <c r="A1956" s="114" t="str">
        <f t="shared" si="30"/>
        <v>122413492</v>
      </c>
      <c r="B1956" s="118">
        <v>12241349</v>
      </c>
      <c r="C1956" s="118">
        <v>2</v>
      </c>
      <c r="D1956" s="118" t="s">
        <v>2924</v>
      </c>
      <c r="E1956" s="118" t="s">
        <v>2925</v>
      </c>
      <c r="F1956" s="118" t="s">
        <v>1389</v>
      </c>
      <c r="G1956">
        <v>85539</v>
      </c>
      <c r="H1956" t="s">
        <v>9357</v>
      </c>
      <c r="I1956">
        <v>10</v>
      </c>
      <c r="J1956" s="118" t="s">
        <v>9358</v>
      </c>
      <c r="K1956" t="s">
        <v>1409</v>
      </c>
      <c r="L1956" t="s">
        <v>1404</v>
      </c>
      <c r="M1956" s="113"/>
    </row>
    <row r="1957" spans="1:13" ht="15" customHeight="1" x14ac:dyDescent="0.25">
      <c r="A1957" s="114" t="str">
        <f t="shared" si="30"/>
        <v>69055841</v>
      </c>
      <c r="B1957" s="118">
        <v>6905584</v>
      </c>
      <c r="C1957" s="118">
        <v>1</v>
      </c>
      <c r="D1957" s="118" t="s">
        <v>2984</v>
      </c>
      <c r="E1957" s="118" t="s">
        <v>2985</v>
      </c>
      <c r="F1957" s="118" t="s">
        <v>1393</v>
      </c>
      <c r="G1957">
        <v>5825</v>
      </c>
      <c r="H1957" t="s">
        <v>9426</v>
      </c>
      <c r="I1957">
        <v>10</v>
      </c>
      <c r="J1957" s="118" t="s">
        <v>9358</v>
      </c>
      <c r="K1957" t="s">
        <v>1377</v>
      </c>
      <c r="L1957" t="s">
        <v>1378</v>
      </c>
      <c r="M1957" s="113"/>
    </row>
    <row r="1958" spans="1:13" ht="15" customHeight="1" x14ac:dyDescent="0.25">
      <c r="A1958" s="114" t="str">
        <f t="shared" si="30"/>
        <v>69515212</v>
      </c>
      <c r="B1958" s="118">
        <v>6951521</v>
      </c>
      <c r="C1958" s="118">
        <v>2</v>
      </c>
      <c r="D1958" s="118" t="s">
        <v>3343</v>
      </c>
      <c r="E1958" s="118">
        <v>12365285</v>
      </c>
      <c r="F1958" s="119" t="s">
        <v>1385</v>
      </c>
      <c r="G1958">
        <v>5825</v>
      </c>
      <c r="H1958" t="s">
        <v>9426</v>
      </c>
      <c r="I1958">
        <v>10</v>
      </c>
      <c r="J1958" s="118" t="s">
        <v>9358</v>
      </c>
      <c r="K1958" t="s">
        <v>1377</v>
      </c>
      <c r="L1958" t="s">
        <v>1378</v>
      </c>
      <c r="M1958" s="113"/>
    </row>
    <row r="1959" spans="1:13" ht="15" customHeight="1" x14ac:dyDescent="0.25">
      <c r="A1959" s="114" t="str">
        <f t="shared" si="30"/>
        <v>73673751</v>
      </c>
      <c r="B1959" s="118">
        <v>7367375</v>
      </c>
      <c r="C1959" s="118">
        <v>1</v>
      </c>
      <c r="D1959" s="118" t="s">
        <v>3476</v>
      </c>
      <c r="E1959" s="118">
        <v>13322195</v>
      </c>
      <c r="F1959" s="119" t="s">
        <v>1385</v>
      </c>
      <c r="G1959">
        <v>69516</v>
      </c>
      <c r="H1959" t="s">
        <v>9484</v>
      </c>
      <c r="I1959">
        <v>10</v>
      </c>
      <c r="J1959" s="118" t="s">
        <v>9358</v>
      </c>
      <c r="K1959" t="s">
        <v>1377</v>
      </c>
      <c r="L1959" t="s">
        <v>1378</v>
      </c>
      <c r="M1959" s="113"/>
    </row>
    <row r="1960" spans="1:13" ht="15" customHeight="1" x14ac:dyDescent="0.25">
      <c r="A1960" s="114" t="str">
        <f t="shared" si="30"/>
        <v>69056511</v>
      </c>
      <c r="B1960" s="118">
        <v>6905651</v>
      </c>
      <c r="C1960" s="118">
        <v>1</v>
      </c>
      <c r="D1960" s="118" t="s">
        <v>3597</v>
      </c>
      <c r="E1960" s="118">
        <v>13139518</v>
      </c>
      <c r="F1960" s="118" t="s">
        <v>1393</v>
      </c>
      <c r="G1960">
        <v>85539</v>
      </c>
      <c r="H1960" t="s">
        <v>9357</v>
      </c>
      <c r="I1960">
        <v>10</v>
      </c>
      <c r="J1960" s="118" t="s">
        <v>9358</v>
      </c>
      <c r="K1960" t="s">
        <v>1377</v>
      </c>
      <c r="L1960" t="s">
        <v>1378</v>
      </c>
      <c r="M1960" s="113"/>
    </row>
    <row r="1961" spans="1:13" ht="15" customHeight="1" x14ac:dyDescent="0.25">
      <c r="A1961" s="114" t="str">
        <f t="shared" si="30"/>
        <v>94465271</v>
      </c>
      <c r="B1961" s="118">
        <v>9446527</v>
      </c>
      <c r="C1961" s="118">
        <v>1</v>
      </c>
      <c r="D1961" s="118" t="s">
        <v>4188</v>
      </c>
      <c r="E1961" s="118">
        <v>17921410</v>
      </c>
      <c r="F1961" s="118" t="s">
        <v>1389</v>
      </c>
      <c r="G1961">
        <v>85567</v>
      </c>
      <c r="H1961" t="s">
        <v>9507</v>
      </c>
      <c r="I1961">
        <v>10</v>
      </c>
      <c r="J1961" s="118" t="s">
        <v>9358</v>
      </c>
      <c r="K1961" t="s">
        <v>1375</v>
      </c>
      <c r="L1961" t="s">
        <v>1401</v>
      </c>
      <c r="M1961" s="113"/>
    </row>
    <row r="1962" spans="1:13" ht="15" customHeight="1" x14ac:dyDescent="0.25">
      <c r="A1962" s="114" t="str">
        <f t="shared" si="30"/>
        <v>125226853</v>
      </c>
      <c r="B1962" s="118">
        <v>12522685</v>
      </c>
      <c r="C1962" s="118">
        <v>3</v>
      </c>
      <c r="D1962" s="118" t="s">
        <v>4312</v>
      </c>
      <c r="E1962" s="118" t="s">
        <v>4313</v>
      </c>
      <c r="F1962" s="118" t="s">
        <v>1394</v>
      </c>
      <c r="G1962">
        <v>5825</v>
      </c>
      <c r="H1962" t="s">
        <v>9426</v>
      </c>
      <c r="I1962">
        <v>10</v>
      </c>
      <c r="J1962" s="118" t="s">
        <v>9358</v>
      </c>
      <c r="K1962" t="s">
        <v>1378</v>
      </c>
      <c r="L1962" t="s">
        <v>1379</v>
      </c>
      <c r="M1962" s="113"/>
    </row>
    <row r="1963" spans="1:13" ht="15" customHeight="1" x14ac:dyDescent="0.25">
      <c r="A1963" s="114" t="str">
        <f t="shared" si="30"/>
        <v>160000801</v>
      </c>
      <c r="B1963" s="118">
        <v>16000080</v>
      </c>
      <c r="C1963" s="118">
        <v>1</v>
      </c>
      <c r="D1963" s="118" t="s">
        <v>4350</v>
      </c>
      <c r="E1963" s="118">
        <v>10823703</v>
      </c>
      <c r="F1963" s="118" t="s">
        <v>1414</v>
      </c>
      <c r="G1963">
        <v>5825</v>
      </c>
      <c r="H1963" t="s">
        <v>9426</v>
      </c>
      <c r="I1963">
        <v>10</v>
      </c>
      <c r="J1963" s="118" t="s">
        <v>9358</v>
      </c>
      <c r="K1963" t="s">
        <v>1376</v>
      </c>
      <c r="L1963" t="s">
        <v>1377</v>
      </c>
      <c r="M1963" s="113"/>
    </row>
    <row r="1964" spans="1:13" ht="15" customHeight="1" x14ac:dyDescent="0.25">
      <c r="A1964" s="114" t="str">
        <f t="shared" si="30"/>
        <v>96113685</v>
      </c>
      <c r="B1964" s="118">
        <v>9611368</v>
      </c>
      <c r="C1964" s="118">
        <v>5</v>
      </c>
      <c r="D1964" s="118" t="s">
        <v>4475</v>
      </c>
      <c r="E1964" s="118">
        <v>24361035</v>
      </c>
      <c r="F1964" s="118" t="s">
        <v>1394</v>
      </c>
      <c r="G1964">
        <v>5860</v>
      </c>
      <c r="H1964" t="s">
        <v>9518</v>
      </c>
      <c r="I1964">
        <v>10</v>
      </c>
      <c r="J1964" s="118" t="s">
        <v>9358</v>
      </c>
      <c r="K1964" t="s">
        <v>1383</v>
      </c>
      <c r="L1964" t="s">
        <v>1384</v>
      </c>
      <c r="M1964" s="113"/>
    </row>
    <row r="1965" spans="1:13" ht="15" customHeight="1" x14ac:dyDescent="0.25">
      <c r="A1965" s="114" t="str">
        <f t="shared" si="30"/>
        <v>69055001</v>
      </c>
      <c r="B1965" s="118">
        <v>6905500</v>
      </c>
      <c r="C1965" s="118">
        <v>1</v>
      </c>
      <c r="D1965" s="118" t="s">
        <v>4564</v>
      </c>
      <c r="E1965" s="118">
        <v>7597812</v>
      </c>
      <c r="F1965" s="118" t="s">
        <v>1394</v>
      </c>
      <c r="G1965">
        <v>5825</v>
      </c>
      <c r="H1965" t="s">
        <v>9426</v>
      </c>
      <c r="I1965">
        <v>10</v>
      </c>
      <c r="J1965" s="118" t="s">
        <v>9358</v>
      </c>
      <c r="K1965" t="s">
        <v>1377</v>
      </c>
      <c r="L1965" t="s">
        <v>1378</v>
      </c>
      <c r="M1965" s="113"/>
    </row>
    <row r="1966" spans="1:13" ht="15" customHeight="1" x14ac:dyDescent="0.25">
      <c r="A1966" s="114" t="str">
        <f t="shared" si="30"/>
        <v>49354081</v>
      </c>
      <c r="B1966" s="118">
        <v>4935408</v>
      </c>
      <c r="C1966" s="118">
        <v>1</v>
      </c>
      <c r="D1966" s="118" t="s">
        <v>4649</v>
      </c>
      <c r="E1966" s="118" t="s">
        <v>4650</v>
      </c>
      <c r="F1966" s="118" t="s">
        <v>1392</v>
      </c>
      <c r="G1966">
        <v>85539</v>
      </c>
      <c r="H1966" t="s">
        <v>9357</v>
      </c>
      <c r="I1966">
        <v>10</v>
      </c>
      <c r="J1966" s="118" t="s">
        <v>9358</v>
      </c>
      <c r="K1966" t="s">
        <v>1377</v>
      </c>
      <c r="L1966" t="s">
        <v>1378</v>
      </c>
      <c r="M1966" s="113"/>
    </row>
    <row r="1967" spans="1:13" ht="15" customHeight="1" x14ac:dyDescent="0.25">
      <c r="A1967" s="114" t="str">
        <f t="shared" si="30"/>
        <v>81717741</v>
      </c>
      <c r="B1967" s="118">
        <v>8171774</v>
      </c>
      <c r="C1967" s="118">
        <v>1</v>
      </c>
      <c r="D1967" s="118" t="s">
        <v>4956</v>
      </c>
      <c r="E1967" s="118" t="s">
        <v>4957</v>
      </c>
      <c r="F1967" s="118" t="s">
        <v>1386</v>
      </c>
      <c r="G1967">
        <v>85567</v>
      </c>
      <c r="H1967" t="s">
        <v>9507</v>
      </c>
      <c r="I1967">
        <v>10</v>
      </c>
      <c r="J1967" s="118" t="s">
        <v>9358</v>
      </c>
      <c r="K1967" t="s">
        <v>1375</v>
      </c>
      <c r="L1967" t="s">
        <v>1401</v>
      </c>
      <c r="M1967" s="113"/>
    </row>
    <row r="1968" spans="1:13" ht="15" customHeight="1" x14ac:dyDescent="0.25">
      <c r="A1968" s="114" t="str">
        <f t="shared" si="30"/>
        <v>72562791</v>
      </c>
      <c r="B1968" s="118">
        <v>7256279</v>
      </c>
      <c r="C1968" s="118">
        <v>1</v>
      </c>
      <c r="D1968" s="118" t="s">
        <v>5524</v>
      </c>
      <c r="E1968" s="118">
        <v>18914060</v>
      </c>
      <c r="F1968" s="118" t="s">
        <v>1390</v>
      </c>
      <c r="G1968">
        <v>69516</v>
      </c>
      <c r="H1968" t="s">
        <v>9484</v>
      </c>
      <c r="I1968">
        <v>10</v>
      </c>
      <c r="J1968" s="118" t="s">
        <v>9358</v>
      </c>
      <c r="K1968" t="s">
        <v>1378</v>
      </c>
      <c r="L1968" t="s">
        <v>1379</v>
      </c>
      <c r="M1968" s="113"/>
    </row>
    <row r="1969" spans="1:13" ht="15" customHeight="1" x14ac:dyDescent="0.25">
      <c r="A1969" s="114" t="str">
        <f t="shared" si="30"/>
        <v>48282904</v>
      </c>
      <c r="B1969" s="118">
        <v>4828290</v>
      </c>
      <c r="C1969" s="118">
        <v>4</v>
      </c>
      <c r="D1969" s="118" t="s">
        <v>6365</v>
      </c>
      <c r="E1969" s="118">
        <v>11371577</v>
      </c>
      <c r="F1969" s="118" t="s">
        <v>1390</v>
      </c>
      <c r="G1969">
        <v>72850</v>
      </c>
      <c r="H1969" t="s">
        <v>9571</v>
      </c>
      <c r="I1969">
        <v>10</v>
      </c>
      <c r="J1969" s="118" t="s">
        <v>9358</v>
      </c>
      <c r="K1969" t="s">
        <v>1377</v>
      </c>
      <c r="L1969" t="s">
        <v>1378</v>
      </c>
      <c r="M1969" s="113"/>
    </row>
    <row r="1970" spans="1:13" ht="15" customHeight="1" x14ac:dyDescent="0.25">
      <c r="A1970" s="114" t="str">
        <f t="shared" si="30"/>
        <v>103490052</v>
      </c>
      <c r="B1970" s="118">
        <v>10349005</v>
      </c>
      <c r="C1970" s="118">
        <v>2</v>
      </c>
      <c r="D1970" s="118" t="s">
        <v>6742</v>
      </c>
      <c r="E1970" s="118" t="s">
        <v>6743</v>
      </c>
      <c r="F1970" s="118" t="s">
        <v>1389</v>
      </c>
      <c r="G1970">
        <v>5825</v>
      </c>
      <c r="H1970" t="s">
        <v>9426</v>
      </c>
      <c r="I1970">
        <v>10</v>
      </c>
      <c r="J1970" s="118" t="s">
        <v>9358</v>
      </c>
      <c r="K1970" t="s">
        <v>1405</v>
      </c>
      <c r="L1970" t="s">
        <v>1407</v>
      </c>
      <c r="M1970" s="113"/>
    </row>
    <row r="1971" spans="1:13" ht="15" customHeight="1" x14ac:dyDescent="0.25">
      <c r="A1971" s="114" t="str">
        <f t="shared" si="30"/>
        <v>103125351</v>
      </c>
      <c r="B1971" s="118">
        <v>10312535</v>
      </c>
      <c r="C1971" s="118">
        <v>1</v>
      </c>
      <c r="D1971" s="118" t="s">
        <v>6980</v>
      </c>
      <c r="E1971" s="118" t="s">
        <v>6981</v>
      </c>
      <c r="F1971" s="118" t="s">
        <v>1394</v>
      </c>
      <c r="G1971">
        <v>85539</v>
      </c>
      <c r="H1971" t="s">
        <v>9357</v>
      </c>
      <c r="I1971">
        <v>10</v>
      </c>
      <c r="J1971" s="118" t="s">
        <v>9358</v>
      </c>
      <c r="K1971" t="s">
        <v>1406</v>
      </c>
      <c r="L1971" t="s">
        <v>1411</v>
      </c>
      <c r="M1971" s="113"/>
    </row>
    <row r="1972" spans="1:13" ht="15" customHeight="1" x14ac:dyDescent="0.25">
      <c r="A1972" s="114" t="str">
        <f t="shared" si="30"/>
        <v>54964701</v>
      </c>
      <c r="B1972" s="118">
        <v>5496470</v>
      </c>
      <c r="C1972" s="118">
        <v>1</v>
      </c>
      <c r="D1972" s="118" t="s">
        <v>7199</v>
      </c>
      <c r="E1972" s="118" t="s">
        <v>7200</v>
      </c>
      <c r="F1972" s="118" t="s">
        <v>1394</v>
      </c>
      <c r="G1972">
        <v>32595</v>
      </c>
      <c r="H1972" t="s">
        <v>9598</v>
      </c>
      <c r="I1972">
        <v>10</v>
      </c>
      <c r="J1972" s="118" t="s">
        <v>9358</v>
      </c>
      <c r="K1972" t="s">
        <v>1377</v>
      </c>
      <c r="L1972" t="s">
        <v>1378</v>
      </c>
      <c r="M1972" s="113"/>
    </row>
    <row r="1973" spans="1:13" ht="15" customHeight="1" x14ac:dyDescent="0.25">
      <c r="A1973" s="114" t="str">
        <f t="shared" si="30"/>
        <v>89896551</v>
      </c>
      <c r="B1973" s="118">
        <v>8989655</v>
      </c>
      <c r="C1973" s="118">
        <v>1</v>
      </c>
      <c r="D1973" s="118" t="s">
        <v>7416</v>
      </c>
      <c r="E1973" s="118">
        <v>10466433</v>
      </c>
      <c r="F1973" s="118" t="s">
        <v>1395</v>
      </c>
      <c r="G1973">
        <v>69517</v>
      </c>
      <c r="H1973" t="s">
        <v>9604</v>
      </c>
      <c r="I1973">
        <v>10</v>
      </c>
      <c r="J1973" s="118" t="s">
        <v>9358</v>
      </c>
      <c r="K1973" t="s">
        <v>1377</v>
      </c>
      <c r="L1973" t="s">
        <v>1378</v>
      </c>
      <c r="M1973" s="113"/>
    </row>
    <row r="1974" spans="1:13" ht="15" customHeight="1" x14ac:dyDescent="0.25">
      <c r="A1974" s="114" t="str">
        <f t="shared" si="30"/>
        <v>159424051</v>
      </c>
      <c r="B1974" s="118">
        <v>15942405</v>
      </c>
      <c r="C1974" s="118">
        <v>1</v>
      </c>
      <c r="D1974" s="118" t="s">
        <v>8159</v>
      </c>
      <c r="E1974" s="118" t="s">
        <v>8160</v>
      </c>
      <c r="F1974" s="119" t="s">
        <v>1385</v>
      </c>
      <c r="G1974">
        <v>5825</v>
      </c>
      <c r="H1974" t="s">
        <v>9426</v>
      </c>
      <c r="I1974">
        <v>10</v>
      </c>
      <c r="J1974" s="118" t="s">
        <v>9358</v>
      </c>
      <c r="K1974" t="s">
        <v>1376</v>
      </c>
      <c r="L1974" t="s">
        <v>1377</v>
      </c>
      <c r="M1974" s="113"/>
    </row>
    <row r="1975" spans="1:13" ht="15" customHeight="1" x14ac:dyDescent="0.25">
      <c r="A1975" s="114" t="str">
        <f t="shared" si="30"/>
        <v>74578192</v>
      </c>
      <c r="B1975" s="118">
        <v>7457819</v>
      </c>
      <c r="C1975" s="118">
        <v>2</v>
      </c>
      <c r="D1975" s="118" t="s">
        <v>8418</v>
      </c>
      <c r="E1975" s="118">
        <v>23798751</v>
      </c>
      <c r="F1975" s="118" t="s">
        <v>1394</v>
      </c>
      <c r="G1975">
        <v>5860</v>
      </c>
      <c r="H1975" t="s">
        <v>9518</v>
      </c>
      <c r="I1975">
        <v>10</v>
      </c>
      <c r="J1975" s="118" t="s">
        <v>9358</v>
      </c>
      <c r="K1975" t="s">
        <v>1406</v>
      </c>
      <c r="L1975" t="s">
        <v>1411</v>
      </c>
      <c r="M1975" s="113"/>
    </row>
    <row r="1976" spans="1:13" ht="15" customHeight="1" x14ac:dyDescent="0.25">
      <c r="A1976" s="114" t="str">
        <f t="shared" si="30"/>
        <v>155221671</v>
      </c>
      <c r="B1976" s="118">
        <v>15522167</v>
      </c>
      <c r="C1976" s="118">
        <v>1</v>
      </c>
      <c r="D1976" s="118" t="s">
        <v>8430</v>
      </c>
      <c r="E1976" s="118" t="s">
        <v>8431</v>
      </c>
      <c r="F1976" s="118" t="s">
        <v>1414</v>
      </c>
      <c r="G1976">
        <v>5825</v>
      </c>
      <c r="H1976" t="s">
        <v>9426</v>
      </c>
      <c r="I1976">
        <v>10</v>
      </c>
      <c r="J1976" s="118" t="s">
        <v>9358</v>
      </c>
      <c r="K1976" t="s">
        <v>1376</v>
      </c>
      <c r="L1976" t="s">
        <v>1377</v>
      </c>
      <c r="M1976" s="113"/>
    </row>
    <row r="1977" spans="1:13" ht="15" customHeight="1" x14ac:dyDescent="0.25">
      <c r="A1977" s="114" t="str">
        <f t="shared" si="30"/>
        <v>69373051</v>
      </c>
      <c r="B1977" s="118">
        <v>6937305</v>
      </c>
      <c r="C1977" s="118">
        <v>1</v>
      </c>
      <c r="D1977" s="118" t="s">
        <v>2112</v>
      </c>
      <c r="E1977" s="118" t="s">
        <v>2113</v>
      </c>
      <c r="F1977" s="118" t="s">
        <v>1395</v>
      </c>
      <c r="G1977">
        <v>69500</v>
      </c>
      <c r="H1977" t="s">
        <v>9395</v>
      </c>
      <c r="I1977">
        <v>23</v>
      </c>
      <c r="J1977" s="118" t="s">
        <v>9396</v>
      </c>
      <c r="K1977" t="s">
        <v>1377</v>
      </c>
      <c r="L1977" t="s">
        <v>1378</v>
      </c>
      <c r="M1977" s="113"/>
    </row>
    <row r="1978" spans="1:13" ht="15" customHeight="1" x14ac:dyDescent="0.25">
      <c r="A1978" s="114" t="str">
        <f t="shared" si="30"/>
        <v>58676421</v>
      </c>
      <c r="B1978" s="118">
        <v>5867642</v>
      </c>
      <c r="C1978" s="118">
        <v>1</v>
      </c>
      <c r="D1978" s="118" t="s">
        <v>3749</v>
      </c>
      <c r="E1978" s="118" t="s">
        <v>3750</v>
      </c>
      <c r="F1978" s="118" t="s">
        <v>1388</v>
      </c>
      <c r="G1978">
        <v>63940</v>
      </c>
      <c r="H1978" t="s">
        <v>9497</v>
      </c>
      <c r="I1978">
        <v>23</v>
      </c>
      <c r="J1978" s="118" t="s">
        <v>9396</v>
      </c>
      <c r="K1978" t="s">
        <v>1381</v>
      </c>
      <c r="L1978" t="s">
        <v>1413</v>
      </c>
      <c r="M1978" s="113"/>
    </row>
    <row r="1979" spans="1:13" ht="15" customHeight="1" x14ac:dyDescent="0.25">
      <c r="A1979" s="114" t="str">
        <f t="shared" si="30"/>
        <v>58472911</v>
      </c>
      <c r="B1979" s="118">
        <v>5847291</v>
      </c>
      <c r="C1979" s="118">
        <v>1</v>
      </c>
      <c r="D1979" s="118" t="s">
        <v>4834</v>
      </c>
      <c r="E1979" s="118">
        <v>11742833</v>
      </c>
      <c r="F1979" s="118" t="s">
        <v>1393</v>
      </c>
      <c r="G1979">
        <v>63935</v>
      </c>
      <c r="H1979" t="s">
        <v>9528</v>
      </c>
      <c r="I1979">
        <v>23</v>
      </c>
      <c r="J1979" s="118" t="s">
        <v>9396</v>
      </c>
      <c r="K1979" t="s">
        <v>1377</v>
      </c>
      <c r="L1979" t="s">
        <v>1378</v>
      </c>
      <c r="M1979" s="113"/>
    </row>
    <row r="1980" spans="1:13" ht="15" customHeight="1" x14ac:dyDescent="0.25">
      <c r="A1980" s="114" t="str">
        <f t="shared" si="30"/>
        <v>115732111</v>
      </c>
      <c r="B1980" s="118">
        <v>11573211</v>
      </c>
      <c r="C1980" s="118">
        <v>1</v>
      </c>
      <c r="D1980" s="118" t="s">
        <v>5827</v>
      </c>
      <c r="E1980" s="118" t="s">
        <v>5828</v>
      </c>
      <c r="F1980" s="118" t="s">
        <v>1394</v>
      </c>
      <c r="G1980">
        <v>63940</v>
      </c>
      <c r="H1980" t="s">
        <v>9497</v>
      </c>
      <c r="I1980">
        <v>23</v>
      </c>
      <c r="J1980" s="118" t="s">
        <v>9396</v>
      </c>
      <c r="K1980" t="s">
        <v>1383</v>
      </c>
      <c r="L1980" t="s">
        <v>1384</v>
      </c>
      <c r="M1980" s="113"/>
    </row>
    <row r="1981" spans="1:13" ht="15" customHeight="1" x14ac:dyDescent="0.25">
      <c r="A1981" s="114" t="str">
        <f t="shared" si="30"/>
        <v>46008123</v>
      </c>
      <c r="B1981" s="118">
        <v>4600812</v>
      </c>
      <c r="C1981" s="118">
        <v>3</v>
      </c>
      <c r="D1981" s="118" t="s">
        <v>6775</v>
      </c>
      <c r="E1981" s="118" t="s">
        <v>6776</v>
      </c>
      <c r="F1981" s="118" t="s">
        <v>1394</v>
      </c>
      <c r="G1981">
        <v>63940</v>
      </c>
      <c r="H1981" t="s">
        <v>9497</v>
      </c>
      <c r="I1981">
        <v>23</v>
      </c>
      <c r="J1981" s="118" t="s">
        <v>9396</v>
      </c>
      <c r="K1981" t="s">
        <v>1406</v>
      </c>
      <c r="L1981" t="s">
        <v>1411</v>
      </c>
      <c r="M1981" s="113"/>
    </row>
    <row r="1982" spans="1:13" ht="15" customHeight="1" x14ac:dyDescent="0.25">
      <c r="A1982" s="114" t="str">
        <f t="shared" si="30"/>
        <v>54204771</v>
      </c>
      <c r="B1982" s="118">
        <v>5420477</v>
      </c>
      <c r="C1982" s="118">
        <v>1</v>
      </c>
      <c r="D1982" s="118" t="s">
        <v>7947</v>
      </c>
      <c r="E1982" s="118" t="s">
        <v>7948</v>
      </c>
      <c r="F1982" s="118" t="s">
        <v>1392</v>
      </c>
      <c r="G1982">
        <v>3709</v>
      </c>
      <c r="H1982" t="s">
        <v>9612</v>
      </c>
      <c r="I1982">
        <v>23</v>
      </c>
      <c r="J1982" s="118" t="s">
        <v>9396</v>
      </c>
      <c r="K1982" t="s">
        <v>1378</v>
      </c>
      <c r="L1982" t="s">
        <v>1379</v>
      </c>
      <c r="M1982" s="113"/>
    </row>
    <row r="1983" spans="1:13" ht="15" customHeight="1" x14ac:dyDescent="0.25">
      <c r="A1983" s="114" t="str">
        <f t="shared" si="30"/>
        <v>58982491</v>
      </c>
      <c r="B1983" s="118">
        <v>5898249</v>
      </c>
      <c r="C1983" s="118">
        <v>1</v>
      </c>
      <c r="D1983" s="118" t="s">
        <v>1639</v>
      </c>
      <c r="E1983" s="118" t="s">
        <v>1640</v>
      </c>
      <c r="F1983" s="118" t="s">
        <v>1388</v>
      </c>
      <c r="G1983">
        <v>5238</v>
      </c>
      <c r="H1983" t="s">
        <v>9351</v>
      </c>
      <c r="I1983">
        <v>6</v>
      </c>
      <c r="J1983" s="118" t="s">
        <v>1428</v>
      </c>
      <c r="K1983" t="s">
        <v>1381</v>
      </c>
      <c r="L1983" t="s">
        <v>1413</v>
      </c>
      <c r="M1983" s="113"/>
    </row>
    <row r="1984" spans="1:13" ht="15" customHeight="1" x14ac:dyDescent="0.25">
      <c r="A1984" s="114" t="str">
        <f t="shared" si="30"/>
        <v>69575353</v>
      </c>
      <c r="B1984" s="118">
        <v>6957535</v>
      </c>
      <c r="C1984" s="118">
        <v>3</v>
      </c>
      <c r="D1984" s="118" t="s">
        <v>1828</v>
      </c>
      <c r="E1984" s="118">
        <v>14688626</v>
      </c>
      <c r="F1984" s="118" t="s">
        <v>1390</v>
      </c>
      <c r="G1984">
        <v>7081</v>
      </c>
      <c r="H1984" t="s">
        <v>9372</v>
      </c>
      <c r="I1984">
        <v>6</v>
      </c>
      <c r="J1984" s="118" t="s">
        <v>1428</v>
      </c>
      <c r="K1984" t="s">
        <v>1377</v>
      </c>
      <c r="L1984" t="s">
        <v>1378</v>
      </c>
      <c r="M1984" s="113"/>
    </row>
    <row r="1985" spans="1:13" ht="15" customHeight="1" x14ac:dyDescent="0.25">
      <c r="A1985" s="114" t="str">
        <f t="shared" si="30"/>
        <v>130976601</v>
      </c>
      <c r="B1985" s="118">
        <v>13097660</v>
      </c>
      <c r="C1985" s="118">
        <v>1</v>
      </c>
      <c r="D1985" s="118" t="s">
        <v>2290</v>
      </c>
      <c r="E1985" s="118" t="s">
        <v>2291</v>
      </c>
      <c r="F1985" s="118" t="s">
        <v>1389</v>
      </c>
      <c r="G1985">
        <v>5485</v>
      </c>
      <c r="H1985" t="s">
        <v>9416</v>
      </c>
      <c r="I1985">
        <v>6</v>
      </c>
      <c r="J1985" s="118" t="s">
        <v>1428</v>
      </c>
      <c r="K1985" t="s">
        <v>1375</v>
      </c>
      <c r="L1985" t="s">
        <v>1401</v>
      </c>
      <c r="M1985" s="113"/>
    </row>
    <row r="1986" spans="1:13" ht="15" customHeight="1" x14ac:dyDescent="0.25">
      <c r="A1986" s="114" t="str">
        <f t="shared" ref="A1986:A2049" si="31">CONCATENATE(B1986,C1986)</f>
        <v>103062493</v>
      </c>
      <c r="B1986" s="118">
        <v>10306249</v>
      </c>
      <c r="C1986" s="118">
        <v>3</v>
      </c>
      <c r="D1986" s="118" t="s">
        <v>2627</v>
      </c>
      <c r="E1986" s="118">
        <v>10136362</v>
      </c>
      <c r="F1986" s="118" t="s">
        <v>1394</v>
      </c>
      <c r="G1986">
        <v>5485</v>
      </c>
      <c r="H1986" t="s">
        <v>9416</v>
      </c>
      <c r="I1986">
        <v>6</v>
      </c>
      <c r="J1986" s="118" t="s">
        <v>1428</v>
      </c>
      <c r="K1986" t="s">
        <v>1384</v>
      </c>
      <c r="L1986" t="s">
        <v>1406</v>
      </c>
      <c r="M1986" s="113"/>
    </row>
    <row r="1987" spans="1:13" ht="15" customHeight="1" x14ac:dyDescent="0.25">
      <c r="A1987" s="114" t="str">
        <f t="shared" si="31"/>
        <v>37591551</v>
      </c>
      <c r="B1987" s="118">
        <v>3759155</v>
      </c>
      <c r="C1987" s="118">
        <v>1</v>
      </c>
      <c r="D1987" s="118" t="s">
        <v>2874</v>
      </c>
      <c r="E1987" s="118" t="s">
        <v>2875</v>
      </c>
      <c r="F1987" s="118" t="s">
        <v>1388</v>
      </c>
      <c r="G1987">
        <v>5244</v>
      </c>
      <c r="H1987" t="s">
        <v>9454</v>
      </c>
      <c r="I1987">
        <v>6</v>
      </c>
      <c r="J1987" s="118" t="s">
        <v>1428</v>
      </c>
      <c r="K1987" t="s">
        <v>1381</v>
      </c>
      <c r="L1987" t="s">
        <v>1413</v>
      </c>
      <c r="M1987" s="113"/>
    </row>
    <row r="1988" spans="1:13" ht="15" customHeight="1" x14ac:dyDescent="0.25">
      <c r="A1988" s="114" t="str">
        <f t="shared" si="31"/>
        <v>96353121</v>
      </c>
      <c r="B1988" s="118">
        <v>9635312</v>
      </c>
      <c r="C1988" s="118">
        <v>1</v>
      </c>
      <c r="D1988" s="118" t="s">
        <v>3096</v>
      </c>
      <c r="E1988" s="118">
        <v>17935032</v>
      </c>
      <c r="F1988" s="118" t="s">
        <v>1395</v>
      </c>
      <c r="G1988">
        <v>7081</v>
      </c>
      <c r="H1988" t="s">
        <v>9372</v>
      </c>
      <c r="I1988">
        <v>6</v>
      </c>
      <c r="J1988" s="118" t="s">
        <v>1428</v>
      </c>
      <c r="K1988" t="s">
        <v>1376</v>
      </c>
      <c r="L1988" t="s">
        <v>1377</v>
      </c>
      <c r="M1988" s="113"/>
    </row>
    <row r="1989" spans="1:13" ht="15" customHeight="1" x14ac:dyDescent="0.25">
      <c r="A1989" s="114" t="str">
        <f t="shared" si="31"/>
        <v>89741841</v>
      </c>
      <c r="B1989" s="118">
        <v>8974184</v>
      </c>
      <c r="C1989" s="118">
        <v>1</v>
      </c>
      <c r="D1989" s="118" t="s">
        <v>3301</v>
      </c>
      <c r="E1989" s="118">
        <v>18032631</v>
      </c>
      <c r="F1989" s="118" t="s">
        <v>1393</v>
      </c>
      <c r="G1989">
        <v>5485</v>
      </c>
      <c r="H1989" t="s">
        <v>9416</v>
      </c>
      <c r="I1989">
        <v>6</v>
      </c>
      <c r="J1989" s="118" t="s">
        <v>1428</v>
      </c>
      <c r="K1989" t="s">
        <v>1406</v>
      </c>
      <c r="L1989" t="s">
        <v>1411</v>
      </c>
      <c r="M1989" s="113"/>
    </row>
    <row r="1990" spans="1:13" ht="15" customHeight="1" x14ac:dyDescent="0.25">
      <c r="A1990" s="114" t="str">
        <f t="shared" si="31"/>
        <v>90920311</v>
      </c>
      <c r="B1990" s="118">
        <v>9092031</v>
      </c>
      <c r="C1990" s="118">
        <v>1</v>
      </c>
      <c r="D1990" s="118" t="s">
        <v>3461</v>
      </c>
      <c r="E1990" s="118" t="s">
        <v>3462</v>
      </c>
      <c r="F1990" s="118" t="s">
        <v>1395</v>
      </c>
      <c r="G1990">
        <v>69504</v>
      </c>
      <c r="H1990" t="s">
        <v>9483</v>
      </c>
      <c r="I1990">
        <v>6</v>
      </c>
      <c r="J1990" s="118" t="s">
        <v>1428</v>
      </c>
      <c r="K1990" t="s">
        <v>1377</v>
      </c>
      <c r="L1990" t="s">
        <v>1378</v>
      </c>
      <c r="M1990" s="113"/>
    </row>
    <row r="1991" spans="1:13" ht="15" customHeight="1" x14ac:dyDescent="0.25">
      <c r="A1991" s="114" t="str">
        <f t="shared" si="31"/>
        <v>110611692</v>
      </c>
      <c r="B1991" s="118">
        <v>11061169</v>
      </c>
      <c r="C1991" s="118">
        <v>2</v>
      </c>
      <c r="D1991" s="118" t="s">
        <v>3995</v>
      </c>
      <c r="E1991" s="118" t="s">
        <v>3996</v>
      </c>
      <c r="F1991" s="118" t="s">
        <v>1394</v>
      </c>
      <c r="G1991">
        <v>5485</v>
      </c>
      <c r="H1991" t="s">
        <v>9416</v>
      </c>
      <c r="I1991">
        <v>6</v>
      </c>
      <c r="J1991" s="118" t="s">
        <v>1428</v>
      </c>
      <c r="K1991" t="s">
        <v>1383</v>
      </c>
      <c r="L1991" t="s">
        <v>1384</v>
      </c>
      <c r="M1991" s="113"/>
    </row>
    <row r="1992" spans="1:13" ht="15" customHeight="1" x14ac:dyDescent="0.25">
      <c r="A1992" s="114" t="str">
        <f t="shared" si="31"/>
        <v>39414011</v>
      </c>
      <c r="B1992" s="118">
        <v>3941401</v>
      </c>
      <c r="C1992" s="118">
        <v>1</v>
      </c>
      <c r="D1992" s="118" t="s">
        <v>4833</v>
      </c>
      <c r="E1992" s="118">
        <v>5371915</v>
      </c>
      <c r="F1992" s="118" t="s">
        <v>1393</v>
      </c>
      <c r="G1992">
        <v>5485</v>
      </c>
      <c r="H1992" t="s">
        <v>9416</v>
      </c>
      <c r="I1992">
        <v>6</v>
      </c>
      <c r="J1992" s="118" t="s">
        <v>1428</v>
      </c>
      <c r="K1992" t="s">
        <v>1379</v>
      </c>
      <c r="L1992" t="s">
        <v>1382</v>
      </c>
      <c r="M1992" s="113"/>
    </row>
    <row r="1993" spans="1:13" ht="15" customHeight="1" x14ac:dyDescent="0.25">
      <c r="A1993" s="114" t="str">
        <f t="shared" si="31"/>
        <v>34377723</v>
      </c>
      <c r="B1993" s="118">
        <v>3437772</v>
      </c>
      <c r="C1993" s="118">
        <v>3</v>
      </c>
      <c r="D1993" s="118" t="s">
        <v>4855</v>
      </c>
      <c r="E1993" s="118">
        <v>10385289</v>
      </c>
      <c r="F1993" s="118" t="s">
        <v>1389</v>
      </c>
      <c r="G1993">
        <v>5520</v>
      </c>
      <c r="H1993" t="s">
        <v>9529</v>
      </c>
      <c r="I1993">
        <v>6</v>
      </c>
      <c r="J1993" s="118" t="s">
        <v>1428</v>
      </c>
      <c r="K1993" t="s">
        <v>1375</v>
      </c>
      <c r="L1993" t="s">
        <v>1401</v>
      </c>
      <c r="M1993" s="113"/>
    </row>
    <row r="1994" spans="1:13" ht="15" customHeight="1" x14ac:dyDescent="0.25">
      <c r="A1994" s="114" t="str">
        <f t="shared" si="31"/>
        <v>112427112</v>
      </c>
      <c r="B1994" s="118">
        <v>11242711</v>
      </c>
      <c r="C1994" s="118">
        <v>2</v>
      </c>
      <c r="D1994" s="118" t="s">
        <v>5907</v>
      </c>
      <c r="E1994" s="118" t="s">
        <v>5908</v>
      </c>
      <c r="F1994" s="118" t="s">
        <v>1394</v>
      </c>
      <c r="G1994">
        <v>5485</v>
      </c>
      <c r="H1994" t="s">
        <v>9416</v>
      </c>
      <c r="I1994">
        <v>6</v>
      </c>
      <c r="J1994" s="118" t="s">
        <v>1428</v>
      </c>
      <c r="K1994" t="s">
        <v>1384</v>
      </c>
      <c r="L1994" t="s">
        <v>1406</v>
      </c>
      <c r="M1994" s="113"/>
    </row>
    <row r="1995" spans="1:13" ht="15" customHeight="1" x14ac:dyDescent="0.25">
      <c r="A1995" s="114" t="str">
        <f t="shared" si="31"/>
        <v>90945561</v>
      </c>
      <c r="B1995" s="118">
        <v>9094556</v>
      </c>
      <c r="C1995" s="118">
        <v>1</v>
      </c>
      <c r="D1995" s="118" t="s">
        <v>5974</v>
      </c>
      <c r="E1995" s="118">
        <v>9197812</v>
      </c>
      <c r="F1995" s="119" t="s">
        <v>1385</v>
      </c>
      <c r="G1995">
        <v>85413</v>
      </c>
      <c r="H1995" t="s">
        <v>9558</v>
      </c>
      <c r="I1995">
        <v>6</v>
      </c>
      <c r="J1995" s="118" t="s">
        <v>1428</v>
      </c>
      <c r="K1995" t="s">
        <v>1377</v>
      </c>
      <c r="L1995" t="s">
        <v>1378</v>
      </c>
      <c r="M1995" s="113"/>
    </row>
    <row r="1996" spans="1:13" ht="15" customHeight="1" x14ac:dyDescent="0.25">
      <c r="A1996" s="114" t="str">
        <f t="shared" si="31"/>
        <v>117696222</v>
      </c>
      <c r="B1996" s="118">
        <v>11769622</v>
      </c>
      <c r="C1996" s="118">
        <v>2</v>
      </c>
      <c r="D1996" s="118" t="s">
        <v>1398</v>
      </c>
      <c r="E1996" s="118" t="s">
        <v>6019</v>
      </c>
      <c r="F1996" s="118" t="s">
        <v>1389</v>
      </c>
      <c r="G1996">
        <v>3227</v>
      </c>
      <c r="H1996" t="s">
        <v>9561</v>
      </c>
      <c r="I1996">
        <v>6</v>
      </c>
      <c r="J1996" s="118" t="s">
        <v>1428</v>
      </c>
      <c r="K1996" t="s">
        <v>1409</v>
      </c>
      <c r="L1996" t="s">
        <v>1404</v>
      </c>
      <c r="M1996" s="113"/>
    </row>
    <row r="1997" spans="1:13" ht="15" customHeight="1" x14ac:dyDescent="0.25">
      <c r="A1997" s="114" t="str">
        <f t="shared" si="31"/>
        <v>72262021</v>
      </c>
      <c r="B1997" s="118">
        <v>7226202</v>
      </c>
      <c r="C1997" s="118">
        <v>1</v>
      </c>
      <c r="D1997" s="118" t="s">
        <v>6919</v>
      </c>
      <c r="E1997" s="118">
        <v>17525624</v>
      </c>
      <c r="F1997" s="118" t="s">
        <v>1392</v>
      </c>
      <c r="G1997">
        <v>32588</v>
      </c>
      <c r="H1997" t="s">
        <v>9592</v>
      </c>
      <c r="I1997">
        <v>6</v>
      </c>
      <c r="J1997" s="118" t="s">
        <v>1428</v>
      </c>
      <c r="K1997" t="s">
        <v>1377</v>
      </c>
      <c r="L1997" t="s">
        <v>1378</v>
      </c>
      <c r="M1997" s="113"/>
    </row>
    <row r="1998" spans="1:13" ht="15" customHeight="1" x14ac:dyDescent="0.25">
      <c r="A1998" s="114" t="str">
        <f t="shared" si="31"/>
        <v>103874072</v>
      </c>
      <c r="B1998" s="118">
        <v>10387407</v>
      </c>
      <c r="C1998" s="118">
        <v>2</v>
      </c>
      <c r="D1998" s="118" t="s">
        <v>7355</v>
      </c>
      <c r="E1998" s="118" t="s">
        <v>7356</v>
      </c>
      <c r="F1998" s="118" t="s">
        <v>1389</v>
      </c>
      <c r="G1998">
        <v>85413</v>
      </c>
      <c r="H1998" t="s">
        <v>9558</v>
      </c>
      <c r="I1998">
        <v>6</v>
      </c>
      <c r="J1998" s="118" t="s">
        <v>1428</v>
      </c>
      <c r="K1998" t="s">
        <v>1405</v>
      </c>
      <c r="L1998" t="s">
        <v>1407</v>
      </c>
      <c r="M1998" s="113"/>
    </row>
    <row r="1999" spans="1:13" ht="15" customHeight="1" x14ac:dyDescent="0.25">
      <c r="A1999" s="114" t="str">
        <f t="shared" si="31"/>
        <v>158640781</v>
      </c>
      <c r="B1999" s="118">
        <v>15864078</v>
      </c>
      <c r="C1999" s="118">
        <v>1</v>
      </c>
      <c r="D1999" s="118" t="s">
        <v>7684</v>
      </c>
      <c r="E1999" s="118" t="s">
        <v>7685</v>
      </c>
      <c r="F1999" s="118" t="s">
        <v>1392</v>
      </c>
      <c r="G1999">
        <v>5485</v>
      </c>
      <c r="H1999" t="s">
        <v>9416</v>
      </c>
      <c r="I1999">
        <v>6</v>
      </c>
      <c r="J1999" s="118" t="s">
        <v>1428</v>
      </c>
      <c r="K1999" t="s">
        <v>1376</v>
      </c>
      <c r="L1999" t="s">
        <v>1377</v>
      </c>
      <c r="M1999" s="113"/>
    </row>
    <row r="2000" spans="1:13" ht="15" customHeight="1" x14ac:dyDescent="0.25">
      <c r="A2000" s="114" t="str">
        <f t="shared" si="31"/>
        <v>47099504</v>
      </c>
      <c r="B2000" s="118">
        <v>4709950</v>
      </c>
      <c r="C2000" s="118">
        <v>4</v>
      </c>
      <c r="D2000" s="118" t="s">
        <v>8231</v>
      </c>
      <c r="E2000" s="118" t="s">
        <v>8232</v>
      </c>
      <c r="F2000" s="118" t="s">
        <v>1389</v>
      </c>
      <c r="G2000">
        <v>85511</v>
      </c>
      <c r="H2000" t="s">
        <v>9616</v>
      </c>
      <c r="I2000">
        <v>6</v>
      </c>
      <c r="J2000" s="118" t="s">
        <v>1428</v>
      </c>
      <c r="K2000" t="s">
        <v>1407</v>
      </c>
      <c r="L2000" t="s">
        <v>1408</v>
      </c>
      <c r="M2000" s="113"/>
    </row>
    <row r="2001" spans="1:13" ht="15" customHeight="1" x14ac:dyDescent="0.25">
      <c r="A2001" s="114" t="str">
        <f t="shared" si="31"/>
        <v>58561641</v>
      </c>
      <c r="B2001" s="118">
        <v>5856164</v>
      </c>
      <c r="C2001" s="118">
        <v>1</v>
      </c>
      <c r="D2001" s="118" t="s">
        <v>8342</v>
      </c>
      <c r="E2001" s="118" t="s">
        <v>8343</v>
      </c>
      <c r="F2001" s="119" t="s">
        <v>1385</v>
      </c>
      <c r="G2001">
        <v>85525</v>
      </c>
      <c r="H2001" t="s">
        <v>9618</v>
      </c>
      <c r="I2001">
        <v>6</v>
      </c>
      <c r="J2001" s="118" t="s">
        <v>1428</v>
      </c>
      <c r="K2001" t="s">
        <v>1377</v>
      </c>
      <c r="L2001" t="s">
        <v>1378</v>
      </c>
      <c r="M2001" s="113"/>
    </row>
    <row r="2002" spans="1:13" ht="15" customHeight="1" x14ac:dyDescent="0.25">
      <c r="A2002" s="114" t="str">
        <f t="shared" si="31"/>
        <v>105822411</v>
      </c>
      <c r="B2002" s="118">
        <v>10582241</v>
      </c>
      <c r="C2002" s="118">
        <v>1</v>
      </c>
      <c r="D2002" s="118" t="s">
        <v>8415</v>
      </c>
      <c r="E2002" s="118" t="s">
        <v>8416</v>
      </c>
      <c r="F2002" s="118" t="s">
        <v>1389</v>
      </c>
      <c r="G2002">
        <v>5485</v>
      </c>
      <c r="H2002" t="s">
        <v>9416</v>
      </c>
      <c r="I2002">
        <v>6</v>
      </c>
      <c r="J2002" s="118" t="s">
        <v>1428</v>
      </c>
      <c r="K2002" t="s">
        <v>1405</v>
      </c>
      <c r="L2002" t="s">
        <v>1407</v>
      </c>
      <c r="M2002" s="113"/>
    </row>
    <row r="2003" spans="1:13" ht="15" customHeight="1" x14ac:dyDescent="0.25">
      <c r="A2003" s="114" t="str">
        <f t="shared" si="31"/>
        <v>81117771</v>
      </c>
      <c r="B2003" s="118">
        <v>8111777</v>
      </c>
      <c r="C2003" s="118">
        <v>1</v>
      </c>
      <c r="D2003" s="118" t="s">
        <v>8716</v>
      </c>
      <c r="E2003" s="118">
        <v>15611990</v>
      </c>
      <c r="F2003" s="119" t="s">
        <v>1385</v>
      </c>
      <c r="G2003">
        <v>85525</v>
      </c>
      <c r="H2003" t="s">
        <v>9618</v>
      </c>
      <c r="I2003">
        <v>6</v>
      </c>
      <c r="J2003" s="118" t="s">
        <v>1428</v>
      </c>
      <c r="K2003" t="s">
        <v>1376</v>
      </c>
      <c r="L2003" t="s">
        <v>1377</v>
      </c>
      <c r="M2003" s="113"/>
    </row>
    <row r="2004" spans="1:13" ht="15" customHeight="1" x14ac:dyDescent="0.25">
      <c r="A2004" s="114" t="str">
        <f t="shared" si="31"/>
        <v>118578821</v>
      </c>
      <c r="B2004" s="118">
        <v>11857882</v>
      </c>
      <c r="C2004" s="118">
        <v>1</v>
      </c>
      <c r="D2004" s="118" t="s">
        <v>1591</v>
      </c>
      <c r="E2004" s="118" t="s">
        <v>1592</v>
      </c>
      <c r="F2004" s="118" t="s">
        <v>1392</v>
      </c>
      <c r="G2004">
        <v>5265</v>
      </c>
      <c r="H2004" t="s">
        <v>9343</v>
      </c>
      <c r="I2004">
        <v>30</v>
      </c>
      <c r="J2004" s="118" t="s">
        <v>9344</v>
      </c>
      <c r="K2004" t="s">
        <v>1377</v>
      </c>
      <c r="L2004" t="s">
        <v>1378</v>
      </c>
      <c r="M2004" s="113"/>
    </row>
    <row r="2005" spans="1:13" ht="15" customHeight="1" x14ac:dyDescent="0.25">
      <c r="A2005" s="114" t="str">
        <f t="shared" si="31"/>
        <v>105044002</v>
      </c>
      <c r="B2005" s="118">
        <v>10504400</v>
      </c>
      <c r="C2005" s="118">
        <v>2</v>
      </c>
      <c r="D2005" s="118" t="s">
        <v>1780</v>
      </c>
      <c r="E2005" s="118" t="s">
        <v>1781</v>
      </c>
      <c r="F2005" s="118" t="s">
        <v>1389</v>
      </c>
      <c r="G2005">
        <v>5265</v>
      </c>
      <c r="H2005" t="s">
        <v>9343</v>
      </c>
      <c r="I2005">
        <v>30</v>
      </c>
      <c r="J2005" s="118" t="s">
        <v>9344</v>
      </c>
      <c r="K2005" t="s">
        <v>1404</v>
      </c>
      <c r="L2005" t="s">
        <v>1405</v>
      </c>
      <c r="M2005" s="113"/>
    </row>
    <row r="2006" spans="1:13" ht="15" customHeight="1" x14ac:dyDescent="0.25">
      <c r="A2006" s="114" t="str">
        <f t="shared" si="31"/>
        <v>116123321</v>
      </c>
      <c r="B2006" s="118">
        <v>11612332</v>
      </c>
      <c r="C2006" s="118">
        <v>1</v>
      </c>
      <c r="D2006" s="118" t="s">
        <v>2419</v>
      </c>
      <c r="E2006" s="118" t="s">
        <v>2420</v>
      </c>
      <c r="F2006" s="118" t="s">
        <v>1393</v>
      </c>
      <c r="G2006">
        <v>5265</v>
      </c>
      <c r="H2006" t="s">
        <v>9343</v>
      </c>
      <c r="I2006">
        <v>30</v>
      </c>
      <c r="J2006" s="118" t="s">
        <v>9344</v>
      </c>
      <c r="K2006" t="s">
        <v>1383</v>
      </c>
      <c r="L2006" t="s">
        <v>1384</v>
      </c>
      <c r="M2006" s="113"/>
    </row>
    <row r="2007" spans="1:13" ht="15" customHeight="1" x14ac:dyDescent="0.25">
      <c r="A2007" s="114" t="str">
        <f t="shared" si="31"/>
        <v>79899571</v>
      </c>
      <c r="B2007" s="118">
        <v>7989957</v>
      </c>
      <c r="C2007" s="118">
        <v>1</v>
      </c>
      <c r="D2007" s="118" t="s">
        <v>3267</v>
      </c>
      <c r="E2007" s="118" t="s">
        <v>3268</v>
      </c>
      <c r="F2007" s="118" t="s">
        <v>1392</v>
      </c>
      <c r="G2007">
        <v>5265</v>
      </c>
      <c r="H2007" t="s">
        <v>9343</v>
      </c>
      <c r="I2007">
        <v>30</v>
      </c>
      <c r="J2007" s="118" t="s">
        <v>9344</v>
      </c>
      <c r="K2007" t="s">
        <v>1406</v>
      </c>
      <c r="L2007" t="s">
        <v>1411</v>
      </c>
      <c r="M2007" s="113"/>
    </row>
    <row r="2008" spans="1:13" ht="15" customHeight="1" x14ac:dyDescent="0.25">
      <c r="A2008" s="114" t="str">
        <f t="shared" si="31"/>
        <v>70212401</v>
      </c>
      <c r="B2008" s="118">
        <v>7021240</v>
      </c>
      <c r="C2008" s="118">
        <v>1</v>
      </c>
      <c r="D2008" s="118" t="s">
        <v>3972</v>
      </c>
      <c r="E2008" s="118" t="s">
        <v>3973</v>
      </c>
      <c r="F2008" s="118" t="s">
        <v>1392</v>
      </c>
      <c r="G2008">
        <v>85427</v>
      </c>
      <c r="H2008" t="s">
        <v>9501</v>
      </c>
      <c r="I2008">
        <v>30</v>
      </c>
      <c r="J2008" s="118" t="s">
        <v>9344</v>
      </c>
      <c r="K2008" t="s">
        <v>1377</v>
      </c>
      <c r="L2008" t="s">
        <v>1378</v>
      </c>
      <c r="M2008" s="113"/>
    </row>
    <row r="2009" spans="1:13" ht="15" customHeight="1" x14ac:dyDescent="0.25">
      <c r="A2009" s="114" t="str">
        <f t="shared" si="31"/>
        <v>72639091</v>
      </c>
      <c r="B2009" s="118">
        <v>7263909</v>
      </c>
      <c r="C2009" s="118">
        <v>1</v>
      </c>
      <c r="D2009" s="118" t="s">
        <v>4139</v>
      </c>
      <c r="E2009" s="118" t="s">
        <v>4140</v>
      </c>
      <c r="F2009" s="118" t="s">
        <v>1393</v>
      </c>
      <c r="G2009">
        <v>85518</v>
      </c>
      <c r="H2009" t="s">
        <v>9506</v>
      </c>
      <c r="I2009">
        <v>30</v>
      </c>
      <c r="J2009" s="118" t="s">
        <v>9344</v>
      </c>
      <c r="K2009" t="s">
        <v>1376</v>
      </c>
      <c r="L2009" t="s">
        <v>1377</v>
      </c>
      <c r="M2009" s="113"/>
    </row>
    <row r="2010" spans="1:13" ht="15" customHeight="1" x14ac:dyDescent="0.25">
      <c r="A2010" s="114" t="str">
        <f t="shared" si="31"/>
        <v>102960862</v>
      </c>
      <c r="B2010" s="118">
        <v>10296086</v>
      </c>
      <c r="C2010" s="118">
        <v>2</v>
      </c>
      <c r="D2010" s="118" t="s">
        <v>4171</v>
      </c>
      <c r="E2010" s="118" t="s">
        <v>4172</v>
      </c>
      <c r="F2010" s="119" t="s">
        <v>1385</v>
      </c>
      <c r="G2010">
        <v>5265</v>
      </c>
      <c r="H2010" t="s">
        <v>9343</v>
      </c>
      <c r="I2010">
        <v>30</v>
      </c>
      <c r="J2010" s="118" t="s">
        <v>9344</v>
      </c>
      <c r="K2010" t="s">
        <v>1384</v>
      </c>
      <c r="L2010" t="s">
        <v>1406</v>
      </c>
      <c r="M2010" s="113"/>
    </row>
    <row r="2011" spans="1:13" ht="15" customHeight="1" x14ac:dyDescent="0.25">
      <c r="A2011" s="114" t="str">
        <f t="shared" si="31"/>
        <v>99017593</v>
      </c>
      <c r="B2011" s="118">
        <v>9901759</v>
      </c>
      <c r="C2011" s="118">
        <v>3</v>
      </c>
      <c r="D2011" s="118" t="s">
        <v>4514</v>
      </c>
      <c r="E2011" s="118" t="s">
        <v>4515</v>
      </c>
      <c r="F2011" s="118" t="s">
        <v>1392</v>
      </c>
      <c r="G2011">
        <v>5265</v>
      </c>
      <c r="H2011" t="s">
        <v>9343</v>
      </c>
      <c r="I2011">
        <v>30</v>
      </c>
      <c r="J2011" s="118" t="s">
        <v>9344</v>
      </c>
      <c r="K2011" t="s">
        <v>1383</v>
      </c>
      <c r="L2011" t="s">
        <v>1384</v>
      </c>
      <c r="M2011" s="113"/>
    </row>
    <row r="2012" spans="1:13" ht="15" customHeight="1" x14ac:dyDescent="0.25">
      <c r="A2012" s="114" t="str">
        <f t="shared" si="31"/>
        <v>111718202</v>
      </c>
      <c r="B2012" s="118">
        <v>11171820</v>
      </c>
      <c r="C2012" s="118">
        <v>2</v>
      </c>
      <c r="D2012" s="118" t="s">
        <v>6472</v>
      </c>
      <c r="E2012" s="118">
        <v>14549838</v>
      </c>
      <c r="F2012" s="118" t="s">
        <v>1394</v>
      </c>
      <c r="G2012">
        <v>5265</v>
      </c>
      <c r="H2012" t="s">
        <v>9343</v>
      </c>
      <c r="I2012">
        <v>30</v>
      </c>
      <c r="J2012" s="118" t="s">
        <v>9344</v>
      </c>
      <c r="K2012" t="s">
        <v>1376</v>
      </c>
      <c r="L2012" t="s">
        <v>1377</v>
      </c>
      <c r="M2012" s="113"/>
    </row>
    <row r="2013" spans="1:13" ht="15" customHeight="1" x14ac:dyDescent="0.25">
      <c r="A2013" s="114" t="str">
        <f t="shared" si="31"/>
        <v>114316112</v>
      </c>
      <c r="B2013" s="118">
        <v>11431611</v>
      </c>
      <c r="C2013" s="118">
        <v>2</v>
      </c>
      <c r="D2013" s="118" t="s">
        <v>7353</v>
      </c>
      <c r="E2013" s="118" t="s">
        <v>7354</v>
      </c>
      <c r="F2013" s="118" t="s">
        <v>1392</v>
      </c>
      <c r="G2013">
        <v>3299</v>
      </c>
      <c r="H2013" t="s">
        <v>9603</v>
      </c>
      <c r="I2013">
        <v>30</v>
      </c>
      <c r="J2013" s="118" t="s">
        <v>9344</v>
      </c>
      <c r="K2013" t="s">
        <v>1383</v>
      </c>
      <c r="L2013" t="s">
        <v>1384</v>
      </c>
      <c r="M2013" s="113"/>
    </row>
    <row r="2014" spans="1:13" ht="15" customHeight="1" x14ac:dyDescent="0.25">
      <c r="A2014" s="114" t="str">
        <f t="shared" si="31"/>
        <v>112700561</v>
      </c>
      <c r="B2014" s="118">
        <v>11270056</v>
      </c>
      <c r="C2014" s="118">
        <v>1</v>
      </c>
      <c r="D2014" s="118" t="s">
        <v>9075</v>
      </c>
      <c r="E2014" s="118" t="s">
        <v>9076</v>
      </c>
      <c r="F2014" s="119" t="s">
        <v>1385</v>
      </c>
      <c r="G2014">
        <v>5265</v>
      </c>
      <c r="H2014" t="s">
        <v>9343</v>
      </c>
      <c r="I2014">
        <v>30</v>
      </c>
      <c r="J2014" s="118" t="s">
        <v>9344</v>
      </c>
      <c r="K2014" t="s">
        <v>1384</v>
      </c>
      <c r="L2014" t="s">
        <v>1406</v>
      </c>
      <c r="M2014" s="113"/>
    </row>
    <row r="2015" spans="1:13" ht="15" customHeight="1" x14ac:dyDescent="0.25">
      <c r="A2015" s="114" t="str">
        <f t="shared" si="31"/>
        <v>69414241</v>
      </c>
      <c r="B2015" s="118">
        <v>6941424</v>
      </c>
      <c r="C2015" s="118">
        <v>1</v>
      </c>
      <c r="D2015" s="118" t="s">
        <v>3164</v>
      </c>
      <c r="E2015" s="118">
        <v>3224827</v>
      </c>
      <c r="F2015" s="118" t="s">
        <v>1395</v>
      </c>
      <c r="G2015">
        <v>7097</v>
      </c>
      <c r="H2015" t="s">
        <v>9469</v>
      </c>
      <c r="I2015">
        <v>24</v>
      </c>
      <c r="J2015" s="118" t="s">
        <v>9470</v>
      </c>
      <c r="K2015" t="s">
        <v>1376</v>
      </c>
      <c r="L2015" t="s">
        <v>1377</v>
      </c>
      <c r="M2015" s="113"/>
    </row>
    <row r="2016" spans="1:13" ht="15" customHeight="1" x14ac:dyDescent="0.25">
      <c r="A2016" s="114" t="str">
        <f t="shared" si="31"/>
        <v>36134831</v>
      </c>
      <c r="B2016" s="118">
        <v>3613483</v>
      </c>
      <c r="C2016" s="118">
        <v>1</v>
      </c>
      <c r="D2016" s="118" t="s">
        <v>4766</v>
      </c>
      <c r="E2016" s="118">
        <v>12285713</v>
      </c>
      <c r="F2016" s="118" t="s">
        <v>1386</v>
      </c>
      <c r="G2016">
        <v>5427</v>
      </c>
      <c r="H2016" t="s">
        <v>9526</v>
      </c>
      <c r="I2016">
        <v>24</v>
      </c>
      <c r="J2016" s="118" t="s">
        <v>9470</v>
      </c>
      <c r="K2016" t="s">
        <v>1375</v>
      </c>
      <c r="L2016" t="s">
        <v>1401</v>
      </c>
      <c r="M2016" s="113"/>
    </row>
    <row r="2017" spans="1:13" ht="15" customHeight="1" x14ac:dyDescent="0.25">
      <c r="A2017" s="114" t="str">
        <f t="shared" si="31"/>
        <v>41256912</v>
      </c>
      <c r="B2017" s="118">
        <v>4125691</v>
      </c>
      <c r="C2017" s="118">
        <v>2</v>
      </c>
      <c r="D2017" s="118" t="s">
        <v>5658</v>
      </c>
      <c r="E2017" s="118" t="s">
        <v>5659</v>
      </c>
      <c r="F2017" s="118" t="s">
        <v>1395</v>
      </c>
      <c r="G2017">
        <v>7097</v>
      </c>
      <c r="H2017" t="s">
        <v>9469</v>
      </c>
      <c r="I2017">
        <v>24</v>
      </c>
      <c r="J2017" s="118" t="s">
        <v>9470</v>
      </c>
      <c r="K2017" t="s">
        <v>1377</v>
      </c>
      <c r="L2017" t="s">
        <v>1378</v>
      </c>
      <c r="M2017" s="113"/>
    </row>
    <row r="2018" spans="1:13" ht="15" customHeight="1" x14ac:dyDescent="0.25">
      <c r="A2018" s="114" t="str">
        <f t="shared" si="31"/>
        <v>113053932</v>
      </c>
      <c r="B2018" s="118">
        <v>11305393</v>
      </c>
      <c r="C2018" s="118">
        <v>2</v>
      </c>
      <c r="D2018" s="118" t="s">
        <v>7738</v>
      </c>
      <c r="E2018" s="118" t="s">
        <v>7739</v>
      </c>
      <c r="F2018" s="118" t="s">
        <v>1389</v>
      </c>
      <c r="G2018">
        <v>72263</v>
      </c>
      <c r="H2018" t="s">
        <v>9610</v>
      </c>
      <c r="I2018">
        <v>24</v>
      </c>
      <c r="J2018" s="118" t="s">
        <v>9470</v>
      </c>
      <c r="K2018" t="s">
        <v>1405</v>
      </c>
      <c r="L2018" t="s">
        <v>1407</v>
      </c>
      <c r="M2018" s="113"/>
    </row>
    <row r="2019" spans="1:13" ht="15" customHeight="1" x14ac:dyDescent="0.25">
      <c r="A2019" s="114" t="str">
        <f t="shared" si="31"/>
        <v>69413821</v>
      </c>
      <c r="B2019" s="118">
        <v>6941382</v>
      </c>
      <c r="C2019" s="118">
        <v>1</v>
      </c>
      <c r="D2019" s="118" t="s">
        <v>8278</v>
      </c>
      <c r="E2019" s="118" t="s">
        <v>8279</v>
      </c>
      <c r="F2019" s="118" t="s">
        <v>1395</v>
      </c>
      <c r="G2019">
        <v>7097</v>
      </c>
      <c r="H2019" t="s">
        <v>9469</v>
      </c>
      <c r="I2019">
        <v>24</v>
      </c>
      <c r="J2019" s="118" t="s">
        <v>9470</v>
      </c>
      <c r="K2019" t="s">
        <v>1376</v>
      </c>
      <c r="L2019" t="s">
        <v>1377</v>
      </c>
      <c r="M2019" s="113"/>
    </row>
    <row r="2020" spans="1:13" ht="15" customHeight="1" x14ac:dyDescent="0.25">
      <c r="A2020" s="114" t="str">
        <f t="shared" si="31"/>
        <v>90277501</v>
      </c>
      <c r="B2020" s="118">
        <v>9027750</v>
      </c>
      <c r="C2020" s="118">
        <v>1</v>
      </c>
      <c r="D2020" s="118" t="s">
        <v>8524</v>
      </c>
      <c r="E2020" s="118" t="s">
        <v>8525</v>
      </c>
      <c r="F2020" s="118" t="s">
        <v>1395</v>
      </c>
      <c r="G2020">
        <v>7097</v>
      </c>
      <c r="H2020" t="s">
        <v>9469</v>
      </c>
      <c r="I2020">
        <v>24</v>
      </c>
      <c r="J2020" s="118" t="s">
        <v>9470</v>
      </c>
      <c r="K2020" t="s">
        <v>1376</v>
      </c>
      <c r="L2020" t="s">
        <v>1377</v>
      </c>
      <c r="M2020" s="113"/>
    </row>
    <row r="2021" spans="1:13" ht="15" customHeight="1" x14ac:dyDescent="0.25">
      <c r="A2021" s="114" t="str">
        <f t="shared" si="31"/>
        <v>78795702</v>
      </c>
      <c r="B2021" s="118">
        <v>7879570</v>
      </c>
      <c r="C2021" s="118">
        <v>2</v>
      </c>
      <c r="D2021" s="118" t="s">
        <v>2522</v>
      </c>
      <c r="E2021" s="118" t="s">
        <v>2523</v>
      </c>
      <c r="F2021" s="118" t="s">
        <v>1390</v>
      </c>
      <c r="G2021">
        <v>69491</v>
      </c>
      <c r="H2021" t="s">
        <v>9434</v>
      </c>
      <c r="I2021">
        <v>31</v>
      </c>
      <c r="J2021" s="118" t="s">
        <v>1430</v>
      </c>
      <c r="K2021" t="s">
        <v>1378</v>
      </c>
      <c r="L2021" t="s">
        <v>1379</v>
      </c>
      <c r="M2021" s="113"/>
    </row>
    <row r="2022" spans="1:13" ht="15" customHeight="1" x14ac:dyDescent="0.25">
      <c r="A2022" s="114" t="str">
        <f t="shared" si="31"/>
        <v>120317073</v>
      </c>
      <c r="B2022" s="118">
        <v>12031707</v>
      </c>
      <c r="C2022" s="118">
        <v>3</v>
      </c>
      <c r="D2022" s="118" t="s">
        <v>3541</v>
      </c>
      <c r="E2022" s="118" t="s">
        <v>3542</v>
      </c>
      <c r="F2022" s="118" t="s">
        <v>1389</v>
      </c>
      <c r="G2022">
        <v>72590</v>
      </c>
      <c r="H2022" t="s">
        <v>9487</v>
      </c>
      <c r="I2022">
        <v>31</v>
      </c>
      <c r="J2022" s="118" t="s">
        <v>1430</v>
      </c>
      <c r="K2022" t="s">
        <v>1401</v>
      </c>
      <c r="L2022" t="s">
        <v>1410</v>
      </c>
      <c r="M2022" s="113"/>
    </row>
    <row r="2023" spans="1:13" ht="15" customHeight="1" x14ac:dyDescent="0.25">
      <c r="A2023" s="114" t="str">
        <f t="shared" si="31"/>
        <v>84390352</v>
      </c>
      <c r="B2023" s="118">
        <v>8439035</v>
      </c>
      <c r="C2023" s="118">
        <v>2</v>
      </c>
      <c r="D2023" s="118" t="s">
        <v>6331</v>
      </c>
      <c r="E2023" s="118" t="s">
        <v>6332</v>
      </c>
      <c r="F2023" s="118" t="s">
        <v>1395</v>
      </c>
      <c r="G2023">
        <v>3317</v>
      </c>
      <c r="H2023" t="s">
        <v>9570</v>
      </c>
      <c r="I2023">
        <v>31</v>
      </c>
      <c r="J2023" s="118" t="s">
        <v>1430</v>
      </c>
      <c r="K2023" t="s">
        <v>1377</v>
      </c>
      <c r="L2023" t="s">
        <v>1378</v>
      </c>
      <c r="M2023" s="113"/>
    </row>
    <row r="2024" spans="1:13" ht="15" customHeight="1" x14ac:dyDescent="0.25">
      <c r="A2024" s="114" t="str">
        <f t="shared" si="31"/>
        <v>36119543</v>
      </c>
      <c r="B2024" s="118">
        <v>3611954</v>
      </c>
      <c r="C2024" s="118">
        <v>3</v>
      </c>
      <c r="D2024" s="118" t="s">
        <v>6511</v>
      </c>
      <c r="E2024" s="118" t="s">
        <v>6512</v>
      </c>
      <c r="F2024" s="118" t="s">
        <v>1392</v>
      </c>
      <c r="G2024">
        <v>72590</v>
      </c>
      <c r="H2024" t="s">
        <v>9487</v>
      </c>
      <c r="I2024">
        <v>31</v>
      </c>
      <c r="J2024" s="118" t="s">
        <v>1430</v>
      </c>
      <c r="K2024" t="s">
        <v>1377</v>
      </c>
      <c r="L2024" t="s">
        <v>1378</v>
      </c>
      <c r="M2024" s="113"/>
    </row>
    <row r="2025" spans="1:13" ht="15" customHeight="1" x14ac:dyDescent="0.25">
      <c r="A2025" s="114" t="str">
        <f t="shared" si="31"/>
        <v>158652281</v>
      </c>
      <c r="B2025" s="118">
        <v>15865228</v>
      </c>
      <c r="C2025" s="118">
        <v>1</v>
      </c>
      <c r="D2025" s="118" t="s">
        <v>2287</v>
      </c>
      <c r="E2025" s="118" t="s">
        <v>2288</v>
      </c>
      <c r="F2025" s="118" t="s">
        <v>1414</v>
      </c>
      <c r="G2025">
        <v>5713</v>
      </c>
      <c r="H2025" t="s">
        <v>9414</v>
      </c>
      <c r="I2025">
        <v>12</v>
      </c>
      <c r="J2025" s="118" t="s">
        <v>9415</v>
      </c>
      <c r="K2025" t="s">
        <v>1376</v>
      </c>
      <c r="L2025" t="s">
        <v>1377</v>
      </c>
      <c r="M2025" s="113"/>
    </row>
    <row r="2026" spans="1:13" ht="15" customHeight="1" x14ac:dyDescent="0.25">
      <c r="A2026" s="114" t="str">
        <f t="shared" si="31"/>
        <v>158662451</v>
      </c>
      <c r="B2026" s="118">
        <v>15866245</v>
      </c>
      <c r="C2026" s="118">
        <v>1</v>
      </c>
      <c r="D2026" s="118" t="s">
        <v>3186</v>
      </c>
      <c r="E2026" s="118" t="s">
        <v>3187</v>
      </c>
      <c r="F2026" s="118" t="s">
        <v>1414</v>
      </c>
      <c r="G2026">
        <v>5713</v>
      </c>
      <c r="H2026" t="s">
        <v>9414</v>
      </c>
      <c r="I2026">
        <v>12</v>
      </c>
      <c r="J2026" s="118" t="s">
        <v>9415</v>
      </c>
      <c r="K2026" t="s">
        <v>1376</v>
      </c>
      <c r="L2026" t="s">
        <v>1377</v>
      </c>
      <c r="M2026" s="113"/>
    </row>
    <row r="2027" spans="1:13" ht="15" customHeight="1" x14ac:dyDescent="0.25">
      <c r="A2027" s="114" t="str">
        <f t="shared" si="31"/>
        <v>158660631</v>
      </c>
      <c r="B2027" s="118">
        <v>15866063</v>
      </c>
      <c r="C2027" s="118">
        <v>1</v>
      </c>
      <c r="D2027" s="118" t="s">
        <v>3534</v>
      </c>
      <c r="E2027" s="118" t="s">
        <v>3535</v>
      </c>
      <c r="F2027" s="118" t="s">
        <v>1414</v>
      </c>
      <c r="G2027">
        <v>5713</v>
      </c>
      <c r="H2027" t="s">
        <v>9414</v>
      </c>
      <c r="I2027">
        <v>12</v>
      </c>
      <c r="J2027" s="118" t="s">
        <v>9415</v>
      </c>
      <c r="K2027" t="s">
        <v>1376</v>
      </c>
      <c r="L2027" t="s">
        <v>1377</v>
      </c>
      <c r="M2027" s="113"/>
    </row>
    <row r="2028" spans="1:13" ht="15" customHeight="1" x14ac:dyDescent="0.25">
      <c r="A2028" s="114" t="str">
        <f t="shared" si="31"/>
        <v>83462034</v>
      </c>
      <c r="B2028" s="118">
        <v>8346203</v>
      </c>
      <c r="C2028" s="118">
        <v>4</v>
      </c>
      <c r="D2028" s="118" t="s">
        <v>3536</v>
      </c>
      <c r="E2028" s="118" t="s">
        <v>3537</v>
      </c>
      <c r="F2028" s="118" t="s">
        <v>1394</v>
      </c>
      <c r="G2028">
        <v>5713</v>
      </c>
      <c r="H2028" t="s">
        <v>9414</v>
      </c>
      <c r="I2028">
        <v>12</v>
      </c>
      <c r="J2028" s="118" t="s">
        <v>9415</v>
      </c>
      <c r="K2028" t="s">
        <v>1383</v>
      </c>
      <c r="L2028" t="s">
        <v>1384</v>
      </c>
      <c r="M2028" s="113"/>
    </row>
    <row r="2029" spans="1:13" ht="15" customHeight="1" x14ac:dyDescent="0.25">
      <c r="A2029" s="114" t="str">
        <f t="shared" si="31"/>
        <v>28972581</v>
      </c>
      <c r="B2029" s="118">
        <v>2897258</v>
      </c>
      <c r="C2029" s="118">
        <v>1</v>
      </c>
      <c r="D2029" s="118" t="s">
        <v>3746</v>
      </c>
      <c r="E2029" s="118">
        <v>7217943</v>
      </c>
      <c r="F2029" s="118" t="s">
        <v>1388</v>
      </c>
      <c r="G2029">
        <v>5713</v>
      </c>
      <c r="H2029" t="s">
        <v>9414</v>
      </c>
      <c r="I2029">
        <v>12</v>
      </c>
      <c r="J2029" s="118" t="s">
        <v>9415</v>
      </c>
      <c r="K2029" t="s">
        <v>1381</v>
      </c>
      <c r="L2029" t="s">
        <v>1413</v>
      </c>
      <c r="M2029" s="113"/>
    </row>
    <row r="2030" spans="1:13" ht="15" customHeight="1" x14ac:dyDescent="0.25">
      <c r="A2030" s="114" t="str">
        <f t="shared" si="31"/>
        <v>158652161</v>
      </c>
      <c r="B2030" s="118">
        <v>15865216</v>
      </c>
      <c r="C2030" s="118">
        <v>1</v>
      </c>
      <c r="D2030" s="118" t="s">
        <v>5609</v>
      </c>
      <c r="E2030" s="118" t="s">
        <v>5610</v>
      </c>
      <c r="F2030" s="118" t="s">
        <v>1414</v>
      </c>
      <c r="G2030">
        <v>5713</v>
      </c>
      <c r="H2030" t="s">
        <v>9414</v>
      </c>
      <c r="I2030">
        <v>12</v>
      </c>
      <c r="J2030" s="118" t="s">
        <v>9415</v>
      </c>
      <c r="K2030" t="s">
        <v>1376</v>
      </c>
      <c r="L2030" t="s">
        <v>1377</v>
      </c>
      <c r="M2030" s="113"/>
    </row>
    <row r="2031" spans="1:13" ht="15" customHeight="1" x14ac:dyDescent="0.25">
      <c r="A2031" s="114" t="str">
        <f t="shared" si="31"/>
        <v>115917661</v>
      </c>
      <c r="B2031" s="118">
        <v>11591766</v>
      </c>
      <c r="C2031" s="118">
        <v>1</v>
      </c>
      <c r="D2031" s="118" t="s">
        <v>7213</v>
      </c>
      <c r="E2031" s="118">
        <v>18794690</v>
      </c>
      <c r="F2031" s="118" t="s">
        <v>1389</v>
      </c>
      <c r="G2031">
        <v>5713</v>
      </c>
      <c r="H2031" t="s">
        <v>9414</v>
      </c>
      <c r="I2031">
        <v>12</v>
      </c>
      <c r="J2031" s="118" t="s">
        <v>9415</v>
      </c>
      <c r="K2031" t="s">
        <v>1404</v>
      </c>
      <c r="L2031" t="s">
        <v>1405</v>
      </c>
      <c r="M2031" s="113"/>
    </row>
    <row r="2032" spans="1:13" ht="15" customHeight="1" x14ac:dyDescent="0.25">
      <c r="A2032" s="114" t="str">
        <f t="shared" si="31"/>
        <v>131614901</v>
      </c>
      <c r="B2032" s="118">
        <v>13161490</v>
      </c>
      <c r="C2032" s="118">
        <v>1</v>
      </c>
      <c r="D2032" s="118" t="s">
        <v>7643</v>
      </c>
      <c r="E2032" s="118" t="s">
        <v>7644</v>
      </c>
      <c r="F2032" s="118" t="s">
        <v>1389</v>
      </c>
      <c r="G2032">
        <v>5713</v>
      </c>
      <c r="H2032" t="s">
        <v>9414</v>
      </c>
      <c r="I2032">
        <v>12</v>
      </c>
      <c r="J2032" s="118" t="s">
        <v>9415</v>
      </c>
      <c r="K2032" t="s">
        <v>1401</v>
      </c>
      <c r="L2032" t="s">
        <v>1410</v>
      </c>
      <c r="M2032" s="113"/>
    </row>
    <row r="2033" spans="1:13" ht="15" customHeight="1" x14ac:dyDescent="0.25">
      <c r="A2033" s="114" t="str">
        <f t="shared" si="31"/>
        <v>89467961</v>
      </c>
      <c r="B2033" s="118">
        <v>8946796</v>
      </c>
      <c r="C2033" s="118">
        <v>1</v>
      </c>
      <c r="D2033" s="118" t="s">
        <v>8545</v>
      </c>
      <c r="E2033" s="118">
        <v>18820954</v>
      </c>
      <c r="F2033" s="119" t="s">
        <v>1385</v>
      </c>
      <c r="G2033">
        <v>5713</v>
      </c>
      <c r="H2033" t="s">
        <v>9414</v>
      </c>
      <c r="I2033">
        <v>12</v>
      </c>
      <c r="J2033" s="118" t="s">
        <v>9415</v>
      </c>
      <c r="K2033" t="s">
        <v>1406</v>
      </c>
      <c r="L2033" t="s">
        <v>1411</v>
      </c>
      <c r="M2033" s="113"/>
    </row>
    <row r="2034" spans="1:13" ht="15" customHeight="1" x14ac:dyDescent="0.25">
      <c r="A2034" s="114" t="str">
        <f t="shared" si="31"/>
        <v>158665431</v>
      </c>
      <c r="B2034" s="118">
        <v>15866543</v>
      </c>
      <c r="C2034" s="118">
        <v>1</v>
      </c>
      <c r="D2034" s="118" t="s">
        <v>8806</v>
      </c>
      <c r="E2034" s="118" t="s">
        <v>8807</v>
      </c>
      <c r="F2034" s="118" t="s">
        <v>1414</v>
      </c>
      <c r="G2034">
        <v>5713</v>
      </c>
      <c r="H2034" t="s">
        <v>9414</v>
      </c>
      <c r="I2034">
        <v>12</v>
      </c>
      <c r="J2034" s="118" t="s">
        <v>9415</v>
      </c>
      <c r="K2034" t="s">
        <v>1376</v>
      </c>
      <c r="L2034" t="s">
        <v>1377</v>
      </c>
      <c r="M2034" s="113"/>
    </row>
    <row r="2035" spans="1:13" ht="15" customHeight="1" x14ac:dyDescent="0.25">
      <c r="A2035" s="114" t="str">
        <f t="shared" si="31"/>
        <v>158641211</v>
      </c>
      <c r="B2035" s="118">
        <v>15864121</v>
      </c>
      <c r="C2035" s="118">
        <v>1</v>
      </c>
      <c r="D2035" s="118" t="s">
        <v>8868</v>
      </c>
      <c r="E2035" s="118" t="s">
        <v>8869</v>
      </c>
      <c r="F2035" s="118" t="s">
        <v>1414</v>
      </c>
      <c r="G2035">
        <v>5713</v>
      </c>
      <c r="H2035" t="s">
        <v>9414</v>
      </c>
      <c r="I2035">
        <v>12</v>
      </c>
      <c r="J2035" s="118" t="s">
        <v>9415</v>
      </c>
      <c r="K2035" t="s">
        <v>1376</v>
      </c>
      <c r="L2035" t="s">
        <v>1377</v>
      </c>
      <c r="M2035" s="113"/>
    </row>
    <row r="2036" spans="1:13" ht="15" customHeight="1" x14ac:dyDescent="0.25">
      <c r="A2036" s="114" t="str">
        <f t="shared" si="31"/>
        <v>15877171</v>
      </c>
      <c r="B2036" s="118">
        <v>1587717</v>
      </c>
      <c r="C2036" s="118">
        <v>1</v>
      </c>
      <c r="D2036" s="118" t="s">
        <v>2217</v>
      </c>
      <c r="E2036" s="118" t="s">
        <v>2218</v>
      </c>
      <c r="F2036" s="118" t="s">
        <v>1388</v>
      </c>
      <c r="G2036">
        <v>45728</v>
      </c>
      <c r="H2036" t="s">
        <v>9406</v>
      </c>
      <c r="I2036">
        <v>36</v>
      </c>
      <c r="J2036" s="118" t="s">
        <v>9407</v>
      </c>
      <c r="K2036" t="s">
        <v>1381</v>
      </c>
      <c r="L2036" t="s">
        <v>1413</v>
      </c>
      <c r="M2036" s="113"/>
    </row>
    <row r="2037" spans="1:13" ht="15" customHeight="1" x14ac:dyDescent="0.25">
      <c r="A2037" s="114" t="str">
        <f t="shared" si="31"/>
        <v>81767843</v>
      </c>
      <c r="B2037" s="118">
        <v>8176784</v>
      </c>
      <c r="C2037" s="118">
        <v>3</v>
      </c>
      <c r="D2037" s="118" t="s">
        <v>3376</v>
      </c>
      <c r="E2037" s="118" t="s">
        <v>3377</v>
      </c>
      <c r="F2037" s="119" t="s">
        <v>1385</v>
      </c>
      <c r="G2037">
        <v>45716</v>
      </c>
      <c r="H2037" t="s">
        <v>9479</v>
      </c>
      <c r="I2037">
        <v>36</v>
      </c>
      <c r="J2037" s="118" t="s">
        <v>9407</v>
      </c>
      <c r="K2037" t="s">
        <v>1383</v>
      </c>
      <c r="L2037" t="s">
        <v>1384</v>
      </c>
      <c r="M2037" s="113"/>
    </row>
    <row r="2038" spans="1:13" ht="15" customHeight="1" x14ac:dyDescent="0.25">
      <c r="A2038" s="114" t="str">
        <f t="shared" si="31"/>
        <v>44049702</v>
      </c>
      <c r="B2038" s="118">
        <v>4404970</v>
      </c>
      <c r="C2038" s="118">
        <v>2</v>
      </c>
      <c r="D2038" s="118" t="s">
        <v>3854</v>
      </c>
      <c r="E2038" s="118">
        <v>17575443</v>
      </c>
      <c r="F2038" s="118" t="s">
        <v>1388</v>
      </c>
      <c r="G2038">
        <v>45728</v>
      </c>
      <c r="H2038" t="s">
        <v>9406</v>
      </c>
      <c r="I2038">
        <v>36</v>
      </c>
      <c r="J2038" s="118" t="s">
        <v>9407</v>
      </c>
      <c r="K2038" t="s">
        <v>1381</v>
      </c>
      <c r="L2038" t="s">
        <v>1413</v>
      </c>
      <c r="M2038" s="113"/>
    </row>
    <row r="2039" spans="1:13" ht="15" customHeight="1" x14ac:dyDescent="0.25">
      <c r="A2039" s="114" t="str">
        <f t="shared" si="31"/>
        <v>44037455</v>
      </c>
      <c r="B2039" s="118">
        <v>4403745</v>
      </c>
      <c r="C2039" s="118">
        <v>5</v>
      </c>
      <c r="D2039" s="118" t="s">
        <v>4593</v>
      </c>
      <c r="E2039" s="118" t="s">
        <v>4594</v>
      </c>
      <c r="F2039" s="118" t="s">
        <v>1392</v>
      </c>
      <c r="G2039">
        <v>45725</v>
      </c>
      <c r="H2039" t="s">
        <v>9521</v>
      </c>
      <c r="I2039">
        <v>36</v>
      </c>
      <c r="J2039" s="118" t="s">
        <v>9407</v>
      </c>
      <c r="K2039" t="s">
        <v>1377</v>
      </c>
      <c r="L2039" t="s">
        <v>1378</v>
      </c>
      <c r="M2039" s="113"/>
    </row>
    <row r="2040" spans="1:13" ht="15" customHeight="1" x14ac:dyDescent="0.25">
      <c r="A2040" s="114" t="str">
        <f t="shared" si="31"/>
        <v>46489853</v>
      </c>
      <c r="B2040" s="118">
        <v>4648985</v>
      </c>
      <c r="C2040" s="118">
        <v>3</v>
      </c>
      <c r="D2040" s="118" t="s">
        <v>1464</v>
      </c>
      <c r="E2040" s="118">
        <v>15943776</v>
      </c>
      <c r="F2040" s="118" t="s">
        <v>1388</v>
      </c>
      <c r="G2040">
        <v>45728</v>
      </c>
      <c r="H2040" t="s">
        <v>9406</v>
      </c>
      <c r="I2040">
        <v>36</v>
      </c>
      <c r="J2040" s="118" t="s">
        <v>9407</v>
      </c>
      <c r="K2040" t="s">
        <v>1381</v>
      </c>
      <c r="L2040" t="s">
        <v>1413</v>
      </c>
      <c r="M2040" s="113"/>
    </row>
    <row r="2041" spans="1:13" ht="15" customHeight="1" x14ac:dyDescent="0.25">
      <c r="A2041" s="114" t="str">
        <f t="shared" si="31"/>
        <v>69448021</v>
      </c>
      <c r="B2041" s="118">
        <v>6944802</v>
      </c>
      <c r="C2041" s="118">
        <v>1</v>
      </c>
      <c r="D2041" s="118" t="s">
        <v>5215</v>
      </c>
      <c r="E2041" s="118">
        <v>17955505</v>
      </c>
      <c r="F2041" s="118" t="s">
        <v>1392</v>
      </c>
      <c r="G2041">
        <v>45728</v>
      </c>
      <c r="H2041" t="s">
        <v>9406</v>
      </c>
      <c r="I2041">
        <v>36</v>
      </c>
      <c r="J2041" s="118" t="s">
        <v>9407</v>
      </c>
      <c r="K2041" t="s">
        <v>1378</v>
      </c>
      <c r="L2041" t="s">
        <v>1379</v>
      </c>
      <c r="M2041" s="113"/>
    </row>
    <row r="2042" spans="1:13" ht="15" customHeight="1" x14ac:dyDescent="0.25">
      <c r="A2042" s="114" t="str">
        <f t="shared" si="31"/>
        <v>49144541</v>
      </c>
      <c r="B2042" s="118">
        <v>4914454</v>
      </c>
      <c r="C2042" s="118">
        <v>1</v>
      </c>
      <c r="D2042" s="118" t="s">
        <v>6278</v>
      </c>
      <c r="E2042" s="118" t="s">
        <v>6279</v>
      </c>
      <c r="F2042" s="118" t="s">
        <v>1392</v>
      </c>
      <c r="G2042">
        <v>45725</v>
      </c>
      <c r="H2042" t="s">
        <v>9521</v>
      </c>
      <c r="I2042">
        <v>36</v>
      </c>
      <c r="J2042" s="118" t="s">
        <v>9407</v>
      </c>
      <c r="K2042" t="s">
        <v>1378</v>
      </c>
      <c r="L2042" t="s">
        <v>1379</v>
      </c>
      <c r="M2042" s="113"/>
    </row>
    <row r="2043" spans="1:13" ht="15" customHeight="1" x14ac:dyDescent="0.25">
      <c r="A2043" s="114" t="str">
        <f t="shared" si="31"/>
        <v>60821051</v>
      </c>
      <c r="B2043" s="118">
        <v>6082105</v>
      </c>
      <c r="C2043" s="118">
        <v>1</v>
      </c>
      <c r="D2043" s="118" t="s">
        <v>8381</v>
      </c>
      <c r="E2043" s="118">
        <v>14687454</v>
      </c>
      <c r="F2043" s="118" t="s">
        <v>1392</v>
      </c>
      <c r="G2043">
        <v>45728</v>
      </c>
      <c r="H2043" t="s">
        <v>9406</v>
      </c>
      <c r="I2043">
        <v>36</v>
      </c>
      <c r="J2043" s="118" t="s">
        <v>9407</v>
      </c>
      <c r="K2043" t="s">
        <v>1377</v>
      </c>
      <c r="L2043" t="s">
        <v>1378</v>
      </c>
      <c r="M2043" s="113"/>
    </row>
    <row r="2044" spans="1:13" ht="15" customHeight="1" x14ac:dyDescent="0.25">
      <c r="A2044" s="114" t="str">
        <f t="shared" si="31"/>
        <v>119002952</v>
      </c>
      <c r="B2044" s="118">
        <v>11900295</v>
      </c>
      <c r="C2044" s="118">
        <v>2</v>
      </c>
      <c r="D2044" s="118" t="s">
        <v>2732</v>
      </c>
      <c r="E2044" s="118" t="s">
        <v>2733</v>
      </c>
      <c r="F2044" s="118" t="s">
        <v>1394</v>
      </c>
      <c r="G2044">
        <v>5379</v>
      </c>
      <c r="H2044" t="s">
        <v>9444</v>
      </c>
      <c r="I2044">
        <v>25</v>
      </c>
      <c r="J2044" s="118" t="s">
        <v>9445</v>
      </c>
      <c r="K2044" t="s">
        <v>1382</v>
      </c>
      <c r="L2044" t="s">
        <v>1383</v>
      </c>
      <c r="M2044" s="113"/>
    </row>
    <row r="2045" spans="1:13" ht="15" customHeight="1" x14ac:dyDescent="0.25">
      <c r="A2045" s="114" t="str">
        <f t="shared" si="31"/>
        <v>69136001</v>
      </c>
      <c r="B2045" s="118">
        <v>6913600</v>
      </c>
      <c r="C2045" s="118">
        <v>1</v>
      </c>
      <c r="D2045" s="118" t="s">
        <v>4382</v>
      </c>
      <c r="E2045" s="118" t="s">
        <v>4383</v>
      </c>
      <c r="F2045" s="118" t="s">
        <v>1393</v>
      </c>
      <c r="G2045">
        <v>5390</v>
      </c>
      <c r="H2045" t="s">
        <v>9516</v>
      </c>
      <c r="I2045">
        <v>25</v>
      </c>
      <c r="J2045" s="118" t="s">
        <v>9445</v>
      </c>
      <c r="K2045" t="s">
        <v>1377</v>
      </c>
      <c r="L2045" t="s">
        <v>1378</v>
      </c>
      <c r="M2045" s="113"/>
    </row>
    <row r="2046" spans="1:13" ht="15" customHeight="1" x14ac:dyDescent="0.25">
      <c r="A2046" s="114" t="str">
        <f t="shared" si="31"/>
        <v>69126921</v>
      </c>
      <c r="B2046" s="118">
        <v>6912692</v>
      </c>
      <c r="C2046" s="118">
        <v>1</v>
      </c>
      <c r="D2046" s="118" t="s">
        <v>5826</v>
      </c>
      <c r="E2046" s="118">
        <v>7854218</v>
      </c>
      <c r="F2046" s="118" t="s">
        <v>1395</v>
      </c>
      <c r="G2046">
        <v>5379</v>
      </c>
      <c r="H2046" t="s">
        <v>9444</v>
      </c>
      <c r="I2046">
        <v>25</v>
      </c>
      <c r="J2046" s="118" t="s">
        <v>9445</v>
      </c>
      <c r="K2046" t="s">
        <v>1377</v>
      </c>
      <c r="L2046" t="s">
        <v>1378</v>
      </c>
      <c r="M2046" s="113"/>
    </row>
    <row r="2047" spans="1:13" ht="15" customHeight="1" x14ac:dyDescent="0.25">
      <c r="A2047" s="114" t="str">
        <f t="shared" si="31"/>
        <v>104592244</v>
      </c>
      <c r="B2047" s="118">
        <v>10459224</v>
      </c>
      <c r="C2047" s="118">
        <v>4</v>
      </c>
      <c r="D2047" s="118" t="s">
        <v>6873</v>
      </c>
      <c r="E2047" s="118" t="s">
        <v>6874</v>
      </c>
      <c r="F2047" s="118" t="s">
        <v>1394</v>
      </c>
      <c r="G2047">
        <v>5379</v>
      </c>
      <c r="H2047" t="s">
        <v>9444</v>
      </c>
      <c r="I2047">
        <v>25</v>
      </c>
      <c r="J2047" s="118" t="s">
        <v>9445</v>
      </c>
      <c r="K2047" t="s">
        <v>1379</v>
      </c>
      <c r="L2047" t="s">
        <v>1382</v>
      </c>
      <c r="M2047" s="113"/>
    </row>
    <row r="2048" spans="1:13" ht="15" customHeight="1" x14ac:dyDescent="0.25">
      <c r="A2048" s="114" t="str">
        <f t="shared" si="31"/>
        <v>93028524</v>
      </c>
      <c r="B2048" s="118">
        <v>9302852</v>
      </c>
      <c r="C2048" s="118">
        <v>4</v>
      </c>
      <c r="D2048" s="118" t="s">
        <v>1732</v>
      </c>
      <c r="E2048" s="118" t="s">
        <v>1733</v>
      </c>
      <c r="F2048" s="119" t="s">
        <v>1385</v>
      </c>
      <c r="G2048">
        <v>69492</v>
      </c>
      <c r="H2048" t="s">
        <v>9365</v>
      </c>
      <c r="I2048">
        <v>32</v>
      </c>
      <c r="J2048" s="118" t="s">
        <v>9366</v>
      </c>
      <c r="K2048" t="s">
        <v>1384</v>
      </c>
      <c r="L2048" t="s">
        <v>1406</v>
      </c>
      <c r="M2048" s="113"/>
    </row>
    <row r="2049" spans="1:13" ht="15" customHeight="1" x14ac:dyDescent="0.25">
      <c r="A2049" s="114" t="str">
        <f t="shared" si="31"/>
        <v>128852892</v>
      </c>
      <c r="B2049" s="118">
        <v>12885289</v>
      </c>
      <c r="C2049" s="118">
        <v>2</v>
      </c>
      <c r="D2049" s="118" t="s">
        <v>1758</v>
      </c>
      <c r="E2049" s="118" t="s">
        <v>1759</v>
      </c>
      <c r="F2049" s="118" t="s">
        <v>1393</v>
      </c>
      <c r="G2049">
        <v>72620</v>
      </c>
      <c r="H2049" t="s">
        <v>9370</v>
      </c>
      <c r="I2049">
        <v>32</v>
      </c>
      <c r="J2049" s="118" t="s">
        <v>9366</v>
      </c>
      <c r="K2049" t="s">
        <v>1379</v>
      </c>
      <c r="L2049" t="s">
        <v>1382</v>
      </c>
      <c r="M2049" s="113"/>
    </row>
    <row r="2050" spans="1:13" ht="15" customHeight="1" x14ac:dyDescent="0.25">
      <c r="A2050" s="114" t="str">
        <f t="shared" ref="A2050:A2113" si="32">CONCATENATE(B2050,C2050)</f>
        <v>89762473</v>
      </c>
      <c r="B2050" s="118">
        <v>8976247</v>
      </c>
      <c r="C2050" s="118">
        <v>3</v>
      </c>
      <c r="D2050" s="118" t="s">
        <v>1927</v>
      </c>
      <c r="E2050" s="118">
        <v>16424516</v>
      </c>
      <c r="F2050" s="118" t="s">
        <v>1395</v>
      </c>
      <c r="G2050">
        <v>69492</v>
      </c>
      <c r="H2050" t="s">
        <v>9365</v>
      </c>
      <c r="I2050">
        <v>32</v>
      </c>
      <c r="J2050" s="118" t="s">
        <v>9366</v>
      </c>
      <c r="K2050" t="s">
        <v>1384</v>
      </c>
      <c r="L2050" t="s">
        <v>1406</v>
      </c>
      <c r="M2050" s="113"/>
    </row>
    <row r="2051" spans="1:13" ht="15" customHeight="1" x14ac:dyDescent="0.25">
      <c r="A2051" s="114" t="str">
        <f t="shared" si="32"/>
        <v>111982541</v>
      </c>
      <c r="B2051" s="118">
        <v>11198254</v>
      </c>
      <c r="C2051" s="118">
        <v>1</v>
      </c>
      <c r="D2051" s="118" t="s">
        <v>2967</v>
      </c>
      <c r="E2051" s="118" t="s">
        <v>2968</v>
      </c>
      <c r="F2051" s="118" t="s">
        <v>1389</v>
      </c>
      <c r="G2051">
        <v>72620</v>
      </c>
      <c r="H2051" t="s">
        <v>9370</v>
      </c>
      <c r="I2051">
        <v>32</v>
      </c>
      <c r="J2051" s="118" t="s">
        <v>9366</v>
      </c>
      <c r="K2051" t="s">
        <v>1405</v>
      </c>
      <c r="L2051" t="s">
        <v>1407</v>
      </c>
      <c r="M2051" s="113"/>
    </row>
    <row r="2052" spans="1:13" ht="15" customHeight="1" x14ac:dyDescent="0.25">
      <c r="A2052" s="114" t="str">
        <f t="shared" si="32"/>
        <v>101010192</v>
      </c>
      <c r="B2052" s="118">
        <v>10101019</v>
      </c>
      <c r="C2052" s="118">
        <v>2</v>
      </c>
      <c r="D2052" s="118" t="s">
        <v>3396</v>
      </c>
      <c r="E2052" s="118" t="s">
        <v>3397</v>
      </c>
      <c r="F2052" s="119" t="s">
        <v>1385</v>
      </c>
      <c r="G2052">
        <v>72620</v>
      </c>
      <c r="H2052" t="s">
        <v>9370</v>
      </c>
      <c r="I2052">
        <v>32</v>
      </c>
      <c r="J2052" s="118" t="s">
        <v>9366</v>
      </c>
      <c r="K2052" t="s">
        <v>1406</v>
      </c>
      <c r="L2052" t="s">
        <v>1411</v>
      </c>
      <c r="M2052" s="113"/>
    </row>
    <row r="2053" spans="1:13" ht="15" customHeight="1" x14ac:dyDescent="0.25">
      <c r="A2053" s="114" t="str">
        <f t="shared" si="32"/>
        <v>113369971</v>
      </c>
      <c r="B2053" s="118">
        <v>11336997</v>
      </c>
      <c r="C2053" s="118">
        <v>1</v>
      </c>
      <c r="D2053" s="118" t="s">
        <v>4419</v>
      </c>
      <c r="E2053" s="118" t="s">
        <v>4420</v>
      </c>
      <c r="F2053" s="118" t="s">
        <v>1389</v>
      </c>
      <c r="G2053">
        <v>72620</v>
      </c>
      <c r="H2053" t="s">
        <v>9370</v>
      </c>
      <c r="I2053">
        <v>32</v>
      </c>
      <c r="J2053" s="118" t="s">
        <v>9366</v>
      </c>
      <c r="K2053" t="s">
        <v>1405</v>
      </c>
      <c r="L2053" t="s">
        <v>1407</v>
      </c>
      <c r="M2053" s="113"/>
    </row>
    <row r="2054" spans="1:13" ht="15" customHeight="1" x14ac:dyDescent="0.25">
      <c r="A2054" s="114" t="str">
        <f t="shared" si="32"/>
        <v>159988851</v>
      </c>
      <c r="B2054" s="118">
        <v>15998885</v>
      </c>
      <c r="C2054" s="118">
        <v>1</v>
      </c>
      <c r="D2054" s="118" t="s">
        <v>5038</v>
      </c>
      <c r="E2054" s="118" t="s">
        <v>5039</v>
      </c>
      <c r="F2054" s="119" t="s">
        <v>1385</v>
      </c>
      <c r="G2054">
        <v>72620</v>
      </c>
      <c r="H2054" t="s">
        <v>9370</v>
      </c>
      <c r="I2054">
        <v>32</v>
      </c>
      <c r="J2054" s="118" t="s">
        <v>9366</v>
      </c>
      <c r="K2054" t="s">
        <v>1376</v>
      </c>
      <c r="L2054" t="s">
        <v>1377</v>
      </c>
      <c r="M2054" s="113"/>
    </row>
    <row r="2055" spans="1:13" ht="15" customHeight="1" x14ac:dyDescent="0.25">
      <c r="A2055" s="114" t="str">
        <f t="shared" si="32"/>
        <v>139280042</v>
      </c>
      <c r="B2055" s="118">
        <v>13928004</v>
      </c>
      <c r="C2055" s="118">
        <v>2</v>
      </c>
      <c r="D2055" s="118" t="s">
        <v>5507</v>
      </c>
      <c r="E2055" s="118" t="s">
        <v>5508</v>
      </c>
      <c r="F2055" s="118" t="s">
        <v>1389</v>
      </c>
      <c r="G2055">
        <v>72620</v>
      </c>
      <c r="H2055" t="s">
        <v>9370</v>
      </c>
      <c r="I2055">
        <v>32</v>
      </c>
      <c r="J2055" s="118" t="s">
        <v>9366</v>
      </c>
      <c r="K2055" t="s">
        <v>1375</v>
      </c>
      <c r="L2055" t="s">
        <v>1401</v>
      </c>
      <c r="M2055" s="113"/>
    </row>
    <row r="2056" spans="1:13" ht="15" customHeight="1" x14ac:dyDescent="0.25">
      <c r="A2056" s="114" t="str">
        <f t="shared" si="32"/>
        <v>121962042</v>
      </c>
      <c r="B2056" s="118">
        <v>12196204</v>
      </c>
      <c r="C2056" s="118">
        <v>2</v>
      </c>
      <c r="D2056" s="118" t="s">
        <v>5860</v>
      </c>
      <c r="E2056" s="118" t="s">
        <v>5861</v>
      </c>
      <c r="F2056" s="118" t="s">
        <v>1390</v>
      </c>
      <c r="G2056">
        <v>69494</v>
      </c>
      <c r="H2056" t="s">
        <v>9557</v>
      </c>
      <c r="I2056">
        <v>32</v>
      </c>
      <c r="J2056" s="118" t="s">
        <v>9366</v>
      </c>
      <c r="K2056" t="s">
        <v>1382</v>
      </c>
      <c r="L2056" t="s">
        <v>1383</v>
      </c>
      <c r="M2056" s="113"/>
    </row>
    <row r="2057" spans="1:13" ht="15" customHeight="1" x14ac:dyDescent="0.25">
      <c r="A2057" s="114" t="str">
        <f t="shared" si="32"/>
        <v>115613971</v>
      </c>
      <c r="B2057" s="118">
        <v>11561397</v>
      </c>
      <c r="C2057" s="118">
        <v>1</v>
      </c>
      <c r="D2057" s="118" t="s">
        <v>5967</v>
      </c>
      <c r="E2057" s="118" t="s">
        <v>5968</v>
      </c>
      <c r="F2057" s="119" t="s">
        <v>1385</v>
      </c>
      <c r="G2057">
        <v>69494</v>
      </c>
      <c r="H2057" t="s">
        <v>9557</v>
      </c>
      <c r="I2057">
        <v>32</v>
      </c>
      <c r="J2057" s="118" t="s">
        <v>9366</v>
      </c>
      <c r="K2057" t="s">
        <v>1377</v>
      </c>
      <c r="L2057" t="s">
        <v>1378</v>
      </c>
      <c r="M2057" s="113"/>
    </row>
    <row r="2058" spans="1:13" ht="15" customHeight="1" x14ac:dyDescent="0.25">
      <c r="A2058" s="114" t="str">
        <f t="shared" si="32"/>
        <v>92725981</v>
      </c>
      <c r="B2058" s="118">
        <v>9272598</v>
      </c>
      <c r="C2058" s="118">
        <v>1</v>
      </c>
      <c r="D2058" s="118" t="s">
        <v>6490</v>
      </c>
      <c r="E2058" s="118" t="s">
        <v>6491</v>
      </c>
      <c r="F2058" s="118" t="s">
        <v>1389</v>
      </c>
      <c r="G2058">
        <v>72620</v>
      </c>
      <c r="H2058" t="s">
        <v>9370</v>
      </c>
      <c r="I2058">
        <v>32</v>
      </c>
      <c r="J2058" s="118" t="s">
        <v>9366</v>
      </c>
      <c r="K2058" t="s">
        <v>1407</v>
      </c>
      <c r="L2058" t="s">
        <v>1408</v>
      </c>
      <c r="M2058" s="113"/>
    </row>
    <row r="2059" spans="1:13" ht="15" customHeight="1" x14ac:dyDescent="0.25">
      <c r="A2059" s="114" t="str">
        <f t="shared" si="32"/>
        <v>129805472</v>
      </c>
      <c r="B2059" s="118">
        <v>12980547</v>
      </c>
      <c r="C2059" s="118">
        <v>2</v>
      </c>
      <c r="D2059" s="118" t="s">
        <v>6815</v>
      </c>
      <c r="E2059" s="118" t="s">
        <v>6816</v>
      </c>
      <c r="F2059" s="118" t="s">
        <v>1389</v>
      </c>
      <c r="G2059">
        <v>72620</v>
      </c>
      <c r="H2059" t="s">
        <v>9370</v>
      </c>
      <c r="I2059">
        <v>32</v>
      </c>
      <c r="J2059" s="118" t="s">
        <v>9366</v>
      </c>
      <c r="K2059" t="s">
        <v>1401</v>
      </c>
      <c r="L2059" t="s">
        <v>1410</v>
      </c>
      <c r="M2059" s="113"/>
    </row>
    <row r="2060" spans="1:13" ht="15" customHeight="1" x14ac:dyDescent="0.25">
      <c r="A2060" s="114" t="str">
        <f t="shared" si="32"/>
        <v>69300133</v>
      </c>
      <c r="B2060" s="118">
        <v>6930013</v>
      </c>
      <c r="C2060" s="118">
        <v>3</v>
      </c>
      <c r="D2060" s="118" t="s">
        <v>7196</v>
      </c>
      <c r="E2060" s="118" t="s">
        <v>7197</v>
      </c>
      <c r="F2060" s="118" t="s">
        <v>1389</v>
      </c>
      <c r="G2060">
        <v>72620</v>
      </c>
      <c r="H2060" t="s">
        <v>9370</v>
      </c>
      <c r="I2060">
        <v>32</v>
      </c>
      <c r="J2060" s="118" t="s">
        <v>9366</v>
      </c>
      <c r="K2060" t="s">
        <v>1375</v>
      </c>
      <c r="L2060" t="s">
        <v>1401</v>
      </c>
      <c r="M2060" s="113"/>
    </row>
    <row r="2061" spans="1:13" ht="15" customHeight="1" x14ac:dyDescent="0.25">
      <c r="A2061" s="114" t="str">
        <f t="shared" si="32"/>
        <v>129344462</v>
      </c>
      <c r="B2061" s="118">
        <v>12934446</v>
      </c>
      <c r="C2061" s="118">
        <v>2</v>
      </c>
      <c r="D2061" s="118" t="s">
        <v>7528</v>
      </c>
      <c r="E2061" s="118" t="s">
        <v>7529</v>
      </c>
      <c r="F2061" s="118" t="s">
        <v>1389</v>
      </c>
      <c r="G2061">
        <v>72620</v>
      </c>
      <c r="H2061" t="s">
        <v>9370</v>
      </c>
      <c r="I2061">
        <v>32</v>
      </c>
      <c r="J2061" s="118" t="s">
        <v>9366</v>
      </c>
      <c r="K2061" t="s">
        <v>1375</v>
      </c>
      <c r="L2061" t="s">
        <v>1401</v>
      </c>
      <c r="M2061" s="113"/>
    </row>
    <row r="2062" spans="1:13" ht="15" customHeight="1" x14ac:dyDescent="0.25">
      <c r="A2062" s="114" t="str">
        <f t="shared" si="32"/>
        <v>29791233</v>
      </c>
      <c r="B2062" s="118">
        <v>2979123</v>
      </c>
      <c r="C2062" s="118">
        <v>3</v>
      </c>
      <c r="D2062" s="118" t="s">
        <v>7632</v>
      </c>
      <c r="E2062" s="118" t="s">
        <v>7633</v>
      </c>
      <c r="F2062" s="119" t="s">
        <v>1385</v>
      </c>
      <c r="G2062">
        <v>72620</v>
      </c>
      <c r="H2062" t="s">
        <v>9370</v>
      </c>
      <c r="I2062">
        <v>32</v>
      </c>
      <c r="J2062" s="118" t="s">
        <v>9366</v>
      </c>
      <c r="K2062" t="s">
        <v>1406</v>
      </c>
      <c r="L2062" t="s">
        <v>1411</v>
      </c>
      <c r="M2062" s="113"/>
    </row>
    <row r="2063" spans="1:13" ht="15" customHeight="1" x14ac:dyDescent="0.25">
      <c r="A2063" s="114" t="str">
        <f t="shared" si="32"/>
        <v>98414045</v>
      </c>
      <c r="B2063" s="118">
        <v>9841404</v>
      </c>
      <c r="C2063" s="118">
        <v>5</v>
      </c>
      <c r="D2063" s="118" t="s">
        <v>7835</v>
      </c>
      <c r="E2063" s="118" t="s">
        <v>7836</v>
      </c>
      <c r="F2063" s="118" t="s">
        <v>1389</v>
      </c>
      <c r="G2063">
        <v>72620</v>
      </c>
      <c r="H2063" t="s">
        <v>9370</v>
      </c>
      <c r="I2063">
        <v>32</v>
      </c>
      <c r="J2063" s="118" t="s">
        <v>9366</v>
      </c>
      <c r="K2063" t="s">
        <v>1374</v>
      </c>
      <c r="L2063" t="s">
        <v>1375</v>
      </c>
      <c r="M2063" s="113"/>
    </row>
    <row r="2064" spans="1:13" ht="15" customHeight="1" x14ac:dyDescent="0.25">
      <c r="A2064" s="114" t="str">
        <f t="shared" si="32"/>
        <v>113900982</v>
      </c>
      <c r="B2064" s="118">
        <v>11390098</v>
      </c>
      <c r="C2064" s="118">
        <v>2</v>
      </c>
      <c r="D2064" s="118" t="s">
        <v>8163</v>
      </c>
      <c r="E2064" s="118" t="s">
        <v>8164</v>
      </c>
      <c r="F2064" s="118" t="s">
        <v>1389</v>
      </c>
      <c r="G2064">
        <v>72620</v>
      </c>
      <c r="H2064" t="s">
        <v>9370</v>
      </c>
      <c r="I2064">
        <v>32</v>
      </c>
      <c r="J2064" s="118" t="s">
        <v>9366</v>
      </c>
      <c r="K2064" t="s">
        <v>1405</v>
      </c>
      <c r="L2064" t="s">
        <v>1407</v>
      </c>
      <c r="M2064" s="113"/>
    </row>
    <row r="2065" spans="1:13" ht="15" customHeight="1" x14ac:dyDescent="0.25">
      <c r="A2065" s="114" t="str">
        <f t="shared" si="32"/>
        <v>103937542</v>
      </c>
      <c r="B2065" s="118">
        <v>10393754</v>
      </c>
      <c r="C2065" s="118">
        <v>2</v>
      </c>
      <c r="D2065" s="118" t="s">
        <v>8610</v>
      </c>
      <c r="E2065" s="118" t="s">
        <v>8611</v>
      </c>
      <c r="F2065" s="118" t="s">
        <v>1389</v>
      </c>
      <c r="G2065">
        <v>72620</v>
      </c>
      <c r="H2065" t="s">
        <v>9370</v>
      </c>
      <c r="I2065">
        <v>32</v>
      </c>
      <c r="J2065" s="118" t="s">
        <v>9366</v>
      </c>
      <c r="K2065" t="s">
        <v>1405</v>
      </c>
      <c r="L2065" t="s">
        <v>1407</v>
      </c>
      <c r="M2065" s="113"/>
    </row>
    <row r="2066" spans="1:13" ht="15" customHeight="1" x14ac:dyDescent="0.25">
      <c r="A2066" s="114" t="str">
        <f t="shared" si="32"/>
        <v>159961891</v>
      </c>
      <c r="B2066" s="118">
        <v>15996189</v>
      </c>
      <c r="C2066" s="118">
        <v>1</v>
      </c>
      <c r="D2066" s="118" t="s">
        <v>9071</v>
      </c>
      <c r="E2066" s="118" t="s">
        <v>9072</v>
      </c>
      <c r="F2066" s="119" t="s">
        <v>1385</v>
      </c>
      <c r="G2066">
        <v>72620</v>
      </c>
      <c r="H2066" t="s">
        <v>9370</v>
      </c>
      <c r="I2066">
        <v>32</v>
      </c>
      <c r="J2066" s="118" t="s">
        <v>9366</v>
      </c>
      <c r="K2066" t="s">
        <v>1376</v>
      </c>
      <c r="L2066" t="s">
        <v>1377</v>
      </c>
      <c r="M2066" s="113"/>
    </row>
    <row r="2067" spans="1:13" ht="15" customHeight="1" x14ac:dyDescent="0.25">
      <c r="A2067" s="114" t="str">
        <f t="shared" si="32"/>
        <v>96630831</v>
      </c>
      <c r="B2067" s="118">
        <v>9663083</v>
      </c>
      <c r="C2067" s="118">
        <v>1</v>
      </c>
      <c r="D2067" s="118" t="s">
        <v>9191</v>
      </c>
      <c r="E2067" s="118">
        <v>800756</v>
      </c>
      <c r="F2067" s="119" t="s">
        <v>1385</v>
      </c>
      <c r="G2067">
        <v>69492</v>
      </c>
      <c r="H2067" t="s">
        <v>9365</v>
      </c>
      <c r="I2067">
        <v>32</v>
      </c>
      <c r="J2067" s="118" t="s">
        <v>9366</v>
      </c>
      <c r="K2067" t="s">
        <v>1406</v>
      </c>
      <c r="L2067" t="s">
        <v>1411</v>
      </c>
      <c r="M2067" s="113"/>
    </row>
    <row r="2068" spans="1:13" ht="15" customHeight="1" x14ac:dyDescent="0.25">
      <c r="A2068" s="114" t="str">
        <f t="shared" si="32"/>
        <v>134868092</v>
      </c>
      <c r="B2068" s="118">
        <v>13486809</v>
      </c>
      <c r="C2068" s="118">
        <v>2</v>
      </c>
      <c r="D2068" s="118" t="s">
        <v>1975</v>
      </c>
      <c r="E2068" s="118" t="s">
        <v>1976</v>
      </c>
      <c r="F2068" s="118" t="s">
        <v>1389</v>
      </c>
      <c r="G2068">
        <v>5597</v>
      </c>
      <c r="H2068" t="s">
        <v>9387</v>
      </c>
      <c r="I2068">
        <v>26</v>
      </c>
      <c r="J2068" s="118" t="s">
        <v>1432</v>
      </c>
      <c r="K2068" t="s">
        <v>1375</v>
      </c>
      <c r="L2068" t="s">
        <v>1401</v>
      </c>
      <c r="M2068" s="113"/>
    </row>
    <row r="2069" spans="1:13" ht="15" customHeight="1" x14ac:dyDescent="0.25">
      <c r="A2069" s="114" t="str">
        <f t="shared" si="32"/>
        <v>79898662</v>
      </c>
      <c r="B2069" s="118">
        <v>7989866</v>
      </c>
      <c r="C2069" s="118">
        <v>2</v>
      </c>
      <c r="D2069" s="118" t="s">
        <v>2314</v>
      </c>
      <c r="E2069" s="118">
        <v>16629400</v>
      </c>
      <c r="F2069" s="118" t="s">
        <v>1389</v>
      </c>
      <c r="G2069">
        <v>3765</v>
      </c>
      <c r="H2069" t="s">
        <v>9418</v>
      </c>
      <c r="I2069">
        <v>26</v>
      </c>
      <c r="J2069" s="118" t="s">
        <v>1432</v>
      </c>
      <c r="K2069" t="s">
        <v>1405</v>
      </c>
      <c r="L2069" t="s">
        <v>1407</v>
      </c>
      <c r="M2069" s="113"/>
    </row>
    <row r="2070" spans="1:13" ht="15" customHeight="1" x14ac:dyDescent="0.25">
      <c r="A2070" s="114" t="str">
        <f t="shared" si="32"/>
        <v>90897672</v>
      </c>
      <c r="B2070" s="118">
        <v>9089767</v>
      </c>
      <c r="C2070" s="118">
        <v>2</v>
      </c>
      <c r="D2070" s="118" t="s">
        <v>2825</v>
      </c>
      <c r="E2070" s="118" t="s">
        <v>2826</v>
      </c>
      <c r="F2070" s="118" t="s">
        <v>1390</v>
      </c>
      <c r="G2070">
        <v>69507</v>
      </c>
      <c r="H2070" t="s">
        <v>9451</v>
      </c>
      <c r="I2070">
        <v>26</v>
      </c>
      <c r="J2070" s="118" t="s">
        <v>1432</v>
      </c>
      <c r="K2070" t="s">
        <v>1377</v>
      </c>
      <c r="L2070" t="s">
        <v>1378</v>
      </c>
      <c r="M2070" s="113"/>
    </row>
    <row r="2071" spans="1:13" ht="15" customHeight="1" x14ac:dyDescent="0.25">
      <c r="A2071" s="114" t="str">
        <f t="shared" si="32"/>
        <v>69416184</v>
      </c>
      <c r="B2071" s="118">
        <v>6941618</v>
      </c>
      <c r="C2071" s="118">
        <v>4</v>
      </c>
      <c r="D2071" s="118" t="s">
        <v>3495</v>
      </c>
      <c r="E2071" s="118">
        <v>15682473</v>
      </c>
      <c r="F2071" s="118" t="s">
        <v>1414</v>
      </c>
      <c r="G2071">
        <v>5597</v>
      </c>
      <c r="H2071" t="s">
        <v>9387</v>
      </c>
      <c r="I2071">
        <v>26</v>
      </c>
      <c r="J2071" s="118" t="s">
        <v>1432</v>
      </c>
      <c r="K2071" t="s">
        <v>1376</v>
      </c>
      <c r="L2071" t="s">
        <v>1377</v>
      </c>
      <c r="M2071" s="113"/>
    </row>
    <row r="2072" spans="1:13" ht="15" customHeight="1" x14ac:dyDescent="0.25">
      <c r="A2072" s="114" t="str">
        <f t="shared" si="32"/>
        <v>72725461</v>
      </c>
      <c r="B2072" s="118">
        <v>7272546</v>
      </c>
      <c r="C2072" s="118">
        <v>1</v>
      </c>
      <c r="D2072" s="118" t="s">
        <v>5071</v>
      </c>
      <c r="E2072" s="118">
        <v>13219157</v>
      </c>
      <c r="F2072" s="118" t="s">
        <v>1390</v>
      </c>
      <c r="G2072">
        <v>5611</v>
      </c>
      <c r="H2072" t="s">
        <v>9533</v>
      </c>
      <c r="I2072">
        <v>26</v>
      </c>
      <c r="J2072" s="118" t="s">
        <v>1432</v>
      </c>
      <c r="K2072" t="s">
        <v>1377</v>
      </c>
      <c r="L2072" t="s">
        <v>1378</v>
      </c>
      <c r="M2072" s="113"/>
    </row>
    <row r="2073" spans="1:13" ht="15" customHeight="1" x14ac:dyDescent="0.25">
      <c r="A2073" s="114" t="str">
        <f t="shared" si="32"/>
        <v>102976252</v>
      </c>
      <c r="B2073" s="118">
        <v>10297625</v>
      </c>
      <c r="C2073" s="118">
        <v>2</v>
      </c>
      <c r="D2073" s="118" t="s">
        <v>6325</v>
      </c>
      <c r="E2073" s="118" t="s">
        <v>6326</v>
      </c>
      <c r="F2073" s="118" t="s">
        <v>1389</v>
      </c>
      <c r="G2073">
        <v>85504</v>
      </c>
      <c r="H2073" t="s">
        <v>9569</v>
      </c>
      <c r="I2073">
        <v>26</v>
      </c>
      <c r="J2073" s="118" t="s">
        <v>1432</v>
      </c>
      <c r="K2073" t="s">
        <v>1405</v>
      </c>
      <c r="L2073" t="s">
        <v>1407</v>
      </c>
      <c r="M2073" s="113"/>
    </row>
    <row r="2074" spans="1:13" ht="15" customHeight="1" x14ac:dyDescent="0.25">
      <c r="A2074" s="114" t="str">
        <f t="shared" si="32"/>
        <v>81181401</v>
      </c>
      <c r="B2074" s="118">
        <v>8118140</v>
      </c>
      <c r="C2074" s="118">
        <v>1</v>
      </c>
      <c r="D2074" s="118" t="s">
        <v>6566</v>
      </c>
      <c r="E2074" s="118">
        <v>7733186</v>
      </c>
      <c r="F2074" s="119" t="s">
        <v>1385</v>
      </c>
      <c r="G2074">
        <v>5597</v>
      </c>
      <c r="H2074" t="s">
        <v>9387</v>
      </c>
      <c r="I2074">
        <v>26</v>
      </c>
      <c r="J2074" s="118" t="s">
        <v>1432</v>
      </c>
      <c r="K2074" t="s">
        <v>1377</v>
      </c>
      <c r="L2074" t="s">
        <v>1378</v>
      </c>
      <c r="M2074" s="113"/>
    </row>
    <row r="2075" spans="1:13" ht="15" customHeight="1" x14ac:dyDescent="0.25">
      <c r="A2075" s="114" t="str">
        <f t="shared" si="32"/>
        <v>103928043</v>
      </c>
      <c r="B2075" s="118">
        <v>10392804</v>
      </c>
      <c r="C2075" s="118">
        <v>3</v>
      </c>
      <c r="D2075" s="118" t="s">
        <v>7120</v>
      </c>
      <c r="E2075" s="118" t="s">
        <v>7121</v>
      </c>
      <c r="F2075" s="118" t="s">
        <v>1389</v>
      </c>
      <c r="G2075">
        <v>5597</v>
      </c>
      <c r="H2075" t="s">
        <v>9387</v>
      </c>
      <c r="I2075">
        <v>26</v>
      </c>
      <c r="J2075" s="118" t="s">
        <v>1432</v>
      </c>
      <c r="K2075" t="s">
        <v>1405</v>
      </c>
      <c r="L2075" t="s">
        <v>1407</v>
      </c>
      <c r="M2075" s="113"/>
    </row>
    <row r="2076" spans="1:13" ht="15" customHeight="1" x14ac:dyDescent="0.25">
      <c r="A2076" s="114" t="str">
        <f t="shared" si="32"/>
        <v>72517741</v>
      </c>
      <c r="B2076" s="118">
        <v>7251774</v>
      </c>
      <c r="C2076" s="118">
        <v>1</v>
      </c>
      <c r="D2076" s="118" t="s">
        <v>7159</v>
      </c>
      <c r="E2076" s="118">
        <v>15624598</v>
      </c>
      <c r="F2076" s="118" t="s">
        <v>1395</v>
      </c>
      <c r="G2076">
        <v>69507</v>
      </c>
      <c r="H2076" t="s">
        <v>9451</v>
      </c>
      <c r="I2076">
        <v>26</v>
      </c>
      <c r="J2076" s="118" t="s">
        <v>1432</v>
      </c>
      <c r="K2076" t="s">
        <v>1376</v>
      </c>
      <c r="L2076" t="s">
        <v>1377</v>
      </c>
      <c r="M2076" s="113"/>
    </row>
    <row r="2077" spans="1:13" ht="15" customHeight="1" x14ac:dyDescent="0.25">
      <c r="A2077" s="114" t="str">
        <f t="shared" si="32"/>
        <v>141809721</v>
      </c>
      <c r="B2077" s="118">
        <v>14180972</v>
      </c>
      <c r="C2077" s="118">
        <v>1</v>
      </c>
      <c r="D2077" s="118" t="s">
        <v>8481</v>
      </c>
      <c r="E2077" s="118" t="s">
        <v>8482</v>
      </c>
      <c r="F2077" s="118" t="s">
        <v>1394</v>
      </c>
      <c r="G2077">
        <v>5597</v>
      </c>
      <c r="H2077" t="s">
        <v>9387</v>
      </c>
      <c r="I2077">
        <v>26</v>
      </c>
      <c r="J2077" s="118" t="s">
        <v>1432</v>
      </c>
      <c r="K2077" t="s">
        <v>1377</v>
      </c>
      <c r="L2077" t="s">
        <v>1378</v>
      </c>
      <c r="M2077" s="113"/>
    </row>
    <row r="2078" spans="1:13" ht="15" customHeight="1" x14ac:dyDescent="0.25">
      <c r="A2078" s="114" t="str">
        <f t="shared" si="32"/>
        <v>79883693</v>
      </c>
      <c r="B2078" s="118">
        <v>7988369</v>
      </c>
      <c r="C2078" s="118">
        <v>3</v>
      </c>
      <c r="D2078" s="118" t="s">
        <v>8571</v>
      </c>
      <c r="E2078" s="118" t="s">
        <v>8572</v>
      </c>
      <c r="F2078" s="118" t="s">
        <v>1394</v>
      </c>
      <c r="G2078">
        <v>5597</v>
      </c>
      <c r="H2078" t="s">
        <v>9387</v>
      </c>
      <c r="I2078">
        <v>26</v>
      </c>
      <c r="J2078" s="118" t="s">
        <v>1432</v>
      </c>
      <c r="K2078" t="s">
        <v>1384</v>
      </c>
      <c r="L2078" t="s">
        <v>1406</v>
      </c>
      <c r="M2078" s="113"/>
    </row>
    <row r="2079" spans="1:13" ht="15" customHeight="1" x14ac:dyDescent="0.25">
      <c r="A2079" s="114" t="str">
        <f t="shared" si="32"/>
        <v>35572613</v>
      </c>
      <c r="B2079" s="118">
        <v>3557261</v>
      </c>
      <c r="C2079" s="118">
        <v>3</v>
      </c>
      <c r="D2079" s="118" t="s">
        <v>2360</v>
      </c>
      <c r="E2079" s="118" t="s">
        <v>2361</v>
      </c>
      <c r="F2079" s="119" t="s">
        <v>1385</v>
      </c>
      <c r="G2079">
        <v>5176</v>
      </c>
      <c r="H2079" t="s">
        <v>9421</v>
      </c>
      <c r="I2079">
        <v>38</v>
      </c>
      <c r="J2079" s="118" t="s">
        <v>1434</v>
      </c>
      <c r="K2079" t="s">
        <v>1406</v>
      </c>
      <c r="L2079" t="s">
        <v>1411</v>
      </c>
      <c r="M2079" s="113"/>
    </row>
    <row r="2080" spans="1:13" ht="15" customHeight="1" x14ac:dyDescent="0.25">
      <c r="A2080" s="114" t="str">
        <f t="shared" si="32"/>
        <v>41959171</v>
      </c>
      <c r="B2080" s="118">
        <v>4195917</v>
      </c>
      <c r="C2080" s="118">
        <v>1</v>
      </c>
      <c r="D2080" s="118" t="s">
        <v>3493</v>
      </c>
      <c r="E2080" s="118" t="s">
        <v>3494</v>
      </c>
      <c r="F2080" s="118" t="s">
        <v>1388</v>
      </c>
      <c r="G2080">
        <v>5176</v>
      </c>
      <c r="H2080" t="s">
        <v>9421</v>
      </c>
      <c r="I2080">
        <v>38</v>
      </c>
      <c r="J2080" s="118" t="s">
        <v>1434</v>
      </c>
      <c r="K2080" t="s">
        <v>1381</v>
      </c>
      <c r="L2080" t="s">
        <v>1413</v>
      </c>
      <c r="M2080" s="113"/>
    </row>
    <row r="2081" spans="1:13" ht="15" customHeight="1" x14ac:dyDescent="0.25">
      <c r="A2081" s="114" t="str">
        <f t="shared" si="32"/>
        <v>97033663</v>
      </c>
      <c r="B2081" s="118">
        <v>9703366</v>
      </c>
      <c r="C2081" s="118">
        <v>3</v>
      </c>
      <c r="D2081" s="118" t="s">
        <v>3923</v>
      </c>
      <c r="E2081" s="118" t="s">
        <v>3924</v>
      </c>
      <c r="F2081" s="118" t="s">
        <v>1394</v>
      </c>
      <c r="G2081">
        <v>5176</v>
      </c>
      <c r="H2081" t="s">
        <v>9421</v>
      </c>
      <c r="I2081">
        <v>38</v>
      </c>
      <c r="J2081" s="118" t="s">
        <v>1434</v>
      </c>
      <c r="K2081" t="s">
        <v>1384</v>
      </c>
      <c r="L2081" t="s">
        <v>1406</v>
      </c>
      <c r="M2081" s="113"/>
    </row>
    <row r="2082" spans="1:13" ht="15" customHeight="1" x14ac:dyDescent="0.25">
      <c r="A2082" s="114" t="str">
        <f t="shared" si="32"/>
        <v>43194361</v>
      </c>
      <c r="B2082" s="118">
        <v>4319436</v>
      </c>
      <c r="C2082" s="118">
        <v>1</v>
      </c>
      <c r="D2082" s="118" t="s">
        <v>4626</v>
      </c>
      <c r="E2082" s="118" t="s">
        <v>4627</v>
      </c>
      <c r="F2082" s="118" t="s">
        <v>1392</v>
      </c>
      <c r="G2082">
        <v>5176</v>
      </c>
      <c r="H2082" t="s">
        <v>9421</v>
      </c>
      <c r="I2082">
        <v>38</v>
      </c>
      <c r="J2082" s="118" t="s">
        <v>1434</v>
      </c>
      <c r="K2082" t="s">
        <v>1377</v>
      </c>
      <c r="L2082" t="s">
        <v>1378</v>
      </c>
      <c r="M2082" s="113"/>
    </row>
    <row r="2083" spans="1:13" ht="15" customHeight="1" x14ac:dyDescent="0.25">
      <c r="A2083" s="114" t="str">
        <f t="shared" si="32"/>
        <v>58391801</v>
      </c>
      <c r="B2083" s="118">
        <v>5839180</v>
      </c>
      <c r="C2083" s="118">
        <v>1</v>
      </c>
      <c r="D2083" s="118" t="s">
        <v>6831</v>
      </c>
      <c r="E2083" s="118" t="s">
        <v>6832</v>
      </c>
      <c r="F2083" s="118" t="s">
        <v>1392</v>
      </c>
      <c r="G2083">
        <v>5176</v>
      </c>
      <c r="H2083" t="s">
        <v>9421</v>
      </c>
      <c r="I2083">
        <v>38</v>
      </c>
      <c r="J2083" s="118" t="s">
        <v>1434</v>
      </c>
      <c r="K2083" t="s">
        <v>1377</v>
      </c>
      <c r="L2083" t="s">
        <v>1378</v>
      </c>
      <c r="M2083" s="113"/>
    </row>
    <row r="2084" spans="1:13" ht="15" customHeight="1" x14ac:dyDescent="0.25">
      <c r="A2084" s="114" t="str">
        <f t="shared" si="32"/>
        <v>69644502</v>
      </c>
      <c r="B2084" s="118">
        <v>6964450</v>
      </c>
      <c r="C2084" s="118">
        <v>2</v>
      </c>
      <c r="D2084" s="118" t="s">
        <v>7001</v>
      </c>
      <c r="E2084" s="118" t="s">
        <v>7002</v>
      </c>
      <c r="F2084" s="118" t="s">
        <v>1395</v>
      </c>
      <c r="G2084">
        <v>5176</v>
      </c>
      <c r="H2084" t="s">
        <v>9421</v>
      </c>
      <c r="I2084">
        <v>38</v>
      </c>
      <c r="J2084" s="118" t="s">
        <v>1434</v>
      </c>
      <c r="K2084" t="s">
        <v>1377</v>
      </c>
      <c r="L2084" t="s">
        <v>1378</v>
      </c>
      <c r="M2084" s="113"/>
    </row>
    <row r="2085" spans="1:13" ht="15" customHeight="1" x14ac:dyDescent="0.25">
      <c r="A2085" s="114" t="str">
        <f t="shared" si="32"/>
        <v>69678872</v>
      </c>
      <c r="B2085" s="118">
        <v>6967887</v>
      </c>
      <c r="C2085" s="118">
        <v>2</v>
      </c>
      <c r="D2085" s="118" t="s">
        <v>7065</v>
      </c>
      <c r="E2085" s="118">
        <v>11306126</v>
      </c>
      <c r="F2085" s="118" t="s">
        <v>1395</v>
      </c>
      <c r="G2085">
        <v>5176</v>
      </c>
      <c r="H2085" t="s">
        <v>9421</v>
      </c>
      <c r="I2085">
        <v>38</v>
      </c>
      <c r="J2085" s="118" t="s">
        <v>1434</v>
      </c>
      <c r="K2085" t="s">
        <v>1377</v>
      </c>
      <c r="L2085" t="s">
        <v>1378</v>
      </c>
      <c r="M2085" s="113"/>
    </row>
    <row r="2086" spans="1:13" ht="15" customHeight="1" x14ac:dyDescent="0.25">
      <c r="A2086" s="114" t="str">
        <f t="shared" si="32"/>
        <v>96548231</v>
      </c>
      <c r="B2086" s="118">
        <v>9654823</v>
      </c>
      <c r="C2086" s="118">
        <v>1</v>
      </c>
      <c r="D2086" s="118" t="s">
        <v>8022</v>
      </c>
      <c r="E2086" s="118" t="s">
        <v>8023</v>
      </c>
      <c r="F2086" s="118" t="s">
        <v>1389</v>
      </c>
      <c r="G2086">
        <v>5176</v>
      </c>
      <c r="H2086" t="s">
        <v>9421</v>
      </c>
      <c r="I2086">
        <v>38</v>
      </c>
      <c r="J2086" s="118" t="s">
        <v>1434</v>
      </c>
      <c r="K2086" t="s">
        <v>1375</v>
      </c>
      <c r="L2086" t="s">
        <v>1401</v>
      </c>
      <c r="M2086" s="113"/>
    </row>
    <row r="2087" spans="1:13" ht="15" customHeight="1" x14ac:dyDescent="0.25">
      <c r="A2087" s="114" t="str">
        <f t="shared" si="32"/>
        <v>131775392</v>
      </c>
      <c r="B2087" s="118">
        <v>13177539</v>
      </c>
      <c r="C2087" s="118">
        <v>2</v>
      </c>
      <c r="D2087" s="118" t="s">
        <v>8308</v>
      </c>
      <c r="E2087" s="118" t="s">
        <v>8309</v>
      </c>
      <c r="F2087" s="118" t="s">
        <v>1389</v>
      </c>
      <c r="G2087">
        <v>5176</v>
      </c>
      <c r="H2087" t="s">
        <v>9421</v>
      </c>
      <c r="I2087">
        <v>38</v>
      </c>
      <c r="J2087" s="118" t="s">
        <v>1434</v>
      </c>
      <c r="K2087" t="s">
        <v>1401</v>
      </c>
      <c r="L2087" t="s">
        <v>1410</v>
      </c>
      <c r="M2087" s="113"/>
    </row>
    <row r="2088" spans="1:13" ht="15" customHeight="1" x14ac:dyDescent="0.25">
      <c r="A2088" s="114" t="str">
        <f t="shared" si="32"/>
        <v>74902641</v>
      </c>
      <c r="B2088" s="118">
        <v>7490264</v>
      </c>
      <c r="C2088" s="118">
        <v>1</v>
      </c>
      <c r="D2088" s="118" t="s">
        <v>8897</v>
      </c>
      <c r="E2088" s="118">
        <v>17043976</v>
      </c>
      <c r="F2088" s="118" t="s">
        <v>1392</v>
      </c>
      <c r="G2088">
        <v>5176</v>
      </c>
      <c r="H2088" t="s">
        <v>9421</v>
      </c>
      <c r="I2088">
        <v>38</v>
      </c>
      <c r="J2088" s="118" t="s">
        <v>1434</v>
      </c>
      <c r="K2088" t="s">
        <v>1377</v>
      </c>
      <c r="L2088" t="s">
        <v>1378</v>
      </c>
      <c r="M2088" s="113"/>
    </row>
    <row r="2089" spans="1:13" ht="15" customHeight="1" x14ac:dyDescent="0.25">
      <c r="A2089" s="114" t="str">
        <f t="shared" si="32"/>
        <v>111461871</v>
      </c>
      <c r="B2089" s="118">
        <v>11146187</v>
      </c>
      <c r="C2089" s="118">
        <v>1</v>
      </c>
      <c r="D2089" s="118" t="s">
        <v>4868</v>
      </c>
      <c r="E2089" s="118" t="s">
        <v>4869</v>
      </c>
      <c r="F2089" s="118" t="s">
        <v>1390</v>
      </c>
      <c r="G2089">
        <v>69483</v>
      </c>
      <c r="H2089" t="s">
        <v>9530</v>
      </c>
      <c r="I2089">
        <v>34</v>
      </c>
      <c r="J2089" s="118" t="s">
        <v>9531</v>
      </c>
      <c r="K2089" t="s">
        <v>1376</v>
      </c>
      <c r="L2089" t="s">
        <v>1377</v>
      </c>
      <c r="M2089" s="113"/>
    </row>
    <row r="2090" spans="1:13" ht="15" customHeight="1" x14ac:dyDescent="0.25">
      <c r="A2090" s="114" t="str">
        <f t="shared" si="32"/>
        <v>69430701</v>
      </c>
      <c r="B2090" s="118">
        <v>6943070</v>
      </c>
      <c r="C2090" s="118">
        <v>1</v>
      </c>
      <c r="D2090" s="118" t="s">
        <v>5672</v>
      </c>
      <c r="E2090" s="118">
        <v>17039159</v>
      </c>
      <c r="F2090" s="118" t="s">
        <v>1395</v>
      </c>
      <c r="G2090">
        <v>3326</v>
      </c>
      <c r="H2090" t="s">
        <v>9549</v>
      </c>
      <c r="I2090">
        <v>34</v>
      </c>
      <c r="J2090" s="118" t="s">
        <v>9531</v>
      </c>
      <c r="K2090" t="s">
        <v>1376</v>
      </c>
      <c r="L2090" t="s">
        <v>1377</v>
      </c>
      <c r="M2090" s="113"/>
    </row>
    <row r="2091" spans="1:13" ht="15" customHeight="1" x14ac:dyDescent="0.25">
      <c r="A2091" s="114" t="str">
        <f t="shared" si="32"/>
        <v>123982143</v>
      </c>
      <c r="B2091" s="118">
        <v>12398214</v>
      </c>
      <c r="C2091" s="118">
        <v>3</v>
      </c>
      <c r="D2091" s="118" t="s">
        <v>5692</v>
      </c>
      <c r="E2091" s="118" t="s">
        <v>5693</v>
      </c>
      <c r="F2091" s="119" t="s">
        <v>1385</v>
      </c>
      <c r="G2091">
        <v>72650</v>
      </c>
      <c r="H2091" t="s">
        <v>9550</v>
      </c>
      <c r="I2091">
        <v>34</v>
      </c>
      <c r="J2091" s="118" t="s">
        <v>9531</v>
      </c>
      <c r="K2091" t="s">
        <v>1378</v>
      </c>
      <c r="L2091" t="s">
        <v>1379</v>
      </c>
      <c r="M2091" s="113"/>
    </row>
    <row r="2092" spans="1:13" ht="15" customHeight="1" x14ac:dyDescent="0.25">
      <c r="A2092" s="114" t="str">
        <f t="shared" si="32"/>
        <v>81922732</v>
      </c>
      <c r="B2092" s="118">
        <v>8192273</v>
      </c>
      <c r="C2092" s="118">
        <v>2</v>
      </c>
      <c r="D2092" s="118" t="s">
        <v>5909</v>
      </c>
      <c r="E2092" s="118">
        <v>6013401</v>
      </c>
      <c r="F2092" s="118" t="s">
        <v>1394</v>
      </c>
      <c r="G2092">
        <v>69483</v>
      </c>
      <c r="H2092" t="s">
        <v>9530</v>
      </c>
      <c r="I2092">
        <v>34</v>
      </c>
      <c r="J2092" s="118" t="s">
        <v>9531</v>
      </c>
      <c r="K2092" t="s">
        <v>1406</v>
      </c>
      <c r="L2092" t="s">
        <v>1411</v>
      </c>
      <c r="M2092" s="113"/>
    </row>
    <row r="2093" spans="1:13" ht="15" customHeight="1" x14ac:dyDescent="0.25">
      <c r="A2093" s="114" t="str">
        <f t="shared" si="32"/>
        <v>72297561</v>
      </c>
      <c r="B2093" s="118">
        <v>7229756</v>
      </c>
      <c r="C2093" s="118">
        <v>1</v>
      </c>
      <c r="D2093" s="118" t="s">
        <v>7281</v>
      </c>
      <c r="E2093" s="118">
        <v>17756458</v>
      </c>
      <c r="F2093" s="118" t="s">
        <v>1497</v>
      </c>
      <c r="G2093">
        <v>5100</v>
      </c>
      <c r="H2093" t="s">
        <v>9601</v>
      </c>
      <c r="I2093">
        <v>34</v>
      </c>
      <c r="J2093" s="118" t="s">
        <v>9531</v>
      </c>
      <c r="K2093" t="s">
        <v>1375</v>
      </c>
      <c r="L2093" t="s">
        <v>1401</v>
      </c>
      <c r="M2093" s="113"/>
    </row>
    <row r="2094" spans="1:13" ht="15" customHeight="1" x14ac:dyDescent="0.25">
      <c r="A2094" s="114" t="str">
        <f t="shared" si="32"/>
        <v>59856261</v>
      </c>
      <c r="B2094" s="118">
        <v>5985626</v>
      </c>
      <c r="C2094" s="118">
        <v>1</v>
      </c>
      <c r="D2094" s="118" t="s">
        <v>9263</v>
      </c>
      <c r="E2094" s="118" t="s">
        <v>9264</v>
      </c>
      <c r="F2094" s="118" t="s">
        <v>1394</v>
      </c>
      <c r="G2094">
        <v>5154</v>
      </c>
      <c r="H2094" t="s">
        <v>9631</v>
      </c>
      <c r="I2094">
        <v>34</v>
      </c>
      <c r="J2094" s="118" t="s">
        <v>9531</v>
      </c>
      <c r="K2094" t="s">
        <v>1377</v>
      </c>
      <c r="L2094" t="s">
        <v>1378</v>
      </c>
      <c r="M2094" s="113"/>
    </row>
    <row r="2095" spans="1:13" ht="15" customHeight="1" x14ac:dyDescent="0.25">
      <c r="A2095" s="114" t="str">
        <f t="shared" si="32"/>
        <v>65278638</v>
      </c>
      <c r="B2095" s="118">
        <v>6527863</v>
      </c>
      <c r="C2095" s="118">
        <v>8</v>
      </c>
      <c r="D2095" s="118" t="s">
        <v>7221</v>
      </c>
      <c r="E2095" s="118" t="s">
        <v>7222</v>
      </c>
      <c r="F2095" s="118" t="s">
        <v>1414</v>
      </c>
      <c r="G2095">
        <v>92524</v>
      </c>
      <c r="H2095" t="s">
        <v>9600</v>
      </c>
      <c r="I2095">
        <v>1</v>
      </c>
      <c r="J2095" s="118" t="s">
        <v>133</v>
      </c>
      <c r="K2095" t="s">
        <v>1376</v>
      </c>
      <c r="L2095" t="s">
        <v>1377</v>
      </c>
      <c r="M2095" s="113"/>
    </row>
    <row r="2096" spans="1:13" ht="15" customHeight="1" x14ac:dyDescent="0.25">
      <c r="A2096" s="114" t="str">
        <f t="shared" si="32"/>
        <v>154741501</v>
      </c>
      <c r="B2096" s="118">
        <v>15474150</v>
      </c>
      <c r="C2096" s="118">
        <v>1</v>
      </c>
      <c r="D2096" s="118" t="s">
        <v>2007</v>
      </c>
      <c r="E2096" s="118" t="s">
        <v>2008</v>
      </c>
      <c r="F2096" s="118" t="s">
        <v>1414</v>
      </c>
      <c r="G2096">
        <v>75849</v>
      </c>
      <c r="H2096" t="s">
        <v>9390</v>
      </c>
      <c r="I2096">
        <v>1</v>
      </c>
      <c r="J2096" s="118" t="s">
        <v>9635</v>
      </c>
      <c r="K2096" t="s">
        <v>1376</v>
      </c>
      <c r="L2096" t="s">
        <v>1377</v>
      </c>
      <c r="M2096" s="113"/>
    </row>
    <row r="2097" spans="1:13" ht="15" customHeight="1" x14ac:dyDescent="0.25">
      <c r="A2097" s="114" t="str">
        <f t="shared" si="32"/>
        <v>157798531</v>
      </c>
      <c r="B2097" s="118">
        <v>15779853</v>
      </c>
      <c r="C2097" s="118">
        <v>1</v>
      </c>
      <c r="D2097" s="118" t="s">
        <v>2205</v>
      </c>
      <c r="E2097" s="118" t="s">
        <v>2206</v>
      </c>
      <c r="F2097" s="118" t="s">
        <v>1392</v>
      </c>
      <c r="G2097">
        <v>49837</v>
      </c>
      <c r="H2097" t="s">
        <v>9405</v>
      </c>
      <c r="I2097">
        <v>1</v>
      </c>
      <c r="J2097" s="118" t="s">
        <v>9635</v>
      </c>
      <c r="K2097" t="s">
        <v>1376</v>
      </c>
      <c r="L2097" t="s">
        <v>1377</v>
      </c>
      <c r="M2097" s="113"/>
    </row>
    <row r="2098" spans="1:13" ht="15" customHeight="1" x14ac:dyDescent="0.25">
      <c r="A2098" s="114" t="str">
        <f t="shared" si="32"/>
        <v>160346851</v>
      </c>
      <c r="B2098" s="118">
        <v>16034685</v>
      </c>
      <c r="C2098" s="118">
        <v>1</v>
      </c>
      <c r="D2098" s="118" t="s">
        <v>2264</v>
      </c>
      <c r="E2098" s="118" t="s">
        <v>2265</v>
      </c>
      <c r="F2098" s="118" t="s">
        <v>1414</v>
      </c>
      <c r="G2098">
        <v>75849</v>
      </c>
      <c r="H2098" t="s">
        <v>9390</v>
      </c>
      <c r="I2098">
        <v>1</v>
      </c>
      <c r="J2098" s="118" t="s">
        <v>9635</v>
      </c>
      <c r="K2098" t="s">
        <v>1376</v>
      </c>
      <c r="L2098" t="s">
        <v>1377</v>
      </c>
      <c r="M2098" s="113"/>
    </row>
    <row r="2099" spans="1:13" ht="15" customHeight="1" x14ac:dyDescent="0.25">
      <c r="A2099" s="114" t="str">
        <f t="shared" si="32"/>
        <v>154761821</v>
      </c>
      <c r="B2099" s="118">
        <v>15476182</v>
      </c>
      <c r="C2099" s="118">
        <v>1</v>
      </c>
      <c r="D2099" s="118" t="s">
        <v>7014</v>
      </c>
      <c r="E2099" s="118" t="s">
        <v>7015</v>
      </c>
      <c r="F2099" s="118" t="s">
        <v>1414</v>
      </c>
      <c r="G2099">
        <v>75849</v>
      </c>
      <c r="H2099" t="s">
        <v>9390</v>
      </c>
      <c r="I2099">
        <v>1</v>
      </c>
      <c r="J2099" s="118" t="s">
        <v>9635</v>
      </c>
      <c r="K2099" t="s">
        <v>1376</v>
      </c>
      <c r="L2099" t="s">
        <v>1377</v>
      </c>
      <c r="M2099" s="113"/>
    </row>
    <row r="2100" spans="1:13" ht="15" customHeight="1" x14ac:dyDescent="0.25">
      <c r="A2100" s="114" t="str">
        <f t="shared" si="32"/>
        <v>160337591</v>
      </c>
      <c r="B2100" s="118">
        <v>16033759</v>
      </c>
      <c r="C2100" s="118">
        <v>1</v>
      </c>
      <c r="D2100" s="118" t="s">
        <v>9261</v>
      </c>
      <c r="E2100" s="118" t="s">
        <v>9262</v>
      </c>
      <c r="F2100" s="118" t="s">
        <v>1414</v>
      </c>
      <c r="G2100">
        <v>75849</v>
      </c>
      <c r="H2100" t="s">
        <v>9390</v>
      </c>
      <c r="I2100">
        <v>1</v>
      </c>
      <c r="J2100" s="118" t="s">
        <v>9635</v>
      </c>
      <c r="K2100" t="s">
        <v>1376</v>
      </c>
      <c r="L2100" t="s">
        <v>1377</v>
      </c>
      <c r="M2100" s="113"/>
    </row>
    <row r="2101" spans="1:13" ht="15" customHeight="1" x14ac:dyDescent="0.25">
      <c r="A2101" s="114" t="str">
        <f t="shared" si="32"/>
        <v>160330851</v>
      </c>
      <c r="B2101" s="118">
        <v>16033085</v>
      </c>
      <c r="C2101" s="118">
        <v>1</v>
      </c>
      <c r="D2101" s="118" t="s">
        <v>1738</v>
      </c>
      <c r="E2101" s="118" t="s">
        <v>1739</v>
      </c>
      <c r="F2101" s="118" t="s">
        <v>1414</v>
      </c>
      <c r="G2101">
        <v>28038</v>
      </c>
      <c r="H2101" t="s">
        <v>9367</v>
      </c>
      <c r="I2101">
        <v>189</v>
      </c>
      <c r="J2101" s="118" t="s">
        <v>9636</v>
      </c>
      <c r="K2101" t="s">
        <v>1376</v>
      </c>
      <c r="L2101" t="s">
        <v>1377</v>
      </c>
      <c r="M2101" s="113"/>
    </row>
    <row r="2102" spans="1:13" ht="15" customHeight="1" x14ac:dyDescent="0.25">
      <c r="A2102" s="114" t="str">
        <f t="shared" si="32"/>
        <v>148598771</v>
      </c>
      <c r="B2102" s="118">
        <v>14859877</v>
      </c>
      <c r="C2102" s="118">
        <v>1</v>
      </c>
      <c r="D2102" s="118" t="s">
        <v>3088</v>
      </c>
      <c r="E2102" s="118" t="s">
        <v>3089</v>
      </c>
      <c r="F2102" s="118" t="s">
        <v>1387</v>
      </c>
      <c r="G2102">
        <v>28038</v>
      </c>
      <c r="H2102" t="s">
        <v>9367</v>
      </c>
      <c r="I2102">
        <v>189</v>
      </c>
      <c r="J2102" s="118" t="s">
        <v>9636</v>
      </c>
      <c r="K2102" t="s">
        <v>1376</v>
      </c>
      <c r="L2102" t="s">
        <v>1377</v>
      </c>
      <c r="M2102" s="113"/>
    </row>
    <row r="2103" spans="1:13" ht="15" customHeight="1" x14ac:dyDescent="0.25">
      <c r="A2103" s="114" t="str">
        <f t="shared" si="32"/>
        <v>149246511</v>
      </c>
      <c r="B2103" s="118">
        <v>14924651</v>
      </c>
      <c r="C2103" s="118">
        <v>1</v>
      </c>
      <c r="D2103" s="118" t="s">
        <v>5791</v>
      </c>
      <c r="E2103" s="118" t="s">
        <v>5792</v>
      </c>
      <c r="F2103" s="118" t="s">
        <v>1414</v>
      </c>
      <c r="G2103">
        <v>28038</v>
      </c>
      <c r="H2103" t="s">
        <v>9367</v>
      </c>
      <c r="I2103">
        <v>189</v>
      </c>
      <c r="J2103" s="118" t="s">
        <v>9636</v>
      </c>
      <c r="K2103" t="s">
        <v>1376</v>
      </c>
      <c r="L2103" t="s">
        <v>1377</v>
      </c>
      <c r="M2103" s="113"/>
    </row>
    <row r="2104" spans="1:13" ht="15" customHeight="1" x14ac:dyDescent="0.25">
      <c r="A2104" s="114" t="str">
        <f t="shared" si="32"/>
        <v>149212731</v>
      </c>
      <c r="B2104" s="118">
        <v>14921273</v>
      </c>
      <c r="C2104" s="118">
        <v>1</v>
      </c>
      <c r="D2104" s="118" t="s">
        <v>8508</v>
      </c>
      <c r="E2104" s="118" t="s">
        <v>8509</v>
      </c>
      <c r="F2104" s="118" t="s">
        <v>1414</v>
      </c>
      <c r="G2104">
        <v>28038</v>
      </c>
      <c r="H2104" t="s">
        <v>9367</v>
      </c>
      <c r="I2104">
        <v>189</v>
      </c>
      <c r="J2104" s="118" t="s">
        <v>9636</v>
      </c>
      <c r="K2104" t="s">
        <v>1376</v>
      </c>
      <c r="L2104" t="s">
        <v>1377</v>
      </c>
      <c r="M2104" s="113"/>
    </row>
    <row r="2105" spans="1:13" ht="15" customHeight="1" x14ac:dyDescent="0.25">
      <c r="A2105" s="114" t="str">
        <f t="shared" si="32"/>
        <v>157644501</v>
      </c>
      <c r="B2105" s="118">
        <v>15764450</v>
      </c>
      <c r="C2105" s="118">
        <v>1</v>
      </c>
      <c r="D2105" s="118" t="s">
        <v>1887</v>
      </c>
      <c r="E2105" s="118" t="s">
        <v>1888</v>
      </c>
      <c r="F2105" s="118" t="s">
        <v>1414</v>
      </c>
      <c r="G2105">
        <v>91068</v>
      </c>
      <c r="H2105" t="s">
        <v>9378</v>
      </c>
      <c r="I2105">
        <v>192</v>
      </c>
      <c r="J2105" s="118" t="s">
        <v>1418</v>
      </c>
      <c r="K2105" t="s">
        <v>1376</v>
      </c>
      <c r="L2105" t="s">
        <v>1377</v>
      </c>
      <c r="M2105" s="113"/>
    </row>
    <row r="2106" spans="1:13" ht="15" customHeight="1" x14ac:dyDescent="0.25">
      <c r="A2106" s="114" t="str">
        <f t="shared" si="32"/>
        <v>129130542</v>
      </c>
      <c r="B2106" s="118">
        <v>12913054</v>
      </c>
      <c r="C2106" s="118">
        <v>2</v>
      </c>
      <c r="D2106" s="118" t="s">
        <v>2065</v>
      </c>
      <c r="E2106" s="118" t="s">
        <v>2066</v>
      </c>
      <c r="F2106" s="118" t="s">
        <v>1394</v>
      </c>
      <c r="G2106">
        <v>91068</v>
      </c>
      <c r="H2106" t="s">
        <v>9378</v>
      </c>
      <c r="I2106">
        <v>192</v>
      </c>
      <c r="J2106" s="118" t="s">
        <v>1418</v>
      </c>
      <c r="K2106" t="s">
        <v>1377</v>
      </c>
      <c r="L2106" t="s">
        <v>1378</v>
      </c>
      <c r="M2106" s="113"/>
    </row>
    <row r="2107" spans="1:13" ht="15" customHeight="1" x14ac:dyDescent="0.25">
      <c r="A2107" s="114" t="str">
        <f t="shared" si="32"/>
        <v>157307121</v>
      </c>
      <c r="B2107" s="118">
        <v>15730712</v>
      </c>
      <c r="C2107" s="118">
        <v>1</v>
      </c>
      <c r="D2107" s="118" t="s">
        <v>3065</v>
      </c>
      <c r="E2107" s="118" t="s">
        <v>3066</v>
      </c>
      <c r="F2107" s="118" t="s">
        <v>1414</v>
      </c>
      <c r="G2107">
        <v>91068</v>
      </c>
      <c r="H2107" t="s">
        <v>9378</v>
      </c>
      <c r="I2107">
        <v>192</v>
      </c>
      <c r="J2107" s="118" t="s">
        <v>1418</v>
      </c>
      <c r="K2107" t="s">
        <v>1376</v>
      </c>
      <c r="L2107" t="s">
        <v>1377</v>
      </c>
      <c r="M2107" s="113"/>
    </row>
    <row r="2108" spans="1:13" ht="15" customHeight="1" x14ac:dyDescent="0.25">
      <c r="A2108" s="114" t="str">
        <f t="shared" si="32"/>
        <v>103701713</v>
      </c>
      <c r="B2108" s="118">
        <v>10370171</v>
      </c>
      <c r="C2108" s="118">
        <v>3</v>
      </c>
      <c r="D2108" s="118" t="s">
        <v>7817</v>
      </c>
      <c r="E2108" s="118" t="s">
        <v>7818</v>
      </c>
      <c r="F2108" s="118" t="s">
        <v>1394</v>
      </c>
      <c r="G2108">
        <v>91068</v>
      </c>
      <c r="H2108" t="s">
        <v>9378</v>
      </c>
      <c r="I2108">
        <v>192</v>
      </c>
      <c r="J2108" s="118" t="s">
        <v>1418</v>
      </c>
      <c r="K2108" t="s">
        <v>1377</v>
      </c>
      <c r="L2108" t="s">
        <v>1378</v>
      </c>
      <c r="M2108" s="113"/>
    </row>
    <row r="2109" spans="1:13" ht="15" customHeight="1" x14ac:dyDescent="0.25">
      <c r="A2109" s="114" t="str">
        <f t="shared" si="32"/>
        <v>157295031</v>
      </c>
      <c r="B2109" s="118">
        <v>15729503</v>
      </c>
      <c r="C2109" s="118">
        <v>1</v>
      </c>
      <c r="D2109" s="118" t="s">
        <v>3738</v>
      </c>
      <c r="E2109" s="118" t="s">
        <v>3739</v>
      </c>
      <c r="F2109" s="118" t="s">
        <v>1414</v>
      </c>
      <c r="G2109">
        <v>69321</v>
      </c>
      <c r="H2109" t="s">
        <v>9496</v>
      </c>
      <c r="I2109">
        <v>1</v>
      </c>
      <c r="J2109" s="118" t="s">
        <v>1419</v>
      </c>
      <c r="K2109" t="s">
        <v>1376</v>
      </c>
      <c r="L2109" t="s">
        <v>1377</v>
      </c>
      <c r="M2109" s="113"/>
    </row>
    <row r="2110" spans="1:13" ht="15" customHeight="1" x14ac:dyDescent="0.25">
      <c r="A2110" s="114" t="str">
        <f t="shared" si="32"/>
        <v>136686383</v>
      </c>
      <c r="B2110" s="118">
        <v>13668638</v>
      </c>
      <c r="C2110" s="118">
        <v>3</v>
      </c>
      <c r="D2110" s="118" t="s">
        <v>6254</v>
      </c>
      <c r="E2110" s="118">
        <v>17641812</v>
      </c>
      <c r="F2110" s="118" t="s">
        <v>1414</v>
      </c>
      <c r="G2110">
        <v>69321</v>
      </c>
      <c r="H2110" t="s">
        <v>9496</v>
      </c>
      <c r="I2110">
        <v>1</v>
      </c>
      <c r="J2110" s="118" t="s">
        <v>1419</v>
      </c>
      <c r="K2110" t="s">
        <v>1376</v>
      </c>
      <c r="L2110" t="s">
        <v>1377</v>
      </c>
      <c r="M2110" s="113"/>
    </row>
    <row r="2111" spans="1:13" ht="15" customHeight="1" x14ac:dyDescent="0.25">
      <c r="A2111" s="114" t="str">
        <f t="shared" si="32"/>
        <v>72323803</v>
      </c>
      <c r="B2111" s="118">
        <v>7232380</v>
      </c>
      <c r="C2111" s="118">
        <v>3</v>
      </c>
      <c r="D2111" s="118" t="s">
        <v>7313</v>
      </c>
      <c r="E2111" s="118">
        <v>12462901</v>
      </c>
      <c r="F2111" s="119" t="s">
        <v>1385</v>
      </c>
      <c r="G2111">
        <v>69321</v>
      </c>
      <c r="H2111" t="s">
        <v>9496</v>
      </c>
      <c r="I2111">
        <v>1</v>
      </c>
      <c r="J2111" s="118" t="s">
        <v>1419</v>
      </c>
      <c r="K2111" t="s">
        <v>1384</v>
      </c>
      <c r="L2111" t="s">
        <v>1406</v>
      </c>
      <c r="M2111" s="113"/>
    </row>
    <row r="2112" spans="1:13" ht="15" customHeight="1" x14ac:dyDescent="0.25">
      <c r="A2112" s="114" t="str">
        <f t="shared" si="32"/>
        <v>112737192</v>
      </c>
      <c r="B2112" s="118">
        <v>11273719</v>
      </c>
      <c r="C2112" s="118">
        <v>2</v>
      </c>
      <c r="D2112" s="118" t="s">
        <v>8208</v>
      </c>
      <c r="E2112" s="118">
        <v>19819550</v>
      </c>
      <c r="F2112" s="118" t="s">
        <v>1394</v>
      </c>
      <c r="G2112">
        <v>69321</v>
      </c>
      <c r="H2112" t="s">
        <v>9496</v>
      </c>
      <c r="I2112">
        <v>1</v>
      </c>
      <c r="J2112" s="118" t="s">
        <v>1419</v>
      </c>
      <c r="K2112" t="s">
        <v>1383</v>
      </c>
      <c r="L2112" t="s">
        <v>1384</v>
      </c>
      <c r="M2112" s="113"/>
    </row>
    <row r="2113" spans="1:13" ht="15" customHeight="1" x14ac:dyDescent="0.25">
      <c r="A2113" s="114" t="str">
        <f t="shared" si="32"/>
        <v>157294851</v>
      </c>
      <c r="B2113" s="118">
        <v>15729485</v>
      </c>
      <c r="C2113" s="118">
        <v>1</v>
      </c>
      <c r="D2113" s="118" t="s">
        <v>9012</v>
      </c>
      <c r="E2113" s="118" t="s">
        <v>9013</v>
      </c>
      <c r="F2113" s="118" t="s">
        <v>1414</v>
      </c>
      <c r="G2113">
        <v>69321</v>
      </c>
      <c r="H2113" t="s">
        <v>9496</v>
      </c>
      <c r="I2113">
        <v>1</v>
      </c>
      <c r="J2113" s="118" t="s">
        <v>1419</v>
      </c>
      <c r="K2113" t="s">
        <v>1376</v>
      </c>
      <c r="L2113" t="s">
        <v>1377</v>
      </c>
      <c r="M2113" s="113"/>
    </row>
    <row r="2114" spans="1:13" ht="15" customHeight="1" x14ac:dyDescent="0.25">
      <c r="A2114" s="114" t="str">
        <f t="shared" ref="A2114:A2177" si="33">CONCATENATE(B2114,C2114)</f>
        <v>157307501</v>
      </c>
      <c r="B2114" s="118">
        <v>15730750</v>
      </c>
      <c r="C2114" s="118">
        <v>1</v>
      </c>
      <c r="D2114" s="118" t="s">
        <v>1718</v>
      </c>
      <c r="E2114" s="118" t="s">
        <v>1719</v>
      </c>
      <c r="F2114" s="118" t="s">
        <v>1414</v>
      </c>
      <c r="G2114">
        <v>92385</v>
      </c>
      <c r="H2114" t="s">
        <v>1435</v>
      </c>
      <c r="I2114">
        <v>1</v>
      </c>
      <c r="J2114" s="118" t="s">
        <v>961</v>
      </c>
      <c r="K2114" t="s">
        <v>1376</v>
      </c>
      <c r="L2114" t="s">
        <v>1377</v>
      </c>
      <c r="M2114" s="113"/>
    </row>
    <row r="2115" spans="1:13" ht="15" customHeight="1" x14ac:dyDescent="0.25">
      <c r="A2115" s="114" t="str">
        <f t="shared" si="33"/>
        <v>116835691</v>
      </c>
      <c r="B2115" s="118">
        <v>11683569</v>
      </c>
      <c r="C2115" s="118">
        <v>1</v>
      </c>
      <c r="D2115" s="118" t="s">
        <v>2989</v>
      </c>
      <c r="E2115" s="118" t="s">
        <v>2990</v>
      </c>
      <c r="F2115" s="118" t="s">
        <v>1394</v>
      </c>
      <c r="G2115">
        <v>61029</v>
      </c>
      <c r="H2115" t="s">
        <v>9461</v>
      </c>
      <c r="I2115">
        <v>1</v>
      </c>
      <c r="J2115" s="118" t="s">
        <v>961</v>
      </c>
      <c r="K2115" t="s">
        <v>1383</v>
      </c>
      <c r="L2115" t="s">
        <v>1384</v>
      </c>
      <c r="M2115" s="113"/>
    </row>
    <row r="2116" spans="1:13" ht="15" customHeight="1" x14ac:dyDescent="0.25">
      <c r="A2116" s="114" t="str">
        <f t="shared" si="33"/>
        <v>143083192</v>
      </c>
      <c r="B2116" s="118">
        <v>14308319</v>
      </c>
      <c r="C2116" s="118">
        <v>2</v>
      </c>
      <c r="D2116" s="118" t="s">
        <v>9087</v>
      </c>
      <c r="E2116" s="118" t="s">
        <v>9088</v>
      </c>
      <c r="F2116" s="118" t="s">
        <v>1414</v>
      </c>
      <c r="G2116">
        <v>92385</v>
      </c>
      <c r="H2116" t="s">
        <v>1435</v>
      </c>
      <c r="I2116">
        <v>1</v>
      </c>
      <c r="J2116" s="118" t="s">
        <v>961</v>
      </c>
      <c r="K2116" t="s">
        <v>1376</v>
      </c>
      <c r="L2116" t="s">
        <v>1377</v>
      </c>
      <c r="M2116" s="113"/>
    </row>
    <row r="2117" spans="1:13" ht="15" customHeight="1" x14ac:dyDescent="0.25">
      <c r="A2117" s="114" t="str">
        <f t="shared" si="33"/>
        <v>160338261</v>
      </c>
      <c r="B2117" s="118">
        <v>16033826</v>
      </c>
      <c r="C2117" s="118">
        <v>1</v>
      </c>
      <c r="D2117" s="118" t="s">
        <v>1692</v>
      </c>
      <c r="E2117" s="118">
        <v>19645279</v>
      </c>
      <c r="F2117" s="118" t="s">
        <v>1392</v>
      </c>
      <c r="G2117">
        <v>4655</v>
      </c>
      <c r="H2117" t="s">
        <v>9359</v>
      </c>
      <c r="I2117">
        <v>1</v>
      </c>
      <c r="J2117" s="118" t="s">
        <v>1520</v>
      </c>
      <c r="K2117" t="s">
        <v>1376</v>
      </c>
      <c r="L2117" t="s">
        <v>1377</v>
      </c>
      <c r="M2117" s="113"/>
    </row>
    <row r="2118" spans="1:13" ht="15" customHeight="1" x14ac:dyDescent="0.25">
      <c r="A2118" s="114" t="str">
        <f t="shared" si="33"/>
        <v>155637531</v>
      </c>
      <c r="B2118" s="118">
        <v>15563753</v>
      </c>
      <c r="C2118" s="118">
        <v>1</v>
      </c>
      <c r="D2118" s="118" t="s">
        <v>2033</v>
      </c>
      <c r="E2118" s="118" t="s">
        <v>2034</v>
      </c>
      <c r="F2118" s="118" t="s">
        <v>1414</v>
      </c>
      <c r="G2118">
        <v>4655</v>
      </c>
      <c r="H2118" t="s">
        <v>9359</v>
      </c>
      <c r="I2118">
        <v>1</v>
      </c>
      <c r="J2118" s="118" t="s">
        <v>1520</v>
      </c>
      <c r="K2118" t="s">
        <v>1376</v>
      </c>
      <c r="L2118" t="s">
        <v>1377</v>
      </c>
      <c r="M2118" s="113"/>
    </row>
    <row r="2119" spans="1:13" ht="15" customHeight="1" x14ac:dyDescent="0.25">
      <c r="A2119" s="114" t="str">
        <f t="shared" si="33"/>
        <v>157358371</v>
      </c>
      <c r="B2119" s="118">
        <v>15735837</v>
      </c>
      <c r="C2119" s="118">
        <v>1</v>
      </c>
      <c r="D2119" s="118" t="s">
        <v>3040</v>
      </c>
      <c r="E2119" s="118" t="s">
        <v>3041</v>
      </c>
      <c r="F2119" s="118" t="s">
        <v>1414</v>
      </c>
      <c r="G2119">
        <v>4655</v>
      </c>
      <c r="H2119" t="s">
        <v>9359</v>
      </c>
      <c r="I2119">
        <v>1</v>
      </c>
      <c r="J2119" s="118" t="s">
        <v>1520</v>
      </c>
      <c r="K2119" t="s">
        <v>1376</v>
      </c>
      <c r="L2119" t="s">
        <v>1377</v>
      </c>
      <c r="M2119" s="113"/>
    </row>
    <row r="2120" spans="1:13" ht="15" customHeight="1" x14ac:dyDescent="0.25">
      <c r="A2120" s="114" t="str">
        <f t="shared" si="33"/>
        <v>159400191</v>
      </c>
      <c r="B2120" s="118">
        <v>15940019</v>
      </c>
      <c r="C2120" s="118">
        <v>1</v>
      </c>
      <c r="D2120" s="118" t="s">
        <v>4250</v>
      </c>
      <c r="E2120" s="118" t="s">
        <v>4251</v>
      </c>
      <c r="F2120" s="119" t="s">
        <v>1385</v>
      </c>
      <c r="G2120">
        <v>4655</v>
      </c>
      <c r="H2120" t="s">
        <v>9359</v>
      </c>
      <c r="I2120">
        <v>1</v>
      </c>
      <c r="J2120" s="118" t="s">
        <v>1520</v>
      </c>
      <c r="K2120" t="s">
        <v>1376</v>
      </c>
      <c r="L2120" t="s">
        <v>1377</v>
      </c>
      <c r="M2120" s="113"/>
    </row>
    <row r="2121" spans="1:13" ht="15" customHeight="1" x14ac:dyDescent="0.25">
      <c r="A2121" s="114" t="str">
        <f t="shared" si="33"/>
        <v>140249502</v>
      </c>
      <c r="B2121" s="118">
        <v>14024950</v>
      </c>
      <c r="C2121" s="118">
        <v>2</v>
      </c>
      <c r="D2121" s="118" t="s">
        <v>5416</v>
      </c>
      <c r="E2121" s="118" t="s">
        <v>5417</v>
      </c>
      <c r="F2121" s="119" t="s">
        <v>1385</v>
      </c>
      <c r="G2121">
        <v>4655</v>
      </c>
      <c r="H2121" t="s">
        <v>9359</v>
      </c>
      <c r="I2121">
        <v>1</v>
      </c>
      <c r="J2121" s="118" t="s">
        <v>1520</v>
      </c>
      <c r="K2121" t="s">
        <v>1376</v>
      </c>
      <c r="L2121" t="s">
        <v>1377</v>
      </c>
      <c r="M2121" s="113"/>
    </row>
    <row r="2122" spans="1:13" ht="15" customHeight="1" x14ac:dyDescent="0.25">
      <c r="A2122" s="114" t="str">
        <f t="shared" si="33"/>
        <v>160340411</v>
      </c>
      <c r="B2122" s="118">
        <v>16034041</v>
      </c>
      <c r="C2122" s="118">
        <v>1</v>
      </c>
      <c r="D2122" s="118" t="s">
        <v>5702</v>
      </c>
      <c r="E2122" s="118" t="s">
        <v>5703</v>
      </c>
      <c r="F2122" s="118" t="s">
        <v>1392</v>
      </c>
      <c r="G2122">
        <v>4655</v>
      </c>
      <c r="H2122" t="s">
        <v>9359</v>
      </c>
      <c r="I2122">
        <v>1</v>
      </c>
      <c r="J2122" s="118" t="s">
        <v>1520</v>
      </c>
      <c r="K2122" t="s">
        <v>1376</v>
      </c>
      <c r="L2122" t="s">
        <v>1377</v>
      </c>
      <c r="M2122" s="113"/>
    </row>
    <row r="2123" spans="1:13" ht="15" customHeight="1" x14ac:dyDescent="0.25">
      <c r="A2123" s="114" t="str">
        <f t="shared" si="33"/>
        <v>157306821</v>
      </c>
      <c r="B2123" s="118">
        <v>15730682</v>
      </c>
      <c r="C2123" s="118">
        <v>1</v>
      </c>
      <c r="D2123" s="118" t="s">
        <v>7042</v>
      </c>
      <c r="E2123" s="118" t="s">
        <v>7043</v>
      </c>
      <c r="F2123" s="118" t="s">
        <v>1414</v>
      </c>
      <c r="G2123">
        <v>4655</v>
      </c>
      <c r="H2123" t="s">
        <v>9359</v>
      </c>
      <c r="I2123">
        <v>1</v>
      </c>
      <c r="J2123" s="118" t="s">
        <v>1520</v>
      </c>
      <c r="K2123" t="s">
        <v>1376</v>
      </c>
      <c r="L2123" t="s">
        <v>1377</v>
      </c>
      <c r="M2123" s="113"/>
    </row>
    <row r="2124" spans="1:13" ht="15" customHeight="1" x14ac:dyDescent="0.25">
      <c r="A2124" s="114" t="str">
        <f t="shared" si="33"/>
        <v>156315522</v>
      </c>
      <c r="B2124" s="118">
        <v>15631552</v>
      </c>
      <c r="C2124" s="118">
        <v>2</v>
      </c>
      <c r="D2124" s="118" t="s">
        <v>7102</v>
      </c>
      <c r="E2124" s="118" t="s">
        <v>7103</v>
      </c>
      <c r="F2124" s="118" t="s">
        <v>1414</v>
      </c>
      <c r="G2124">
        <v>4655</v>
      </c>
      <c r="H2124" t="s">
        <v>9359</v>
      </c>
      <c r="I2124">
        <v>1</v>
      </c>
      <c r="J2124" s="118" t="s">
        <v>1520</v>
      </c>
      <c r="K2124" t="s">
        <v>1376</v>
      </c>
      <c r="L2124" t="s">
        <v>1377</v>
      </c>
      <c r="M2124" s="113"/>
    </row>
    <row r="2125" spans="1:13" ht="15" customHeight="1" x14ac:dyDescent="0.25">
      <c r="A2125" s="114" t="str">
        <f t="shared" si="33"/>
        <v>160328221</v>
      </c>
      <c r="B2125" s="118">
        <v>16032822</v>
      </c>
      <c r="C2125" s="118">
        <v>1</v>
      </c>
      <c r="D2125" s="118" t="s">
        <v>8450</v>
      </c>
      <c r="E2125" s="118" t="s">
        <v>8451</v>
      </c>
      <c r="F2125" s="118" t="s">
        <v>1392</v>
      </c>
      <c r="G2125">
        <v>4655</v>
      </c>
      <c r="H2125" t="s">
        <v>9359</v>
      </c>
      <c r="I2125">
        <v>1</v>
      </c>
      <c r="J2125" s="118" t="s">
        <v>1520</v>
      </c>
      <c r="K2125" t="s">
        <v>1376</v>
      </c>
      <c r="L2125" t="s">
        <v>1377</v>
      </c>
      <c r="M2125" s="113"/>
    </row>
    <row r="2126" spans="1:13" ht="15" customHeight="1" x14ac:dyDescent="0.25">
      <c r="A2126" s="114" t="str">
        <f t="shared" si="33"/>
        <v>118706203</v>
      </c>
      <c r="B2126" s="118">
        <v>11870620</v>
      </c>
      <c r="C2126" s="118">
        <v>3</v>
      </c>
      <c r="D2126" s="118" t="s">
        <v>4283</v>
      </c>
      <c r="E2126" s="118" t="s">
        <v>4284</v>
      </c>
      <c r="F2126" s="118" t="s">
        <v>1394</v>
      </c>
      <c r="G2126">
        <v>98515</v>
      </c>
      <c r="H2126" t="s">
        <v>1521</v>
      </c>
      <c r="I2126">
        <v>200</v>
      </c>
      <c r="J2126" s="118" t="s">
        <v>1521</v>
      </c>
      <c r="K2126" t="s">
        <v>1377</v>
      </c>
      <c r="L2126" t="s">
        <v>1378</v>
      </c>
      <c r="M2126" s="113"/>
    </row>
    <row r="2127" spans="1:13" ht="15" customHeight="1" x14ac:dyDescent="0.25">
      <c r="A2127" s="114" t="str">
        <f t="shared" si="33"/>
        <v>148063931</v>
      </c>
      <c r="B2127" s="118">
        <v>14806393</v>
      </c>
      <c r="C2127" s="118">
        <v>1</v>
      </c>
      <c r="D2127" s="118" t="s">
        <v>5361</v>
      </c>
      <c r="E2127" s="118">
        <v>33301750</v>
      </c>
      <c r="F2127" s="118" t="s">
        <v>1394</v>
      </c>
      <c r="G2127">
        <v>98515</v>
      </c>
      <c r="H2127" t="s">
        <v>1521</v>
      </c>
      <c r="I2127">
        <v>200</v>
      </c>
      <c r="J2127" s="118" t="s">
        <v>1521</v>
      </c>
      <c r="K2127" t="s">
        <v>1377</v>
      </c>
      <c r="L2127" t="s">
        <v>1378</v>
      </c>
      <c r="M2127" s="113"/>
    </row>
    <row r="2128" spans="1:13" ht="15" customHeight="1" x14ac:dyDescent="0.25">
      <c r="A2128" s="114" t="str">
        <f t="shared" si="33"/>
        <v>111441782</v>
      </c>
      <c r="B2128" s="118">
        <v>11144178</v>
      </c>
      <c r="C2128" s="118">
        <v>2</v>
      </c>
      <c r="D2128" s="118" t="s">
        <v>1680</v>
      </c>
      <c r="E2128" s="118" t="s">
        <v>1681</v>
      </c>
      <c r="F2128" s="118" t="s">
        <v>1389</v>
      </c>
      <c r="G2128">
        <v>6335</v>
      </c>
      <c r="H2128" t="s">
        <v>9355</v>
      </c>
      <c r="I2128">
        <v>142</v>
      </c>
      <c r="J2128" s="118" t="s">
        <v>1339</v>
      </c>
      <c r="K2128" t="s">
        <v>1374</v>
      </c>
      <c r="L2128" t="s">
        <v>1375</v>
      </c>
      <c r="M2128" s="113"/>
    </row>
    <row r="2129" spans="1:13" ht="15" customHeight="1" x14ac:dyDescent="0.25">
      <c r="A2129" s="114" t="str">
        <f t="shared" si="33"/>
        <v>117625612</v>
      </c>
      <c r="B2129" s="118">
        <v>11762561</v>
      </c>
      <c r="C2129" s="118">
        <v>2</v>
      </c>
      <c r="D2129" s="118" t="s">
        <v>1770</v>
      </c>
      <c r="E2129" s="118" t="s">
        <v>1771</v>
      </c>
      <c r="F2129" s="118" t="s">
        <v>1389</v>
      </c>
      <c r="G2129">
        <v>6335</v>
      </c>
      <c r="H2129" t="s">
        <v>9355</v>
      </c>
      <c r="I2129">
        <v>142</v>
      </c>
      <c r="J2129" s="118" t="s">
        <v>1339</v>
      </c>
      <c r="K2129" t="s">
        <v>1375</v>
      </c>
      <c r="L2129" t="s">
        <v>1401</v>
      </c>
      <c r="M2129" s="113"/>
    </row>
    <row r="2130" spans="1:13" ht="15" customHeight="1" x14ac:dyDescent="0.25">
      <c r="A2130" s="114" t="str">
        <f t="shared" si="33"/>
        <v>121268101</v>
      </c>
      <c r="B2130" s="118">
        <v>12126810</v>
      </c>
      <c r="C2130" s="118">
        <v>1</v>
      </c>
      <c r="D2130" s="118" t="s">
        <v>1832</v>
      </c>
      <c r="E2130" s="118">
        <v>30741088</v>
      </c>
      <c r="F2130" s="118" t="s">
        <v>1389</v>
      </c>
      <c r="G2130">
        <v>6335</v>
      </c>
      <c r="H2130" t="s">
        <v>9355</v>
      </c>
      <c r="I2130">
        <v>142</v>
      </c>
      <c r="J2130" s="118" t="s">
        <v>1339</v>
      </c>
      <c r="K2130" t="s">
        <v>1375</v>
      </c>
      <c r="L2130" t="s">
        <v>1401</v>
      </c>
      <c r="M2130" s="113"/>
    </row>
    <row r="2131" spans="1:13" ht="15" customHeight="1" x14ac:dyDescent="0.25">
      <c r="A2131" s="114" t="str">
        <f t="shared" si="33"/>
        <v>131103171</v>
      </c>
      <c r="B2131" s="118">
        <v>13110317</v>
      </c>
      <c r="C2131" s="118">
        <v>1</v>
      </c>
      <c r="D2131" s="118" t="s">
        <v>2011</v>
      </c>
      <c r="E2131" s="118" t="s">
        <v>2012</v>
      </c>
      <c r="F2131" s="118" t="s">
        <v>1389</v>
      </c>
      <c r="G2131">
        <v>6335</v>
      </c>
      <c r="H2131" t="s">
        <v>9355</v>
      </c>
      <c r="I2131">
        <v>142</v>
      </c>
      <c r="J2131" s="118" t="s">
        <v>1339</v>
      </c>
      <c r="K2131" t="s">
        <v>1410</v>
      </c>
      <c r="L2131" t="s">
        <v>1409</v>
      </c>
      <c r="M2131" s="113"/>
    </row>
    <row r="2132" spans="1:13" ht="15" customHeight="1" x14ac:dyDescent="0.25">
      <c r="A2132" s="114" t="str">
        <f t="shared" si="33"/>
        <v>113904261</v>
      </c>
      <c r="B2132" s="118">
        <v>11390426</v>
      </c>
      <c r="C2132" s="118">
        <v>1</v>
      </c>
      <c r="D2132" s="118" t="s">
        <v>2194</v>
      </c>
      <c r="E2132" s="118">
        <v>21922211</v>
      </c>
      <c r="F2132" s="118" t="s">
        <v>1389</v>
      </c>
      <c r="G2132">
        <v>6335</v>
      </c>
      <c r="H2132" t="s">
        <v>9355</v>
      </c>
      <c r="I2132">
        <v>142</v>
      </c>
      <c r="J2132" s="118" t="s">
        <v>1339</v>
      </c>
      <c r="K2132" t="s">
        <v>1405</v>
      </c>
      <c r="L2132" t="s">
        <v>1407</v>
      </c>
      <c r="M2132" s="113"/>
    </row>
    <row r="2133" spans="1:13" ht="15" customHeight="1" x14ac:dyDescent="0.25">
      <c r="A2133" s="114" t="str">
        <f t="shared" si="33"/>
        <v>45645713</v>
      </c>
      <c r="B2133" s="118">
        <v>4564571</v>
      </c>
      <c r="C2133" s="118">
        <v>3</v>
      </c>
      <c r="D2133" s="118" t="s">
        <v>2250</v>
      </c>
      <c r="E2133" s="118">
        <v>12948121</v>
      </c>
      <c r="F2133" s="118" t="s">
        <v>1389</v>
      </c>
      <c r="G2133">
        <v>6335</v>
      </c>
      <c r="H2133" t="s">
        <v>9355</v>
      </c>
      <c r="I2133">
        <v>142</v>
      </c>
      <c r="J2133" s="118" t="s">
        <v>1339</v>
      </c>
      <c r="K2133" t="s">
        <v>1401</v>
      </c>
      <c r="L2133" t="s">
        <v>1410</v>
      </c>
      <c r="M2133" s="113"/>
    </row>
    <row r="2134" spans="1:13" ht="15" customHeight="1" x14ac:dyDescent="0.25">
      <c r="A2134" s="114" t="str">
        <f t="shared" si="33"/>
        <v>73015091</v>
      </c>
      <c r="B2134" s="118">
        <v>7301509</v>
      </c>
      <c r="C2134" s="118">
        <v>1</v>
      </c>
      <c r="D2134" s="118" t="s">
        <v>2478</v>
      </c>
      <c r="E2134" s="118" t="s">
        <v>2479</v>
      </c>
      <c r="F2134" s="118" t="s">
        <v>1392</v>
      </c>
      <c r="G2134">
        <v>6335</v>
      </c>
      <c r="H2134" t="s">
        <v>9355</v>
      </c>
      <c r="I2134">
        <v>142</v>
      </c>
      <c r="J2134" s="118" t="s">
        <v>1339</v>
      </c>
      <c r="K2134" t="s">
        <v>1377</v>
      </c>
      <c r="L2134" t="s">
        <v>1378</v>
      </c>
      <c r="M2134" s="113"/>
    </row>
    <row r="2135" spans="1:13" ht="15" customHeight="1" x14ac:dyDescent="0.25">
      <c r="A2135" s="114" t="str">
        <f t="shared" si="33"/>
        <v>69348822</v>
      </c>
      <c r="B2135" s="118">
        <v>6934882</v>
      </c>
      <c r="C2135" s="118">
        <v>2</v>
      </c>
      <c r="D2135" s="118" t="s">
        <v>2607</v>
      </c>
      <c r="E2135" s="118" t="s">
        <v>2608</v>
      </c>
      <c r="F2135" s="119" t="s">
        <v>1385</v>
      </c>
      <c r="G2135">
        <v>6335</v>
      </c>
      <c r="H2135" t="s">
        <v>9355</v>
      </c>
      <c r="I2135">
        <v>142</v>
      </c>
      <c r="J2135" s="118" t="s">
        <v>1339</v>
      </c>
      <c r="K2135" t="s">
        <v>1379</v>
      </c>
      <c r="L2135" t="s">
        <v>1382</v>
      </c>
      <c r="M2135" s="113"/>
    </row>
    <row r="2136" spans="1:13" ht="15" customHeight="1" x14ac:dyDescent="0.25">
      <c r="A2136" s="114" t="str">
        <f t="shared" si="33"/>
        <v>102695022</v>
      </c>
      <c r="B2136" s="118">
        <v>10269502</v>
      </c>
      <c r="C2136" s="118">
        <v>2</v>
      </c>
      <c r="D2136" s="118" t="s">
        <v>2623</v>
      </c>
      <c r="E2136" s="118" t="s">
        <v>2624</v>
      </c>
      <c r="F2136" s="118" t="s">
        <v>1389</v>
      </c>
      <c r="G2136">
        <v>6335</v>
      </c>
      <c r="H2136" t="s">
        <v>9355</v>
      </c>
      <c r="I2136">
        <v>142</v>
      </c>
      <c r="J2136" s="118" t="s">
        <v>1339</v>
      </c>
      <c r="K2136" t="s">
        <v>1405</v>
      </c>
      <c r="L2136" t="s">
        <v>1407</v>
      </c>
      <c r="M2136" s="113"/>
    </row>
    <row r="2137" spans="1:13" ht="15" customHeight="1" x14ac:dyDescent="0.25">
      <c r="A2137" s="114" t="str">
        <f t="shared" si="33"/>
        <v>85699763</v>
      </c>
      <c r="B2137" s="118">
        <v>8569976</v>
      </c>
      <c r="C2137" s="118">
        <v>3</v>
      </c>
      <c r="D2137" s="118" t="s">
        <v>2785</v>
      </c>
      <c r="E2137" s="118">
        <v>17794464</v>
      </c>
      <c r="F2137" s="118" t="s">
        <v>1389</v>
      </c>
      <c r="G2137">
        <v>6335</v>
      </c>
      <c r="H2137" t="s">
        <v>9355</v>
      </c>
      <c r="I2137">
        <v>142</v>
      </c>
      <c r="J2137" s="118" t="s">
        <v>1339</v>
      </c>
      <c r="K2137" t="s">
        <v>1404</v>
      </c>
      <c r="L2137" t="s">
        <v>1405</v>
      </c>
      <c r="M2137" s="113"/>
    </row>
    <row r="2138" spans="1:13" ht="15" customHeight="1" x14ac:dyDescent="0.25">
      <c r="A2138" s="114" t="str">
        <f t="shared" si="33"/>
        <v>83098752</v>
      </c>
      <c r="B2138" s="118">
        <v>8309875</v>
      </c>
      <c r="C2138" s="118">
        <v>2</v>
      </c>
      <c r="D2138" s="118" t="s">
        <v>2841</v>
      </c>
      <c r="E2138" s="118" t="s">
        <v>2842</v>
      </c>
      <c r="F2138" s="118" t="s">
        <v>1389</v>
      </c>
      <c r="G2138">
        <v>6335</v>
      </c>
      <c r="H2138" t="s">
        <v>9355</v>
      </c>
      <c r="I2138">
        <v>142</v>
      </c>
      <c r="J2138" s="118" t="s">
        <v>1339</v>
      </c>
      <c r="K2138" t="s">
        <v>1405</v>
      </c>
      <c r="L2138" t="s">
        <v>1407</v>
      </c>
      <c r="M2138" s="113"/>
    </row>
    <row r="2139" spans="1:13" ht="15" customHeight="1" x14ac:dyDescent="0.25">
      <c r="A2139" s="114" t="str">
        <f t="shared" si="33"/>
        <v>100879412</v>
      </c>
      <c r="B2139" s="118">
        <v>10087941</v>
      </c>
      <c r="C2139" s="118">
        <v>2</v>
      </c>
      <c r="D2139" s="118" t="s">
        <v>3206</v>
      </c>
      <c r="E2139" s="118">
        <v>19178426</v>
      </c>
      <c r="F2139" s="118" t="s">
        <v>1389</v>
      </c>
      <c r="G2139">
        <v>6335</v>
      </c>
      <c r="H2139" t="s">
        <v>9355</v>
      </c>
      <c r="I2139">
        <v>142</v>
      </c>
      <c r="J2139" s="118" t="s">
        <v>1339</v>
      </c>
      <c r="K2139" t="s">
        <v>1375</v>
      </c>
      <c r="L2139" t="s">
        <v>1401</v>
      </c>
      <c r="M2139" s="113"/>
    </row>
    <row r="2140" spans="1:13" ht="15" customHeight="1" x14ac:dyDescent="0.25">
      <c r="A2140" s="114" t="str">
        <f t="shared" si="33"/>
        <v>115958511</v>
      </c>
      <c r="B2140" s="118">
        <v>11595851</v>
      </c>
      <c r="C2140" s="118">
        <v>1</v>
      </c>
      <c r="D2140" s="118" t="s">
        <v>3319</v>
      </c>
      <c r="E2140" s="118">
        <v>39894703</v>
      </c>
      <c r="F2140" s="118" t="s">
        <v>1389</v>
      </c>
      <c r="G2140">
        <v>6335</v>
      </c>
      <c r="H2140" t="s">
        <v>9355</v>
      </c>
      <c r="I2140">
        <v>142</v>
      </c>
      <c r="J2140" s="118" t="s">
        <v>1339</v>
      </c>
      <c r="K2140" t="s">
        <v>1375</v>
      </c>
      <c r="L2140" t="s">
        <v>1401</v>
      </c>
      <c r="M2140" s="113"/>
    </row>
    <row r="2141" spans="1:13" ht="15" customHeight="1" x14ac:dyDescent="0.25">
      <c r="A2141" s="114" t="str">
        <f t="shared" si="33"/>
        <v>113891141</v>
      </c>
      <c r="B2141" s="118">
        <v>11389114</v>
      </c>
      <c r="C2141" s="118">
        <v>1</v>
      </c>
      <c r="D2141" s="118" t="s">
        <v>3406</v>
      </c>
      <c r="E2141" s="118">
        <v>21922224</v>
      </c>
      <c r="F2141" s="118" t="s">
        <v>1389</v>
      </c>
      <c r="G2141">
        <v>6335</v>
      </c>
      <c r="H2141" t="s">
        <v>9355</v>
      </c>
      <c r="I2141">
        <v>142</v>
      </c>
      <c r="J2141" s="118" t="s">
        <v>1339</v>
      </c>
      <c r="K2141" t="s">
        <v>1375</v>
      </c>
      <c r="L2141" t="s">
        <v>1401</v>
      </c>
      <c r="M2141" s="113"/>
    </row>
    <row r="2142" spans="1:13" ht="15" customHeight="1" x14ac:dyDescent="0.25">
      <c r="A2142" s="114" t="str">
        <f t="shared" si="33"/>
        <v>117943431</v>
      </c>
      <c r="B2142" s="118">
        <v>11794343</v>
      </c>
      <c r="C2142" s="118">
        <v>1</v>
      </c>
      <c r="D2142" s="118" t="s">
        <v>3991</v>
      </c>
      <c r="E2142" s="118" t="s">
        <v>3992</v>
      </c>
      <c r="F2142" s="118" t="s">
        <v>1389</v>
      </c>
      <c r="G2142">
        <v>6335</v>
      </c>
      <c r="H2142" t="s">
        <v>9355</v>
      </c>
      <c r="I2142">
        <v>142</v>
      </c>
      <c r="J2142" s="118" t="s">
        <v>1339</v>
      </c>
      <c r="K2142" t="s">
        <v>1375</v>
      </c>
      <c r="L2142" t="s">
        <v>1401</v>
      </c>
      <c r="M2142" s="113"/>
    </row>
    <row r="2143" spans="1:13" ht="15" customHeight="1" x14ac:dyDescent="0.25">
      <c r="A2143" s="114" t="str">
        <f t="shared" si="33"/>
        <v>99986032</v>
      </c>
      <c r="B2143" s="118">
        <v>9998603</v>
      </c>
      <c r="C2143" s="118">
        <v>2</v>
      </c>
      <c r="D2143" s="118" t="s">
        <v>4015</v>
      </c>
      <c r="E2143" s="118">
        <v>14610385</v>
      </c>
      <c r="F2143" s="118" t="s">
        <v>1394</v>
      </c>
      <c r="G2143">
        <v>6335</v>
      </c>
      <c r="H2143" t="s">
        <v>9355</v>
      </c>
      <c r="I2143">
        <v>142</v>
      </c>
      <c r="J2143" s="118" t="s">
        <v>1339</v>
      </c>
      <c r="K2143" t="s">
        <v>1384</v>
      </c>
      <c r="L2143" t="s">
        <v>1406</v>
      </c>
      <c r="M2143" s="113"/>
    </row>
    <row r="2144" spans="1:13" ht="15" customHeight="1" x14ac:dyDescent="0.25">
      <c r="A2144" s="114" t="str">
        <f t="shared" si="33"/>
        <v>81835825</v>
      </c>
      <c r="B2144" s="118">
        <v>8183582</v>
      </c>
      <c r="C2144" s="118">
        <v>5</v>
      </c>
      <c r="D2144" s="118" t="s">
        <v>4204</v>
      </c>
      <c r="E2144" s="118">
        <v>27537098</v>
      </c>
      <c r="F2144" s="118" t="s">
        <v>1389</v>
      </c>
      <c r="G2144">
        <v>6335</v>
      </c>
      <c r="H2144" t="s">
        <v>9355</v>
      </c>
      <c r="I2144">
        <v>142</v>
      </c>
      <c r="J2144" s="118" t="s">
        <v>1339</v>
      </c>
      <c r="K2144" t="s">
        <v>1405</v>
      </c>
      <c r="L2144" t="s">
        <v>1407</v>
      </c>
      <c r="M2144" s="113"/>
    </row>
    <row r="2145" spans="1:13" ht="15" customHeight="1" x14ac:dyDescent="0.25">
      <c r="A2145" s="114" t="str">
        <f t="shared" si="33"/>
        <v>111466792</v>
      </c>
      <c r="B2145" s="118">
        <v>11146679</v>
      </c>
      <c r="C2145" s="118">
        <v>2</v>
      </c>
      <c r="D2145" s="118" t="s">
        <v>4353</v>
      </c>
      <c r="E2145" s="118" t="s">
        <v>4354</v>
      </c>
      <c r="F2145" s="118" t="s">
        <v>1389</v>
      </c>
      <c r="G2145">
        <v>6335</v>
      </c>
      <c r="H2145" t="s">
        <v>9355</v>
      </c>
      <c r="I2145">
        <v>142</v>
      </c>
      <c r="J2145" s="118" t="s">
        <v>1339</v>
      </c>
      <c r="K2145" t="s">
        <v>1375</v>
      </c>
      <c r="L2145" t="s">
        <v>1401</v>
      </c>
      <c r="M2145" s="113"/>
    </row>
    <row r="2146" spans="1:13" ht="15" customHeight="1" x14ac:dyDescent="0.25">
      <c r="A2146" s="114" t="str">
        <f t="shared" si="33"/>
        <v>124177132</v>
      </c>
      <c r="B2146" s="118">
        <v>12417713</v>
      </c>
      <c r="C2146" s="118">
        <v>2</v>
      </c>
      <c r="D2146" s="118" t="s">
        <v>4730</v>
      </c>
      <c r="E2146" s="118" t="s">
        <v>4731</v>
      </c>
      <c r="F2146" s="118" t="s">
        <v>1389</v>
      </c>
      <c r="G2146">
        <v>6335</v>
      </c>
      <c r="H2146" t="s">
        <v>9355</v>
      </c>
      <c r="I2146">
        <v>142</v>
      </c>
      <c r="J2146" s="118" t="s">
        <v>1339</v>
      </c>
      <c r="K2146" t="s">
        <v>1409</v>
      </c>
      <c r="L2146" t="s">
        <v>1404</v>
      </c>
      <c r="M2146" s="113"/>
    </row>
    <row r="2147" spans="1:13" ht="15" customHeight="1" x14ac:dyDescent="0.25">
      <c r="A2147" s="114" t="str">
        <f t="shared" si="33"/>
        <v>100003432</v>
      </c>
      <c r="B2147" s="118">
        <v>10000343</v>
      </c>
      <c r="C2147" s="118">
        <v>2</v>
      </c>
      <c r="D2147" s="118" t="s">
        <v>4871</v>
      </c>
      <c r="E2147" s="118">
        <v>11139079</v>
      </c>
      <c r="F2147" s="118" t="s">
        <v>1389</v>
      </c>
      <c r="G2147">
        <v>6335</v>
      </c>
      <c r="H2147" t="s">
        <v>9355</v>
      </c>
      <c r="I2147">
        <v>142</v>
      </c>
      <c r="J2147" s="118" t="s">
        <v>1339</v>
      </c>
      <c r="K2147" t="s">
        <v>1407</v>
      </c>
      <c r="L2147" t="s">
        <v>1408</v>
      </c>
      <c r="M2147" s="113"/>
    </row>
    <row r="2148" spans="1:13" ht="15" customHeight="1" x14ac:dyDescent="0.25">
      <c r="A2148" s="114" t="str">
        <f t="shared" si="33"/>
        <v>89706222</v>
      </c>
      <c r="B2148" s="118">
        <v>8970622</v>
      </c>
      <c r="C2148" s="118">
        <v>2</v>
      </c>
      <c r="D2148" s="118" t="s">
        <v>4903</v>
      </c>
      <c r="E2148" s="118" t="s">
        <v>4904</v>
      </c>
      <c r="F2148" s="118" t="s">
        <v>1387</v>
      </c>
      <c r="G2148">
        <v>6335</v>
      </c>
      <c r="H2148" t="s">
        <v>9355</v>
      </c>
      <c r="I2148">
        <v>142</v>
      </c>
      <c r="J2148" s="118" t="s">
        <v>1339</v>
      </c>
      <c r="K2148" t="s">
        <v>1406</v>
      </c>
      <c r="L2148" t="s">
        <v>1411</v>
      </c>
      <c r="M2148" s="113"/>
    </row>
    <row r="2149" spans="1:13" ht="15" customHeight="1" x14ac:dyDescent="0.25">
      <c r="A2149" s="114" t="str">
        <f t="shared" si="33"/>
        <v>129612551</v>
      </c>
      <c r="B2149" s="118">
        <v>12961255</v>
      </c>
      <c r="C2149" s="118">
        <v>1</v>
      </c>
      <c r="D2149" s="118" t="s">
        <v>5007</v>
      </c>
      <c r="E2149" s="118">
        <v>25582676</v>
      </c>
      <c r="F2149" s="119" t="s">
        <v>1385</v>
      </c>
      <c r="G2149">
        <v>6335</v>
      </c>
      <c r="H2149" t="s">
        <v>9355</v>
      </c>
      <c r="I2149">
        <v>142</v>
      </c>
      <c r="J2149" s="118" t="s">
        <v>1339</v>
      </c>
      <c r="K2149" t="s">
        <v>1379</v>
      </c>
      <c r="L2149" t="s">
        <v>1382</v>
      </c>
      <c r="M2149" s="113"/>
    </row>
    <row r="2150" spans="1:13" ht="15" customHeight="1" x14ac:dyDescent="0.25">
      <c r="A2150" s="114" t="str">
        <f t="shared" si="33"/>
        <v>104981383</v>
      </c>
      <c r="B2150" s="118">
        <v>10498138</v>
      </c>
      <c r="C2150" s="118">
        <v>3</v>
      </c>
      <c r="D2150" s="118" t="s">
        <v>5222</v>
      </c>
      <c r="E2150" s="118">
        <v>29533266</v>
      </c>
      <c r="F2150" s="118" t="s">
        <v>1389</v>
      </c>
      <c r="G2150">
        <v>6335</v>
      </c>
      <c r="H2150" t="s">
        <v>9355</v>
      </c>
      <c r="I2150">
        <v>142</v>
      </c>
      <c r="J2150" s="118" t="s">
        <v>1339</v>
      </c>
      <c r="K2150" t="s">
        <v>1375</v>
      </c>
      <c r="L2150" t="s">
        <v>1401</v>
      </c>
      <c r="M2150" s="113"/>
    </row>
    <row r="2151" spans="1:13" ht="15" customHeight="1" x14ac:dyDescent="0.25">
      <c r="A2151" s="114" t="str">
        <f t="shared" si="33"/>
        <v>104981384</v>
      </c>
      <c r="B2151" s="118">
        <v>10498138</v>
      </c>
      <c r="C2151" s="118">
        <v>4</v>
      </c>
      <c r="D2151" s="118" t="s">
        <v>5222</v>
      </c>
      <c r="E2151" s="118">
        <v>29533266</v>
      </c>
      <c r="F2151" s="118" t="s">
        <v>1389</v>
      </c>
      <c r="G2151">
        <v>6335</v>
      </c>
      <c r="H2151" t="s">
        <v>9355</v>
      </c>
      <c r="I2151">
        <v>142</v>
      </c>
      <c r="J2151" s="118" t="s">
        <v>1339</v>
      </c>
      <c r="K2151" t="s">
        <v>1375</v>
      </c>
      <c r="L2151" t="s">
        <v>1401</v>
      </c>
      <c r="M2151" s="113"/>
    </row>
    <row r="2152" spans="1:13" ht="15" customHeight="1" x14ac:dyDescent="0.25">
      <c r="A2152" s="114" t="str">
        <f t="shared" si="33"/>
        <v>113898981</v>
      </c>
      <c r="B2152" s="118">
        <v>11389898</v>
      </c>
      <c r="C2152" s="118">
        <v>1</v>
      </c>
      <c r="D2152" s="118" t="s">
        <v>5437</v>
      </c>
      <c r="E2152" s="118" t="s">
        <v>5438</v>
      </c>
      <c r="F2152" s="119" t="s">
        <v>1385</v>
      </c>
      <c r="G2152">
        <v>6335</v>
      </c>
      <c r="H2152" t="s">
        <v>9355</v>
      </c>
      <c r="I2152">
        <v>142</v>
      </c>
      <c r="J2152" s="118" t="s">
        <v>1339</v>
      </c>
      <c r="K2152" t="s">
        <v>1379</v>
      </c>
      <c r="L2152" t="s">
        <v>1382</v>
      </c>
      <c r="M2152" s="113"/>
    </row>
    <row r="2153" spans="1:13" ht="15" customHeight="1" x14ac:dyDescent="0.25">
      <c r="A2153" s="114" t="str">
        <f t="shared" si="33"/>
        <v>102460713</v>
      </c>
      <c r="B2153" s="118">
        <v>10246071</v>
      </c>
      <c r="C2153" s="118">
        <v>3</v>
      </c>
      <c r="D2153" s="118" t="s">
        <v>5602</v>
      </c>
      <c r="E2153" s="118">
        <v>18549491</v>
      </c>
      <c r="F2153" s="118" t="s">
        <v>1389</v>
      </c>
      <c r="G2153">
        <v>6335</v>
      </c>
      <c r="H2153" t="s">
        <v>9355</v>
      </c>
      <c r="I2153">
        <v>142</v>
      </c>
      <c r="J2153" s="118" t="s">
        <v>1339</v>
      </c>
      <c r="K2153" t="s">
        <v>1375</v>
      </c>
      <c r="L2153" t="s">
        <v>1401</v>
      </c>
      <c r="M2153" s="113"/>
    </row>
    <row r="2154" spans="1:13" ht="15" customHeight="1" x14ac:dyDescent="0.25">
      <c r="A2154" s="114" t="str">
        <f t="shared" si="33"/>
        <v>116795421</v>
      </c>
      <c r="B2154" s="118">
        <v>11679542</v>
      </c>
      <c r="C2154" s="118">
        <v>1</v>
      </c>
      <c r="D2154" s="118" t="s">
        <v>5698</v>
      </c>
      <c r="E2154" s="118" t="s">
        <v>5699</v>
      </c>
      <c r="F2154" s="118" t="s">
        <v>1389</v>
      </c>
      <c r="G2154">
        <v>6335</v>
      </c>
      <c r="H2154" t="s">
        <v>9355</v>
      </c>
      <c r="I2154">
        <v>142</v>
      </c>
      <c r="J2154" s="118" t="s">
        <v>1339</v>
      </c>
      <c r="K2154" t="s">
        <v>1404</v>
      </c>
      <c r="L2154" t="s">
        <v>1405</v>
      </c>
      <c r="M2154" s="113"/>
    </row>
    <row r="2155" spans="1:13" ht="15" customHeight="1" x14ac:dyDescent="0.25">
      <c r="A2155" s="114" t="str">
        <f t="shared" si="33"/>
        <v>120236071</v>
      </c>
      <c r="B2155" s="118">
        <v>12023607</v>
      </c>
      <c r="C2155" s="118">
        <v>1</v>
      </c>
      <c r="D2155" s="118" t="s">
        <v>5793</v>
      </c>
      <c r="E2155" s="118">
        <v>20502229</v>
      </c>
      <c r="F2155" s="118" t="s">
        <v>1389</v>
      </c>
      <c r="G2155">
        <v>6335</v>
      </c>
      <c r="H2155" t="s">
        <v>9355</v>
      </c>
      <c r="I2155">
        <v>142</v>
      </c>
      <c r="J2155" s="118" t="s">
        <v>1339</v>
      </c>
      <c r="K2155" t="s">
        <v>1404</v>
      </c>
      <c r="L2155" t="s">
        <v>1405</v>
      </c>
      <c r="M2155" s="113"/>
    </row>
    <row r="2156" spans="1:13" ht="15" customHeight="1" x14ac:dyDescent="0.25">
      <c r="A2156" s="114" t="str">
        <f t="shared" si="33"/>
        <v>120154771</v>
      </c>
      <c r="B2156" s="118">
        <v>12015477</v>
      </c>
      <c r="C2156" s="118">
        <v>1</v>
      </c>
      <c r="D2156" s="118" t="s">
        <v>5832</v>
      </c>
      <c r="E2156" s="118" t="s">
        <v>5833</v>
      </c>
      <c r="F2156" s="118" t="s">
        <v>1389</v>
      </c>
      <c r="G2156">
        <v>6335</v>
      </c>
      <c r="H2156" t="s">
        <v>9355</v>
      </c>
      <c r="I2156">
        <v>142</v>
      </c>
      <c r="J2156" s="118" t="s">
        <v>1339</v>
      </c>
      <c r="K2156" t="s">
        <v>1409</v>
      </c>
      <c r="L2156" t="s">
        <v>1404</v>
      </c>
      <c r="M2156" s="113"/>
    </row>
    <row r="2157" spans="1:13" ht="15" customHeight="1" x14ac:dyDescent="0.25">
      <c r="A2157" s="114" t="str">
        <f t="shared" si="33"/>
        <v>116589902</v>
      </c>
      <c r="B2157" s="118">
        <v>11658990</v>
      </c>
      <c r="C2157" s="118">
        <v>2</v>
      </c>
      <c r="D2157" s="118" t="s">
        <v>5877</v>
      </c>
      <c r="E2157" s="118" t="s">
        <v>5878</v>
      </c>
      <c r="F2157" s="119" t="s">
        <v>1385</v>
      </c>
      <c r="G2157">
        <v>6335</v>
      </c>
      <c r="H2157" t="s">
        <v>9355</v>
      </c>
      <c r="I2157">
        <v>142</v>
      </c>
      <c r="J2157" s="118" t="s">
        <v>1339</v>
      </c>
      <c r="K2157" t="s">
        <v>1378</v>
      </c>
      <c r="L2157" t="s">
        <v>1379</v>
      </c>
      <c r="M2157" s="113"/>
    </row>
    <row r="2158" spans="1:13" ht="15" customHeight="1" x14ac:dyDescent="0.25">
      <c r="A2158" s="114" t="str">
        <f t="shared" si="33"/>
        <v>21720572</v>
      </c>
      <c r="B2158" s="118">
        <v>2172057</v>
      </c>
      <c r="C2158" s="118">
        <v>2</v>
      </c>
      <c r="D2158" s="118" t="s">
        <v>6126</v>
      </c>
      <c r="E2158" s="118" t="s">
        <v>6127</v>
      </c>
      <c r="F2158" s="118" t="s">
        <v>1394</v>
      </c>
      <c r="G2158">
        <v>6335</v>
      </c>
      <c r="H2158" t="s">
        <v>9355</v>
      </c>
      <c r="I2158">
        <v>142</v>
      </c>
      <c r="J2158" s="118" t="s">
        <v>1339</v>
      </c>
      <c r="K2158" t="s">
        <v>1406</v>
      </c>
      <c r="L2158" t="s">
        <v>1411</v>
      </c>
      <c r="M2158" s="113"/>
    </row>
    <row r="2159" spans="1:13" ht="15" customHeight="1" x14ac:dyDescent="0.25">
      <c r="A2159" s="114" t="str">
        <f t="shared" si="33"/>
        <v>52283723</v>
      </c>
      <c r="B2159" s="118">
        <v>5228372</v>
      </c>
      <c r="C2159" s="118">
        <v>3</v>
      </c>
      <c r="D2159" s="118" t="s">
        <v>6427</v>
      </c>
      <c r="E2159" s="118" t="s">
        <v>6428</v>
      </c>
      <c r="F2159" s="118" t="s">
        <v>1389</v>
      </c>
      <c r="G2159">
        <v>6335</v>
      </c>
      <c r="H2159" t="s">
        <v>9355</v>
      </c>
      <c r="I2159">
        <v>142</v>
      </c>
      <c r="J2159" s="118" t="s">
        <v>1339</v>
      </c>
      <c r="K2159" t="s">
        <v>1405</v>
      </c>
      <c r="L2159" t="s">
        <v>1407</v>
      </c>
      <c r="M2159" s="113"/>
    </row>
    <row r="2160" spans="1:13" ht="15" customHeight="1" x14ac:dyDescent="0.25">
      <c r="A2160" s="114" t="str">
        <f t="shared" si="33"/>
        <v>113902071</v>
      </c>
      <c r="B2160" s="118">
        <v>11390207</v>
      </c>
      <c r="C2160" s="118">
        <v>1</v>
      </c>
      <c r="D2160" s="118" t="s">
        <v>6488</v>
      </c>
      <c r="E2160" s="118" t="s">
        <v>6489</v>
      </c>
      <c r="F2160" s="118" t="s">
        <v>1389</v>
      </c>
      <c r="G2160">
        <v>6335</v>
      </c>
      <c r="H2160" t="s">
        <v>9355</v>
      </c>
      <c r="I2160">
        <v>142</v>
      </c>
      <c r="J2160" s="118" t="s">
        <v>1339</v>
      </c>
      <c r="K2160" t="s">
        <v>1405</v>
      </c>
      <c r="L2160" t="s">
        <v>1407</v>
      </c>
      <c r="M2160" s="113"/>
    </row>
    <row r="2161" spans="1:13" ht="15" customHeight="1" x14ac:dyDescent="0.25">
      <c r="A2161" s="114" t="str">
        <f t="shared" si="33"/>
        <v>10592572</v>
      </c>
      <c r="B2161" s="118">
        <v>1059257</v>
      </c>
      <c r="C2161" s="118">
        <v>2</v>
      </c>
      <c r="D2161" s="118" t="s">
        <v>6617</v>
      </c>
      <c r="E2161" s="118" t="s">
        <v>6618</v>
      </c>
      <c r="F2161" s="118" t="s">
        <v>1389</v>
      </c>
      <c r="G2161">
        <v>6335</v>
      </c>
      <c r="H2161" t="s">
        <v>9355</v>
      </c>
      <c r="I2161">
        <v>142</v>
      </c>
      <c r="J2161" s="118" t="s">
        <v>1339</v>
      </c>
      <c r="K2161" t="s">
        <v>1407</v>
      </c>
      <c r="L2161" t="s">
        <v>1408</v>
      </c>
      <c r="M2161" s="113"/>
    </row>
    <row r="2162" spans="1:13" ht="15" customHeight="1" x14ac:dyDescent="0.25">
      <c r="A2162" s="114" t="str">
        <f t="shared" si="33"/>
        <v>83626581</v>
      </c>
      <c r="B2162" s="118">
        <v>8362658</v>
      </c>
      <c r="C2162" s="118">
        <v>1</v>
      </c>
      <c r="D2162" s="118" t="s">
        <v>6664</v>
      </c>
      <c r="E2162" s="118">
        <v>20049383</v>
      </c>
      <c r="F2162" s="118" t="s">
        <v>1392</v>
      </c>
      <c r="G2162">
        <v>6335</v>
      </c>
      <c r="H2162" t="s">
        <v>9355</v>
      </c>
      <c r="I2162">
        <v>142</v>
      </c>
      <c r="J2162" s="118" t="s">
        <v>1339</v>
      </c>
      <c r="K2162" t="s">
        <v>1377</v>
      </c>
      <c r="L2162" t="s">
        <v>1378</v>
      </c>
      <c r="M2162" s="113"/>
    </row>
    <row r="2163" spans="1:13" ht="15" customHeight="1" x14ac:dyDescent="0.25">
      <c r="A2163" s="114" t="str">
        <f t="shared" si="33"/>
        <v>131134711</v>
      </c>
      <c r="B2163" s="118">
        <v>13113471</v>
      </c>
      <c r="C2163" s="118">
        <v>1</v>
      </c>
      <c r="D2163" s="118" t="s">
        <v>6825</v>
      </c>
      <c r="E2163" s="118">
        <v>22208559</v>
      </c>
      <c r="F2163" s="118" t="s">
        <v>1389</v>
      </c>
      <c r="G2163">
        <v>6335</v>
      </c>
      <c r="H2163" t="s">
        <v>9355</v>
      </c>
      <c r="I2163">
        <v>142</v>
      </c>
      <c r="J2163" s="118" t="s">
        <v>1339</v>
      </c>
      <c r="K2163" t="s">
        <v>1410</v>
      </c>
      <c r="L2163" t="s">
        <v>1409</v>
      </c>
      <c r="M2163" s="113"/>
    </row>
    <row r="2164" spans="1:13" ht="15" customHeight="1" x14ac:dyDescent="0.25">
      <c r="A2164" s="114" t="str">
        <f t="shared" si="33"/>
        <v>100458922</v>
      </c>
      <c r="B2164" s="118">
        <v>10045892</v>
      </c>
      <c r="C2164" s="118">
        <v>2</v>
      </c>
      <c r="D2164" s="118" t="s">
        <v>7088</v>
      </c>
      <c r="E2164" s="118" t="s">
        <v>7089</v>
      </c>
      <c r="F2164" s="119" t="s">
        <v>1385</v>
      </c>
      <c r="G2164">
        <v>6335</v>
      </c>
      <c r="H2164" t="s">
        <v>9355</v>
      </c>
      <c r="I2164">
        <v>142</v>
      </c>
      <c r="J2164" s="118" t="s">
        <v>1339</v>
      </c>
      <c r="K2164" t="s">
        <v>1384</v>
      </c>
      <c r="L2164" t="s">
        <v>1406</v>
      </c>
      <c r="M2164" s="113"/>
    </row>
    <row r="2165" spans="1:13" ht="15" customHeight="1" x14ac:dyDescent="0.25">
      <c r="A2165" s="114" t="str">
        <f t="shared" si="33"/>
        <v>120064151</v>
      </c>
      <c r="B2165" s="118">
        <v>12006415</v>
      </c>
      <c r="C2165" s="118">
        <v>1</v>
      </c>
      <c r="D2165" s="118" t="s">
        <v>7153</v>
      </c>
      <c r="E2165" s="118" t="s">
        <v>7154</v>
      </c>
      <c r="F2165" s="118" t="s">
        <v>1389</v>
      </c>
      <c r="G2165">
        <v>6335</v>
      </c>
      <c r="H2165" t="s">
        <v>9355</v>
      </c>
      <c r="I2165">
        <v>142</v>
      </c>
      <c r="J2165" s="118" t="s">
        <v>1339</v>
      </c>
      <c r="K2165" t="s">
        <v>1404</v>
      </c>
      <c r="L2165" t="s">
        <v>1405</v>
      </c>
      <c r="M2165" s="113"/>
    </row>
    <row r="2166" spans="1:13" ht="15" customHeight="1" x14ac:dyDescent="0.25">
      <c r="A2166" s="114" t="str">
        <f t="shared" si="33"/>
        <v>100003922</v>
      </c>
      <c r="B2166" s="118">
        <v>10000392</v>
      </c>
      <c r="C2166" s="118">
        <v>2</v>
      </c>
      <c r="D2166" s="118" t="s">
        <v>7226</v>
      </c>
      <c r="E2166" s="118">
        <v>11771885</v>
      </c>
      <c r="F2166" s="118" t="s">
        <v>1389</v>
      </c>
      <c r="G2166">
        <v>6335</v>
      </c>
      <c r="H2166" t="s">
        <v>9355</v>
      </c>
      <c r="I2166">
        <v>142</v>
      </c>
      <c r="J2166" s="118" t="s">
        <v>1339</v>
      </c>
      <c r="K2166" t="s">
        <v>1407</v>
      </c>
      <c r="L2166" t="s">
        <v>1408</v>
      </c>
      <c r="M2166" s="113"/>
    </row>
    <row r="2167" spans="1:13" ht="15" customHeight="1" x14ac:dyDescent="0.25">
      <c r="A2167" s="114" t="str">
        <f t="shared" si="33"/>
        <v>105518762</v>
      </c>
      <c r="B2167" s="118">
        <v>10551876</v>
      </c>
      <c r="C2167" s="118">
        <v>2</v>
      </c>
      <c r="D2167" s="118" t="s">
        <v>7253</v>
      </c>
      <c r="E2167" s="118">
        <v>4457017</v>
      </c>
      <c r="F2167" s="118" t="s">
        <v>1394</v>
      </c>
      <c r="G2167">
        <v>6335</v>
      </c>
      <c r="H2167" t="s">
        <v>9355</v>
      </c>
      <c r="I2167">
        <v>142</v>
      </c>
      <c r="J2167" s="118" t="s">
        <v>1339</v>
      </c>
      <c r="K2167" t="s">
        <v>1384</v>
      </c>
      <c r="L2167" t="s">
        <v>1406</v>
      </c>
      <c r="M2167" s="113"/>
    </row>
    <row r="2168" spans="1:13" ht="15" customHeight="1" x14ac:dyDescent="0.25">
      <c r="A2168" s="114" t="str">
        <f t="shared" si="33"/>
        <v>131116441</v>
      </c>
      <c r="B2168" s="118">
        <v>13111644</v>
      </c>
      <c r="C2168" s="118">
        <v>1</v>
      </c>
      <c r="D2168" s="118" t="s">
        <v>7374</v>
      </c>
      <c r="E2168" s="118" t="s">
        <v>7375</v>
      </c>
      <c r="F2168" s="118" t="s">
        <v>1389</v>
      </c>
      <c r="G2168">
        <v>6335</v>
      </c>
      <c r="H2168" t="s">
        <v>9355</v>
      </c>
      <c r="I2168">
        <v>142</v>
      </c>
      <c r="J2168" s="118" t="s">
        <v>1339</v>
      </c>
      <c r="K2168" t="s">
        <v>1410</v>
      </c>
      <c r="L2168" t="s">
        <v>1409</v>
      </c>
      <c r="M2168" s="113"/>
    </row>
    <row r="2169" spans="1:13" ht="15" customHeight="1" x14ac:dyDescent="0.25">
      <c r="A2169" s="114" t="str">
        <f t="shared" si="33"/>
        <v>69424772</v>
      </c>
      <c r="B2169" s="118">
        <v>6942477</v>
      </c>
      <c r="C2169" s="118">
        <v>2</v>
      </c>
      <c r="D2169" s="118" t="s">
        <v>7506</v>
      </c>
      <c r="E2169" s="118">
        <v>17576649</v>
      </c>
      <c r="F2169" s="118" t="s">
        <v>1389</v>
      </c>
      <c r="G2169">
        <v>6335</v>
      </c>
      <c r="H2169" t="s">
        <v>9355</v>
      </c>
      <c r="I2169">
        <v>142</v>
      </c>
      <c r="J2169" s="118" t="s">
        <v>1339</v>
      </c>
      <c r="K2169" t="s">
        <v>1404</v>
      </c>
      <c r="L2169" t="s">
        <v>1405</v>
      </c>
      <c r="M2169" s="113"/>
    </row>
    <row r="2170" spans="1:13" ht="15" customHeight="1" x14ac:dyDescent="0.25">
      <c r="A2170" s="114" t="str">
        <f t="shared" si="33"/>
        <v>70676283</v>
      </c>
      <c r="B2170" s="118">
        <v>7067628</v>
      </c>
      <c r="C2170" s="118">
        <v>3</v>
      </c>
      <c r="D2170" s="118" t="s">
        <v>7721</v>
      </c>
      <c r="E2170" s="118" t="s">
        <v>7722</v>
      </c>
      <c r="F2170" s="119" t="s">
        <v>1385</v>
      </c>
      <c r="G2170">
        <v>6335</v>
      </c>
      <c r="H2170" t="s">
        <v>9355</v>
      </c>
      <c r="I2170">
        <v>142</v>
      </c>
      <c r="J2170" s="118" t="s">
        <v>1339</v>
      </c>
      <c r="K2170" t="s">
        <v>1382</v>
      </c>
      <c r="L2170" t="s">
        <v>1383</v>
      </c>
      <c r="M2170" s="113"/>
    </row>
    <row r="2171" spans="1:13" ht="15" customHeight="1" x14ac:dyDescent="0.25">
      <c r="A2171" s="114" t="str">
        <f t="shared" si="33"/>
        <v>45733413</v>
      </c>
      <c r="B2171" s="118">
        <v>4573341</v>
      </c>
      <c r="C2171" s="118">
        <v>3</v>
      </c>
      <c r="D2171" s="118" t="s">
        <v>7779</v>
      </c>
      <c r="E2171" s="118">
        <v>12422306</v>
      </c>
      <c r="F2171" s="118" t="s">
        <v>1389</v>
      </c>
      <c r="G2171">
        <v>6335</v>
      </c>
      <c r="H2171" t="s">
        <v>9355</v>
      </c>
      <c r="I2171">
        <v>142</v>
      </c>
      <c r="J2171" s="118" t="s">
        <v>1339</v>
      </c>
      <c r="K2171" t="s">
        <v>1375</v>
      </c>
      <c r="L2171" t="s">
        <v>1401</v>
      </c>
      <c r="M2171" s="113"/>
    </row>
    <row r="2172" spans="1:13" ht="15" customHeight="1" x14ac:dyDescent="0.25">
      <c r="A2172" s="114" t="str">
        <f t="shared" si="33"/>
        <v>117710102</v>
      </c>
      <c r="B2172" s="118">
        <v>11771010</v>
      </c>
      <c r="C2172" s="118">
        <v>2</v>
      </c>
      <c r="D2172" s="118" t="s">
        <v>1496</v>
      </c>
      <c r="E2172" s="118" t="s">
        <v>7939</v>
      </c>
      <c r="F2172" s="118" t="s">
        <v>1389</v>
      </c>
      <c r="G2172">
        <v>6335</v>
      </c>
      <c r="H2172" t="s">
        <v>9355</v>
      </c>
      <c r="I2172">
        <v>142</v>
      </c>
      <c r="J2172" s="118" t="s">
        <v>1339</v>
      </c>
      <c r="K2172" t="s">
        <v>1374</v>
      </c>
      <c r="L2172" t="s">
        <v>1375</v>
      </c>
      <c r="M2172" s="113"/>
    </row>
    <row r="2173" spans="1:13" ht="15" customHeight="1" x14ac:dyDescent="0.25">
      <c r="A2173" s="114" t="str">
        <f t="shared" si="33"/>
        <v>100801932</v>
      </c>
      <c r="B2173" s="118">
        <v>10080193</v>
      </c>
      <c r="C2173" s="118">
        <v>2</v>
      </c>
      <c r="D2173" s="118" t="s">
        <v>7957</v>
      </c>
      <c r="E2173" s="118">
        <v>23562250</v>
      </c>
      <c r="F2173" s="118" t="s">
        <v>1389</v>
      </c>
      <c r="G2173">
        <v>6335</v>
      </c>
      <c r="H2173" t="s">
        <v>9355</v>
      </c>
      <c r="I2173">
        <v>142</v>
      </c>
      <c r="J2173" s="118" t="s">
        <v>1339</v>
      </c>
      <c r="K2173" t="s">
        <v>1405</v>
      </c>
      <c r="L2173" t="s">
        <v>1407</v>
      </c>
      <c r="M2173" s="113"/>
    </row>
    <row r="2174" spans="1:13" ht="15" customHeight="1" x14ac:dyDescent="0.25">
      <c r="A2174" s="114" t="str">
        <f t="shared" si="33"/>
        <v>91545282</v>
      </c>
      <c r="B2174" s="118">
        <v>9154528</v>
      </c>
      <c r="C2174" s="118">
        <v>2</v>
      </c>
      <c r="D2174" s="118" t="s">
        <v>8158</v>
      </c>
      <c r="E2174" s="118">
        <v>12510171</v>
      </c>
      <c r="F2174" s="118" t="s">
        <v>1389</v>
      </c>
      <c r="G2174">
        <v>6335</v>
      </c>
      <c r="H2174" t="s">
        <v>9355</v>
      </c>
      <c r="I2174">
        <v>142</v>
      </c>
      <c r="J2174" s="118" t="s">
        <v>1339</v>
      </c>
      <c r="K2174" t="s">
        <v>1375</v>
      </c>
      <c r="L2174" t="s">
        <v>1401</v>
      </c>
      <c r="M2174" s="113"/>
    </row>
    <row r="2175" spans="1:13" ht="15" customHeight="1" x14ac:dyDescent="0.25">
      <c r="A2175" s="114" t="str">
        <f t="shared" si="33"/>
        <v>69399713</v>
      </c>
      <c r="B2175" s="118">
        <v>6939971</v>
      </c>
      <c r="C2175" s="118">
        <v>3</v>
      </c>
      <c r="D2175" s="118" t="s">
        <v>9028</v>
      </c>
      <c r="E2175" s="118" t="s">
        <v>9029</v>
      </c>
      <c r="F2175" s="118" t="s">
        <v>1389</v>
      </c>
      <c r="G2175">
        <v>6335</v>
      </c>
      <c r="H2175" t="s">
        <v>9355</v>
      </c>
      <c r="I2175">
        <v>142</v>
      </c>
      <c r="J2175" s="118" t="s">
        <v>1339</v>
      </c>
      <c r="K2175" t="s">
        <v>1405</v>
      </c>
      <c r="L2175" t="s">
        <v>1407</v>
      </c>
      <c r="M2175" s="113"/>
    </row>
    <row r="2176" spans="1:13" ht="15" customHeight="1" x14ac:dyDescent="0.25">
      <c r="A2176" s="114" t="str">
        <f t="shared" si="33"/>
        <v>113894487</v>
      </c>
      <c r="B2176" s="118">
        <v>11389448</v>
      </c>
      <c r="C2176" s="118">
        <v>7</v>
      </c>
      <c r="D2176" s="118" t="s">
        <v>1562</v>
      </c>
      <c r="E2176" s="118" t="s">
        <v>1563</v>
      </c>
      <c r="F2176" s="118" t="s">
        <v>1388</v>
      </c>
      <c r="G2176">
        <v>6139</v>
      </c>
      <c r="H2176" t="s">
        <v>1522</v>
      </c>
      <c r="I2176">
        <v>141</v>
      </c>
      <c r="J2176" s="118" t="s">
        <v>1522</v>
      </c>
      <c r="K2176" t="s">
        <v>9632</v>
      </c>
      <c r="L2176" t="s">
        <v>9633</v>
      </c>
      <c r="M2176" s="113"/>
    </row>
    <row r="2177" spans="1:13" ht="15" customHeight="1" x14ac:dyDescent="0.25">
      <c r="A2177" s="114" t="str">
        <f t="shared" si="33"/>
        <v>124434872</v>
      </c>
      <c r="B2177" s="118">
        <v>12443487</v>
      </c>
      <c r="C2177" s="118">
        <v>2</v>
      </c>
      <c r="D2177" s="118" t="s">
        <v>1607</v>
      </c>
      <c r="E2177" s="118" t="s">
        <v>1608</v>
      </c>
      <c r="F2177" s="118" t="s">
        <v>1389</v>
      </c>
      <c r="G2177">
        <v>6139</v>
      </c>
      <c r="H2177" t="s">
        <v>1522</v>
      </c>
      <c r="I2177">
        <v>141</v>
      </c>
      <c r="J2177" s="118" t="s">
        <v>1522</v>
      </c>
      <c r="K2177" t="s">
        <v>1410</v>
      </c>
      <c r="L2177" t="s">
        <v>1409</v>
      </c>
      <c r="M2177" s="113"/>
    </row>
    <row r="2178" spans="1:13" ht="15" customHeight="1" x14ac:dyDescent="0.25">
      <c r="A2178" s="114" t="str">
        <f t="shared" ref="A2178:A2241" si="34">CONCATENATE(B2178,C2178)</f>
        <v>72380832</v>
      </c>
      <c r="B2178" s="118">
        <v>7238083</v>
      </c>
      <c r="C2178" s="118">
        <v>2</v>
      </c>
      <c r="D2178" s="118" t="s">
        <v>1700</v>
      </c>
      <c r="E2178" s="118">
        <v>18738107</v>
      </c>
      <c r="F2178" s="118" t="s">
        <v>1389</v>
      </c>
      <c r="G2178">
        <v>6139</v>
      </c>
      <c r="H2178" t="s">
        <v>1522</v>
      </c>
      <c r="I2178">
        <v>141</v>
      </c>
      <c r="J2178" s="118" t="s">
        <v>1522</v>
      </c>
      <c r="K2178" t="s">
        <v>1405</v>
      </c>
      <c r="L2178" t="s">
        <v>1407</v>
      </c>
      <c r="M2178" s="113"/>
    </row>
    <row r="2179" spans="1:13" ht="15" customHeight="1" x14ac:dyDescent="0.25">
      <c r="A2179" s="114" t="str">
        <f t="shared" si="34"/>
        <v>131491432</v>
      </c>
      <c r="B2179" s="118">
        <v>13149143</v>
      </c>
      <c r="C2179" s="118">
        <v>2</v>
      </c>
      <c r="D2179" s="118" t="s">
        <v>1724</v>
      </c>
      <c r="E2179" s="118" t="s">
        <v>1725</v>
      </c>
      <c r="F2179" s="118" t="s">
        <v>1394</v>
      </c>
      <c r="G2179">
        <v>6139</v>
      </c>
      <c r="H2179" t="s">
        <v>1522</v>
      </c>
      <c r="I2179">
        <v>141</v>
      </c>
      <c r="J2179" s="118" t="s">
        <v>1522</v>
      </c>
      <c r="K2179" t="s">
        <v>1378</v>
      </c>
      <c r="L2179" t="s">
        <v>1379</v>
      </c>
      <c r="M2179" s="113"/>
    </row>
    <row r="2180" spans="1:13" ht="15" customHeight="1" x14ac:dyDescent="0.25">
      <c r="A2180" s="114" t="str">
        <f t="shared" si="34"/>
        <v>117496721</v>
      </c>
      <c r="B2180" s="118">
        <v>11749672</v>
      </c>
      <c r="C2180" s="118">
        <v>1</v>
      </c>
      <c r="D2180" s="118" t="s">
        <v>1799</v>
      </c>
      <c r="E2180" s="118" t="s">
        <v>1800</v>
      </c>
      <c r="F2180" s="118" t="s">
        <v>1389</v>
      </c>
      <c r="G2180">
        <v>6139</v>
      </c>
      <c r="H2180" t="s">
        <v>1522</v>
      </c>
      <c r="I2180">
        <v>141</v>
      </c>
      <c r="J2180" s="118" t="s">
        <v>1522</v>
      </c>
      <c r="K2180" t="s">
        <v>1375</v>
      </c>
      <c r="L2180" t="s">
        <v>1401</v>
      </c>
      <c r="M2180" s="113"/>
    </row>
    <row r="2181" spans="1:13" ht="15" customHeight="1" x14ac:dyDescent="0.25">
      <c r="A2181" s="114" t="str">
        <f t="shared" si="34"/>
        <v>103115803</v>
      </c>
      <c r="B2181" s="118">
        <v>10311580</v>
      </c>
      <c r="C2181" s="118">
        <v>3</v>
      </c>
      <c r="D2181" s="118" t="s">
        <v>1803</v>
      </c>
      <c r="E2181" s="118">
        <v>25817795</v>
      </c>
      <c r="F2181" s="118" t="s">
        <v>1396</v>
      </c>
      <c r="G2181">
        <v>6139</v>
      </c>
      <c r="H2181" t="s">
        <v>1522</v>
      </c>
      <c r="I2181">
        <v>141</v>
      </c>
      <c r="J2181" s="118" t="s">
        <v>1522</v>
      </c>
      <c r="K2181" t="s">
        <v>1406</v>
      </c>
      <c r="L2181" t="s">
        <v>1411</v>
      </c>
      <c r="M2181" s="113"/>
    </row>
    <row r="2182" spans="1:13" ht="15" customHeight="1" x14ac:dyDescent="0.25">
      <c r="A2182" s="114" t="str">
        <f t="shared" si="34"/>
        <v>160339661</v>
      </c>
      <c r="B2182" s="118">
        <v>16033966</v>
      </c>
      <c r="C2182" s="118">
        <v>1</v>
      </c>
      <c r="D2182" s="118" t="s">
        <v>1805</v>
      </c>
      <c r="E2182" s="118" t="s">
        <v>1806</v>
      </c>
      <c r="F2182" s="119" t="s">
        <v>1385</v>
      </c>
      <c r="G2182">
        <v>6139</v>
      </c>
      <c r="H2182" t="s">
        <v>1522</v>
      </c>
      <c r="I2182">
        <v>141</v>
      </c>
      <c r="J2182" s="118" t="s">
        <v>1522</v>
      </c>
      <c r="K2182" t="s">
        <v>1376</v>
      </c>
      <c r="L2182" t="s">
        <v>1377</v>
      </c>
      <c r="M2182" s="113"/>
    </row>
    <row r="2183" spans="1:13" ht="15" customHeight="1" x14ac:dyDescent="0.25">
      <c r="A2183" s="114" t="str">
        <f t="shared" si="34"/>
        <v>119665802</v>
      </c>
      <c r="B2183" s="118">
        <v>11966580</v>
      </c>
      <c r="C2183" s="118">
        <v>2</v>
      </c>
      <c r="D2183" s="118" t="s">
        <v>1824</v>
      </c>
      <c r="E2183" s="118" t="s">
        <v>1825</v>
      </c>
      <c r="F2183" s="118" t="s">
        <v>1396</v>
      </c>
      <c r="G2183">
        <v>6139</v>
      </c>
      <c r="H2183" t="s">
        <v>1522</v>
      </c>
      <c r="I2183">
        <v>141</v>
      </c>
      <c r="J2183" s="118" t="s">
        <v>1522</v>
      </c>
      <c r="K2183" t="s">
        <v>1383</v>
      </c>
      <c r="L2183" t="s">
        <v>1384</v>
      </c>
      <c r="M2183" s="113"/>
    </row>
    <row r="2184" spans="1:13" ht="15" customHeight="1" x14ac:dyDescent="0.25">
      <c r="A2184" s="114" t="str">
        <f t="shared" si="34"/>
        <v>91713682</v>
      </c>
      <c r="B2184" s="118">
        <v>9171368</v>
      </c>
      <c r="C2184" s="118">
        <v>2</v>
      </c>
      <c r="D2184" s="118" t="s">
        <v>1851</v>
      </c>
      <c r="E2184" s="118">
        <v>17260283</v>
      </c>
      <c r="F2184" s="119" t="s">
        <v>1385</v>
      </c>
      <c r="G2184">
        <v>6139</v>
      </c>
      <c r="H2184" t="s">
        <v>1522</v>
      </c>
      <c r="I2184">
        <v>141</v>
      </c>
      <c r="J2184" s="118" t="s">
        <v>1522</v>
      </c>
      <c r="K2184" t="s">
        <v>1384</v>
      </c>
      <c r="L2184" t="s">
        <v>1406</v>
      </c>
      <c r="M2184" s="113"/>
    </row>
    <row r="2185" spans="1:13" ht="15" customHeight="1" x14ac:dyDescent="0.25">
      <c r="A2185" s="114" t="str">
        <f t="shared" si="34"/>
        <v>113683421</v>
      </c>
      <c r="B2185" s="118">
        <v>11368342</v>
      </c>
      <c r="C2185" s="118">
        <v>1</v>
      </c>
      <c r="D2185" s="118" t="s">
        <v>1873</v>
      </c>
      <c r="E2185" s="118" t="s">
        <v>1874</v>
      </c>
      <c r="F2185" s="119" t="s">
        <v>1385</v>
      </c>
      <c r="G2185">
        <v>6139</v>
      </c>
      <c r="H2185" t="s">
        <v>1522</v>
      </c>
      <c r="I2185">
        <v>141</v>
      </c>
      <c r="J2185" s="118" t="s">
        <v>1522</v>
      </c>
      <c r="K2185" t="s">
        <v>1384</v>
      </c>
      <c r="L2185" t="s">
        <v>1406</v>
      </c>
      <c r="M2185" s="113"/>
    </row>
    <row r="2186" spans="1:13" ht="15" customHeight="1" x14ac:dyDescent="0.25">
      <c r="A2186" s="114" t="str">
        <f t="shared" si="34"/>
        <v>77184702</v>
      </c>
      <c r="B2186" s="118">
        <v>7718470</v>
      </c>
      <c r="C2186" s="118">
        <v>2</v>
      </c>
      <c r="D2186" s="118" t="s">
        <v>1903</v>
      </c>
      <c r="E2186" s="118" t="s">
        <v>1904</v>
      </c>
      <c r="F2186" s="118" t="s">
        <v>1394</v>
      </c>
      <c r="G2186">
        <v>6139</v>
      </c>
      <c r="H2186" t="s">
        <v>1522</v>
      </c>
      <c r="I2186">
        <v>141</v>
      </c>
      <c r="J2186" s="118" t="s">
        <v>1522</v>
      </c>
      <c r="K2186" t="s">
        <v>1384</v>
      </c>
      <c r="L2186" t="s">
        <v>1406</v>
      </c>
      <c r="M2186" s="113"/>
    </row>
    <row r="2187" spans="1:13" ht="15" customHeight="1" x14ac:dyDescent="0.25">
      <c r="A2187" s="114" t="str">
        <f t="shared" si="34"/>
        <v>96081022</v>
      </c>
      <c r="B2187" s="118">
        <v>9608102</v>
      </c>
      <c r="C2187" s="118">
        <v>2</v>
      </c>
      <c r="D2187" s="118" t="s">
        <v>1950</v>
      </c>
      <c r="E2187" s="118">
        <v>18183080</v>
      </c>
      <c r="F2187" s="118" t="s">
        <v>1389</v>
      </c>
      <c r="G2187">
        <v>6139</v>
      </c>
      <c r="H2187" t="s">
        <v>1522</v>
      </c>
      <c r="I2187">
        <v>141</v>
      </c>
      <c r="J2187" s="118" t="s">
        <v>1522</v>
      </c>
      <c r="K2187" t="s">
        <v>1407</v>
      </c>
      <c r="L2187" t="s">
        <v>1408</v>
      </c>
      <c r="M2187" s="113"/>
    </row>
    <row r="2188" spans="1:13" ht="15" customHeight="1" x14ac:dyDescent="0.25">
      <c r="A2188" s="114" t="str">
        <f t="shared" si="34"/>
        <v>103493271</v>
      </c>
      <c r="B2188" s="118">
        <v>10349327</v>
      </c>
      <c r="C2188" s="118">
        <v>1</v>
      </c>
      <c r="D2188" s="118" t="s">
        <v>2027</v>
      </c>
      <c r="E2188" s="118" t="s">
        <v>2028</v>
      </c>
      <c r="F2188" s="118" t="s">
        <v>1389</v>
      </c>
      <c r="G2188">
        <v>6139</v>
      </c>
      <c r="H2188" t="s">
        <v>1522</v>
      </c>
      <c r="I2188">
        <v>141</v>
      </c>
      <c r="J2188" s="118" t="s">
        <v>1522</v>
      </c>
      <c r="K2188" t="s">
        <v>1407</v>
      </c>
      <c r="L2188" t="s">
        <v>1408</v>
      </c>
      <c r="M2188" s="113"/>
    </row>
    <row r="2189" spans="1:13" ht="15" customHeight="1" x14ac:dyDescent="0.25">
      <c r="A2189" s="114" t="str">
        <f t="shared" si="34"/>
        <v>99187962</v>
      </c>
      <c r="B2189" s="118">
        <v>9918796</v>
      </c>
      <c r="C2189" s="118">
        <v>2</v>
      </c>
      <c r="D2189" s="118" t="s">
        <v>2031</v>
      </c>
      <c r="E2189" s="118" t="s">
        <v>2032</v>
      </c>
      <c r="F2189" s="118" t="s">
        <v>1389</v>
      </c>
      <c r="G2189">
        <v>6139</v>
      </c>
      <c r="H2189" t="s">
        <v>1522</v>
      </c>
      <c r="I2189">
        <v>141</v>
      </c>
      <c r="J2189" s="118" t="s">
        <v>1522</v>
      </c>
      <c r="K2189" t="s">
        <v>1407</v>
      </c>
      <c r="L2189" t="s">
        <v>1408</v>
      </c>
      <c r="M2189" s="113"/>
    </row>
    <row r="2190" spans="1:13" ht="15" customHeight="1" x14ac:dyDescent="0.25">
      <c r="A2190" s="114" t="str">
        <f t="shared" si="34"/>
        <v>111148971</v>
      </c>
      <c r="B2190" s="118">
        <v>11114897</v>
      </c>
      <c r="C2190" s="118">
        <v>1</v>
      </c>
      <c r="D2190" s="118" t="s">
        <v>2040</v>
      </c>
      <c r="E2190" s="118" t="s">
        <v>2041</v>
      </c>
      <c r="F2190" s="118" t="s">
        <v>1394</v>
      </c>
      <c r="G2190">
        <v>6139</v>
      </c>
      <c r="H2190" t="s">
        <v>1522</v>
      </c>
      <c r="I2190">
        <v>141</v>
      </c>
      <c r="J2190" s="118" t="s">
        <v>1522</v>
      </c>
      <c r="K2190" t="s">
        <v>1384</v>
      </c>
      <c r="L2190" t="s">
        <v>1406</v>
      </c>
      <c r="M2190" s="113"/>
    </row>
    <row r="2191" spans="1:13" ht="15" customHeight="1" x14ac:dyDescent="0.25">
      <c r="A2191" s="114" t="str">
        <f t="shared" si="34"/>
        <v>105841581</v>
      </c>
      <c r="B2191" s="118">
        <v>10584158</v>
      </c>
      <c r="C2191" s="118">
        <v>1</v>
      </c>
      <c r="D2191" s="118" t="s">
        <v>2053</v>
      </c>
      <c r="E2191" s="118">
        <v>25794699</v>
      </c>
      <c r="F2191" s="118" t="s">
        <v>1389</v>
      </c>
      <c r="G2191">
        <v>6139</v>
      </c>
      <c r="H2191" t="s">
        <v>1522</v>
      </c>
      <c r="I2191">
        <v>141</v>
      </c>
      <c r="J2191" s="118" t="s">
        <v>1522</v>
      </c>
      <c r="K2191" t="s">
        <v>1405</v>
      </c>
      <c r="L2191" t="s">
        <v>1407</v>
      </c>
      <c r="M2191" s="113"/>
    </row>
    <row r="2192" spans="1:13" ht="15" customHeight="1" x14ac:dyDescent="0.25">
      <c r="A2192" s="114" t="str">
        <f t="shared" si="34"/>
        <v>114110041</v>
      </c>
      <c r="B2192" s="118">
        <v>11411004</v>
      </c>
      <c r="C2192" s="118">
        <v>1</v>
      </c>
      <c r="D2192" s="118" t="s">
        <v>2301</v>
      </c>
      <c r="E2192" s="118">
        <v>23735133</v>
      </c>
      <c r="F2192" s="118" t="s">
        <v>1395</v>
      </c>
      <c r="G2192">
        <v>6139</v>
      </c>
      <c r="H2192" t="s">
        <v>1522</v>
      </c>
      <c r="I2192">
        <v>141</v>
      </c>
      <c r="J2192" s="118" t="s">
        <v>1522</v>
      </c>
      <c r="K2192" t="s">
        <v>1384</v>
      </c>
      <c r="L2192" t="s">
        <v>1406</v>
      </c>
      <c r="M2192" s="113"/>
    </row>
    <row r="2193" spans="1:13" ht="15" customHeight="1" x14ac:dyDescent="0.25">
      <c r="A2193" s="114" t="str">
        <f t="shared" si="34"/>
        <v>103493391</v>
      </c>
      <c r="B2193" s="118">
        <v>10349339</v>
      </c>
      <c r="C2193" s="118">
        <v>1</v>
      </c>
      <c r="D2193" s="118" t="s">
        <v>2427</v>
      </c>
      <c r="E2193" s="118" t="s">
        <v>2428</v>
      </c>
      <c r="F2193" s="118" t="s">
        <v>1389</v>
      </c>
      <c r="G2193">
        <v>6139</v>
      </c>
      <c r="H2193" t="s">
        <v>1522</v>
      </c>
      <c r="I2193">
        <v>141</v>
      </c>
      <c r="J2193" s="118" t="s">
        <v>1522</v>
      </c>
      <c r="K2193" t="s">
        <v>1407</v>
      </c>
      <c r="L2193" t="s">
        <v>1408</v>
      </c>
      <c r="M2193" s="113"/>
    </row>
    <row r="2194" spans="1:13" ht="15" customHeight="1" x14ac:dyDescent="0.25">
      <c r="A2194" s="114" t="str">
        <f t="shared" si="34"/>
        <v>119666342</v>
      </c>
      <c r="B2194" s="118">
        <v>11966634</v>
      </c>
      <c r="C2194" s="118">
        <v>2</v>
      </c>
      <c r="D2194" s="118" t="s">
        <v>2439</v>
      </c>
      <c r="E2194" s="118">
        <v>13153563</v>
      </c>
      <c r="F2194" s="118" t="s">
        <v>1396</v>
      </c>
      <c r="G2194">
        <v>6139</v>
      </c>
      <c r="H2194" t="s">
        <v>1522</v>
      </c>
      <c r="I2194">
        <v>141</v>
      </c>
      <c r="J2194" s="118" t="s">
        <v>1522</v>
      </c>
      <c r="K2194" t="s">
        <v>1379</v>
      </c>
      <c r="L2194" t="s">
        <v>1382</v>
      </c>
      <c r="M2194" s="113"/>
    </row>
    <row r="2195" spans="1:13" ht="15" customHeight="1" x14ac:dyDescent="0.25">
      <c r="A2195" s="114" t="str">
        <f t="shared" si="34"/>
        <v>103045992</v>
      </c>
      <c r="B2195" s="118">
        <v>10304599</v>
      </c>
      <c r="C2195" s="118">
        <v>2</v>
      </c>
      <c r="D2195" s="118" t="s">
        <v>2456</v>
      </c>
      <c r="E2195" s="118" t="s">
        <v>2457</v>
      </c>
      <c r="F2195" s="118" t="s">
        <v>1396</v>
      </c>
      <c r="G2195">
        <v>6139</v>
      </c>
      <c r="H2195" t="s">
        <v>1522</v>
      </c>
      <c r="I2195">
        <v>141</v>
      </c>
      <c r="J2195" s="118" t="s">
        <v>1522</v>
      </c>
      <c r="K2195" t="s">
        <v>1406</v>
      </c>
      <c r="L2195" t="s">
        <v>1411</v>
      </c>
      <c r="M2195" s="113"/>
    </row>
    <row r="2196" spans="1:13" ht="15" customHeight="1" x14ac:dyDescent="0.25">
      <c r="A2196" s="114" t="str">
        <f t="shared" si="34"/>
        <v>160334491</v>
      </c>
      <c r="B2196" s="118">
        <v>16033449</v>
      </c>
      <c r="C2196" s="118">
        <v>1</v>
      </c>
      <c r="D2196" s="118" t="s">
        <v>2511</v>
      </c>
      <c r="E2196" s="118" t="s">
        <v>2512</v>
      </c>
      <c r="F2196" s="119" t="s">
        <v>1385</v>
      </c>
      <c r="G2196">
        <v>6139</v>
      </c>
      <c r="H2196" t="s">
        <v>1522</v>
      </c>
      <c r="I2196">
        <v>141</v>
      </c>
      <c r="J2196" s="118" t="s">
        <v>1522</v>
      </c>
      <c r="K2196" t="s">
        <v>1376</v>
      </c>
      <c r="L2196" t="s">
        <v>1377</v>
      </c>
      <c r="M2196" s="113"/>
    </row>
    <row r="2197" spans="1:13" ht="15" customHeight="1" x14ac:dyDescent="0.25">
      <c r="A2197" s="114" t="str">
        <f t="shared" si="34"/>
        <v>84238912</v>
      </c>
      <c r="B2197" s="118">
        <v>8423891</v>
      </c>
      <c r="C2197" s="118">
        <v>2</v>
      </c>
      <c r="D2197" s="118" t="s">
        <v>2534</v>
      </c>
      <c r="E2197" s="118" t="s">
        <v>2535</v>
      </c>
      <c r="F2197" s="119" t="s">
        <v>1385</v>
      </c>
      <c r="G2197">
        <v>6139</v>
      </c>
      <c r="H2197" t="s">
        <v>1522</v>
      </c>
      <c r="I2197">
        <v>141</v>
      </c>
      <c r="J2197" s="118" t="s">
        <v>1522</v>
      </c>
      <c r="K2197" t="s">
        <v>1377</v>
      </c>
      <c r="L2197" t="s">
        <v>1378</v>
      </c>
      <c r="M2197" s="113"/>
    </row>
    <row r="2198" spans="1:13" ht="15" customHeight="1" x14ac:dyDescent="0.25">
      <c r="A2198" s="114" t="str">
        <f t="shared" si="34"/>
        <v>103917572</v>
      </c>
      <c r="B2198" s="118">
        <v>10391757</v>
      </c>
      <c r="C2198" s="118">
        <v>2</v>
      </c>
      <c r="D2198" s="118" t="s">
        <v>2560</v>
      </c>
      <c r="E2198" s="118" t="s">
        <v>2561</v>
      </c>
      <c r="F2198" s="118" t="s">
        <v>1396</v>
      </c>
      <c r="G2198">
        <v>6139</v>
      </c>
      <c r="H2198" t="s">
        <v>1522</v>
      </c>
      <c r="I2198">
        <v>141</v>
      </c>
      <c r="J2198" s="118" t="s">
        <v>1522</v>
      </c>
      <c r="K2198" t="s">
        <v>1384</v>
      </c>
      <c r="L2198" t="s">
        <v>1406</v>
      </c>
      <c r="M2198" s="113"/>
    </row>
    <row r="2199" spans="1:13" ht="15" customHeight="1" x14ac:dyDescent="0.25">
      <c r="A2199" s="114" t="str">
        <f t="shared" si="34"/>
        <v>96590802</v>
      </c>
      <c r="B2199" s="118">
        <v>9659080</v>
      </c>
      <c r="C2199" s="118">
        <v>2</v>
      </c>
      <c r="D2199" s="118" t="s">
        <v>2584</v>
      </c>
      <c r="E2199" s="118" t="s">
        <v>2585</v>
      </c>
      <c r="F2199" s="118" t="s">
        <v>1392</v>
      </c>
      <c r="G2199">
        <v>6139</v>
      </c>
      <c r="H2199" t="s">
        <v>1522</v>
      </c>
      <c r="I2199">
        <v>141</v>
      </c>
      <c r="J2199" s="118" t="s">
        <v>1522</v>
      </c>
      <c r="K2199" t="s">
        <v>1384</v>
      </c>
      <c r="L2199" t="s">
        <v>1406</v>
      </c>
      <c r="M2199" s="113"/>
    </row>
    <row r="2200" spans="1:13" ht="15" customHeight="1" x14ac:dyDescent="0.25">
      <c r="A2200" s="114" t="str">
        <f t="shared" si="34"/>
        <v>117516781</v>
      </c>
      <c r="B2200" s="118">
        <v>11751678</v>
      </c>
      <c r="C2200" s="118">
        <v>1</v>
      </c>
      <c r="D2200" s="118" t="s">
        <v>2703</v>
      </c>
      <c r="E2200" s="118" t="s">
        <v>2704</v>
      </c>
      <c r="F2200" s="118" t="s">
        <v>1389</v>
      </c>
      <c r="G2200">
        <v>6139</v>
      </c>
      <c r="H2200" t="s">
        <v>1522</v>
      </c>
      <c r="I2200">
        <v>141</v>
      </c>
      <c r="J2200" s="118" t="s">
        <v>1522</v>
      </c>
      <c r="K2200" t="s">
        <v>1409</v>
      </c>
      <c r="L2200" t="s">
        <v>1404</v>
      </c>
      <c r="M2200" s="113"/>
    </row>
    <row r="2201" spans="1:13" ht="15" customHeight="1" x14ac:dyDescent="0.25">
      <c r="A2201" s="114" t="str">
        <f t="shared" si="34"/>
        <v>134350732</v>
      </c>
      <c r="B2201" s="118">
        <v>13435073</v>
      </c>
      <c r="C2201" s="118">
        <v>2</v>
      </c>
      <c r="D2201" s="118" t="s">
        <v>2707</v>
      </c>
      <c r="E2201" s="118" t="s">
        <v>2708</v>
      </c>
      <c r="F2201" s="118" t="s">
        <v>1389</v>
      </c>
      <c r="G2201">
        <v>6139</v>
      </c>
      <c r="H2201" t="s">
        <v>1522</v>
      </c>
      <c r="I2201">
        <v>141</v>
      </c>
      <c r="J2201" s="118" t="s">
        <v>1522</v>
      </c>
      <c r="K2201" t="s">
        <v>1374</v>
      </c>
      <c r="L2201" t="s">
        <v>1375</v>
      </c>
      <c r="M2201" s="113"/>
    </row>
    <row r="2202" spans="1:13" ht="15" customHeight="1" x14ac:dyDescent="0.25">
      <c r="A2202" s="114" t="str">
        <f t="shared" si="34"/>
        <v>119666712</v>
      </c>
      <c r="B2202" s="118">
        <v>11966671</v>
      </c>
      <c r="C2202" s="118">
        <v>2</v>
      </c>
      <c r="D2202" s="118" t="s">
        <v>2718</v>
      </c>
      <c r="E2202" s="118" t="s">
        <v>2719</v>
      </c>
      <c r="F2202" s="118" t="s">
        <v>1389</v>
      </c>
      <c r="G2202">
        <v>6139</v>
      </c>
      <c r="H2202" t="s">
        <v>1522</v>
      </c>
      <c r="I2202">
        <v>141</v>
      </c>
      <c r="J2202" s="118" t="s">
        <v>1522</v>
      </c>
      <c r="K2202" t="s">
        <v>1409</v>
      </c>
      <c r="L2202" t="s">
        <v>1404</v>
      </c>
      <c r="M2202" s="113"/>
    </row>
    <row r="2203" spans="1:13" ht="15" customHeight="1" x14ac:dyDescent="0.25">
      <c r="A2203" s="114" t="str">
        <f t="shared" si="34"/>
        <v>149814521</v>
      </c>
      <c r="B2203" s="118">
        <v>14981452</v>
      </c>
      <c r="C2203" s="118">
        <v>1</v>
      </c>
      <c r="D2203" s="118" t="s">
        <v>2753</v>
      </c>
      <c r="E2203" s="118" t="s">
        <v>2754</v>
      </c>
      <c r="F2203" s="118" t="s">
        <v>1394</v>
      </c>
      <c r="G2203">
        <v>6139</v>
      </c>
      <c r="H2203" t="s">
        <v>1522</v>
      </c>
      <c r="I2203">
        <v>141</v>
      </c>
      <c r="J2203" s="118" t="s">
        <v>1522</v>
      </c>
      <c r="K2203" t="s">
        <v>1376</v>
      </c>
      <c r="L2203" t="s">
        <v>1377</v>
      </c>
      <c r="M2203" s="113"/>
    </row>
    <row r="2204" spans="1:13" ht="15" customHeight="1" x14ac:dyDescent="0.25">
      <c r="A2204" s="114" t="str">
        <f t="shared" si="34"/>
        <v>103492731</v>
      </c>
      <c r="B2204" s="118">
        <v>10349273</v>
      </c>
      <c r="C2204" s="118">
        <v>1</v>
      </c>
      <c r="D2204" s="118" t="s">
        <v>2959</v>
      </c>
      <c r="E2204" s="118" t="s">
        <v>2960</v>
      </c>
      <c r="F2204" s="118" t="s">
        <v>1389</v>
      </c>
      <c r="G2204">
        <v>6139</v>
      </c>
      <c r="H2204" t="s">
        <v>1522</v>
      </c>
      <c r="I2204">
        <v>141</v>
      </c>
      <c r="J2204" s="118" t="s">
        <v>1522</v>
      </c>
      <c r="K2204" t="s">
        <v>1407</v>
      </c>
      <c r="L2204" t="s">
        <v>1408</v>
      </c>
      <c r="M2204" s="113"/>
    </row>
    <row r="2205" spans="1:13" ht="15" customHeight="1" x14ac:dyDescent="0.25">
      <c r="A2205" s="114" t="str">
        <f t="shared" si="34"/>
        <v>78497713</v>
      </c>
      <c r="B2205" s="118">
        <v>7849771</v>
      </c>
      <c r="C2205" s="118">
        <v>3</v>
      </c>
      <c r="D2205" s="118" t="s">
        <v>2988</v>
      </c>
      <c r="E2205" s="118">
        <v>18186339</v>
      </c>
      <c r="F2205" s="118" t="s">
        <v>1395</v>
      </c>
      <c r="G2205">
        <v>6139</v>
      </c>
      <c r="H2205" t="s">
        <v>1522</v>
      </c>
      <c r="I2205">
        <v>141</v>
      </c>
      <c r="J2205" s="118" t="s">
        <v>1522</v>
      </c>
      <c r="K2205" t="s">
        <v>1406</v>
      </c>
      <c r="L2205" t="s">
        <v>1411</v>
      </c>
      <c r="M2205" s="113"/>
    </row>
    <row r="2206" spans="1:13" ht="15" customHeight="1" x14ac:dyDescent="0.25">
      <c r="A2206" s="114" t="str">
        <f t="shared" si="34"/>
        <v>119819702</v>
      </c>
      <c r="B2206" s="118">
        <v>11981970</v>
      </c>
      <c r="C2206" s="118">
        <v>2</v>
      </c>
      <c r="D2206" s="118" t="s">
        <v>3022</v>
      </c>
      <c r="E2206" s="118" t="s">
        <v>3023</v>
      </c>
      <c r="F2206" s="118" t="s">
        <v>1394</v>
      </c>
      <c r="G2206">
        <v>6139</v>
      </c>
      <c r="H2206" t="s">
        <v>1522</v>
      </c>
      <c r="I2206">
        <v>141</v>
      </c>
      <c r="J2206" s="118" t="s">
        <v>1522</v>
      </c>
      <c r="K2206" t="s">
        <v>1382</v>
      </c>
      <c r="L2206" t="s">
        <v>1383</v>
      </c>
      <c r="M2206" s="113"/>
    </row>
    <row r="2207" spans="1:13" ht="15" customHeight="1" x14ac:dyDescent="0.25">
      <c r="A2207" s="114" t="str">
        <f t="shared" si="34"/>
        <v>116617201</v>
      </c>
      <c r="B2207" s="118">
        <v>11661720</v>
      </c>
      <c r="C2207" s="118">
        <v>1</v>
      </c>
      <c r="D2207" s="118" t="s">
        <v>3047</v>
      </c>
      <c r="E2207" s="118" t="s">
        <v>3048</v>
      </c>
      <c r="F2207" s="118" t="s">
        <v>1395</v>
      </c>
      <c r="G2207">
        <v>6139</v>
      </c>
      <c r="H2207" t="s">
        <v>1522</v>
      </c>
      <c r="I2207">
        <v>141</v>
      </c>
      <c r="J2207" s="118" t="s">
        <v>1522</v>
      </c>
      <c r="K2207" t="s">
        <v>1383</v>
      </c>
      <c r="L2207" t="s">
        <v>1384</v>
      </c>
      <c r="M2207" s="113"/>
    </row>
    <row r="2208" spans="1:13" ht="15" customHeight="1" x14ac:dyDescent="0.25">
      <c r="A2208" s="114" t="str">
        <f t="shared" si="34"/>
        <v>152633681</v>
      </c>
      <c r="B2208" s="118">
        <v>15263368</v>
      </c>
      <c r="C2208" s="118">
        <v>1</v>
      </c>
      <c r="D2208" s="118" t="s">
        <v>3067</v>
      </c>
      <c r="E2208" s="118" t="s">
        <v>3068</v>
      </c>
      <c r="F2208" s="118" t="s">
        <v>1394</v>
      </c>
      <c r="G2208">
        <v>6139</v>
      </c>
      <c r="H2208" t="s">
        <v>1522</v>
      </c>
      <c r="I2208">
        <v>141</v>
      </c>
      <c r="J2208" s="118" t="s">
        <v>1522</v>
      </c>
      <c r="K2208" t="s">
        <v>1376</v>
      </c>
      <c r="L2208" t="s">
        <v>1377</v>
      </c>
      <c r="M2208" s="113"/>
    </row>
    <row r="2209" spans="1:13" ht="15" customHeight="1" x14ac:dyDescent="0.25">
      <c r="A2209" s="114" t="str">
        <f t="shared" si="34"/>
        <v>129662282</v>
      </c>
      <c r="B2209" s="118">
        <v>12966228</v>
      </c>
      <c r="C2209" s="118">
        <v>2</v>
      </c>
      <c r="D2209" s="118" t="s">
        <v>3094</v>
      </c>
      <c r="E2209" s="118" t="s">
        <v>3095</v>
      </c>
      <c r="F2209" s="118" t="s">
        <v>1394</v>
      </c>
      <c r="G2209">
        <v>6139</v>
      </c>
      <c r="H2209" t="s">
        <v>1522</v>
      </c>
      <c r="I2209">
        <v>141</v>
      </c>
      <c r="J2209" s="118" t="s">
        <v>1522</v>
      </c>
      <c r="K2209" t="s">
        <v>1376</v>
      </c>
      <c r="L2209" t="s">
        <v>1377</v>
      </c>
      <c r="M2209" s="113"/>
    </row>
    <row r="2210" spans="1:13" ht="15" customHeight="1" x14ac:dyDescent="0.25">
      <c r="A2210" s="114" t="str">
        <f t="shared" si="34"/>
        <v>134350122</v>
      </c>
      <c r="B2210" s="118">
        <v>13435012</v>
      </c>
      <c r="C2210" s="118">
        <v>2</v>
      </c>
      <c r="D2210" s="118" t="s">
        <v>3138</v>
      </c>
      <c r="E2210" s="118" t="s">
        <v>3139</v>
      </c>
      <c r="F2210" s="118" t="s">
        <v>1394</v>
      </c>
      <c r="G2210">
        <v>6139</v>
      </c>
      <c r="H2210" t="s">
        <v>1522</v>
      </c>
      <c r="I2210">
        <v>141</v>
      </c>
      <c r="J2210" s="118" t="s">
        <v>1522</v>
      </c>
      <c r="K2210" t="s">
        <v>1376</v>
      </c>
      <c r="L2210" t="s">
        <v>1377</v>
      </c>
      <c r="M2210" s="113"/>
    </row>
    <row r="2211" spans="1:13" ht="15" customHeight="1" x14ac:dyDescent="0.25">
      <c r="A2211" s="114" t="str">
        <f t="shared" si="34"/>
        <v>98983112</v>
      </c>
      <c r="B2211" s="118">
        <v>9898311</v>
      </c>
      <c r="C2211" s="118">
        <v>2</v>
      </c>
      <c r="D2211" s="118" t="s">
        <v>3190</v>
      </c>
      <c r="E2211" s="118">
        <v>24206873</v>
      </c>
      <c r="F2211" s="118" t="s">
        <v>1394</v>
      </c>
      <c r="G2211">
        <v>6139</v>
      </c>
      <c r="H2211" t="s">
        <v>1522</v>
      </c>
      <c r="I2211">
        <v>141</v>
      </c>
      <c r="J2211" s="118" t="s">
        <v>1522</v>
      </c>
      <c r="K2211" t="s">
        <v>1384</v>
      </c>
      <c r="L2211" t="s">
        <v>1406</v>
      </c>
      <c r="M2211" s="113"/>
    </row>
    <row r="2212" spans="1:13" ht="15" customHeight="1" x14ac:dyDescent="0.25">
      <c r="A2212" s="114" t="str">
        <f t="shared" si="34"/>
        <v>128718861</v>
      </c>
      <c r="B2212" s="118">
        <v>12871886</v>
      </c>
      <c r="C2212" s="118">
        <v>1</v>
      </c>
      <c r="D2212" s="118" t="s">
        <v>3191</v>
      </c>
      <c r="E2212" s="118" t="s">
        <v>3192</v>
      </c>
      <c r="F2212" s="119" t="s">
        <v>1385</v>
      </c>
      <c r="G2212">
        <v>6139</v>
      </c>
      <c r="H2212" t="s">
        <v>1522</v>
      </c>
      <c r="I2212">
        <v>141</v>
      </c>
      <c r="J2212" s="118" t="s">
        <v>1522</v>
      </c>
      <c r="K2212" t="s">
        <v>1379</v>
      </c>
      <c r="L2212" t="s">
        <v>1382</v>
      </c>
      <c r="M2212" s="113"/>
    </row>
    <row r="2213" spans="1:13" ht="15" customHeight="1" x14ac:dyDescent="0.25">
      <c r="A2213" s="114" t="str">
        <f t="shared" si="34"/>
        <v>118990623</v>
      </c>
      <c r="B2213" s="118">
        <v>11899062</v>
      </c>
      <c r="C2213" s="118">
        <v>3</v>
      </c>
      <c r="D2213" s="118" t="s">
        <v>3222</v>
      </c>
      <c r="E2213" s="118" t="s">
        <v>3223</v>
      </c>
      <c r="F2213" s="118" t="s">
        <v>1414</v>
      </c>
      <c r="G2213">
        <v>6139</v>
      </c>
      <c r="H2213" t="s">
        <v>1522</v>
      </c>
      <c r="I2213">
        <v>141</v>
      </c>
      <c r="J2213" s="118" t="s">
        <v>1522</v>
      </c>
      <c r="K2213" t="s">
        <v>1376</v>
      </c>
      <c r="L2213" t="s">
        <v>1377</v>
      </c>
      <c r="M2213" s="113"/>
    </row>
    <row r="2214" spans="1:13" ht="15" customHeight="1" x14ac:dyDescent="0.25">
      <c r="A2214" s="114" t="str">
        <f t="shared" si="34"/>
        <v>157820251</v>
      </c>
      <c r="B2214" s="118">
        <v>15782025</v>
      </c>
      <c r="C2214" s="118">
        <v>1</v>
      </c>
      <c r="D2214" s="118" t="s">
        <v>3269</v>
      </c>
      <c r="E2214" s="118" t="s">
        <v>3270</v>
      </c>
      <c r="F2214" s="119" t="s">
        <v>1385</v>
      </c>
      <c r="G2214">
        <v>6139</v>
      </c>
      <c r="H2214" t="s">
        <v>1522</v>
      </c>
      <c r="I2214">
        <v>141</v>
      </c>
      <c r="J2214" s="118" t="s">
        <v>1522</v>
      </c>
      <c r="K2214" t="s">
        <v>1376</v>
      </c>
      <c r="L2214" t="s">
        <v>1377</v>
      </c>
      <c r="M2214" s="113"/>
    </row>
    <row r="2215" spans="1:13" ht="15" customHeight="1" x14ac:dyDescent="0.25">
      <c r="A2215" s="114" t="str">
        <f t="shared" si="34"/>
        <v>117961571</v>
      </c>
      <c r="B2215" s="118">
        <v>11796157</v>
      </c>
      <c r="C2215" s="118">
        <v>1</v>
      </c>
      <c r="D2215" s="118" t="s">
        <v>3367</v>
      </c>
      <c r="E2215" s="118">
        <v>16697723</v>
      </c>
      <c r="F2215" s="118" t="s">
        <v>1389</v>
      </c>
      <c r="G2215">
        <v>6139</v>
      </c>
      <c r="H2215" t="s">
        <v>1522</v>
      </c>
      <c r="I2215">
        <v>141</v>
      </c>
      <c r="J2215" s="118" t="s">
        <v>1522</v>
      </c>
      <c r="K2215" t="s">
        <v>1404</v>
      </c>
      <c r="L2215" t="s">
        <v>1405</v>
      </c>
      <c r="M2215" s="113"/>
    </row>
    <row r="2216" spans="1:13" ht="15" customHeight="1" x14ac:dyDescent="0.25">
      <c r="A2216" s="114" t="str">
        <f t="shared" si="34"/>
        <v>130857002</v>
      </c>
      <c r="B2216" s="118">
        <v>13085700</v>
      </c>
      <c r="C2216" s="118">
        <v>2</v>
      </c>
      <c r="D2216" s="118" t="s">
        <v>3367</v>
      </c>
      <c r="E2216" s="118">
        <v>20236317</v>
      </c>
      <c r="F2216" s="118" t="s">
        <v>1389</v>
      </c>
      <c r="G2216">
        <v>6139</v>
      </c>
      <c r="H2216" t="s">
        <v>1522</v>
      </c>
      <c r="I2216">
        <v>141</v>
      </c>
      <c r="J2216" s="118" t="s">
        <v>1522</v>
      </c>
      <c r="K2216" t="s">
        <v>1374</v>
      </c>
      <c r="L2216" t="s">
        <v>1375</v>
      </c>
      <c r="M2216" s="113"/>
    </row>
    <row r="2217" spans="1:13" ht="15" customHeight="1" x14ac:dyDescent="0.25">
      <c r="A2217" s="114" t="str">
        <f t="shared" si="34"/>
        <v>135618561</v>
      </c>
      <c r="B2217" s="118">
        <v>13561856</v>
      </c>
      <c r="C2217" s="118">
        <v>1</v>
      </c>
      <c r="D2217" s="118" t="s">
        <v>3547</v>
      </c>
      <c r="E2217" s="118">
        <v>10687225</v>
      </c>
      <c r="F2217" s="118" t="s">
        <v>1389</v>
      </c>
      <c r="G2217">
        <v>6139</v>
      </c>
      <c r="H2217" t="s">
        <v>1522</v>
      </c>
      <c r="I2217">
        <v>141</v>
      </c>
      <c r="J2217" s="118" t="s">
        <v>1522</v>
      </c>
      <c r="K2217" t="s">
        <v>1401</v>
      </c>
      <c r="L2217" t="s">
        <v>1410</v>
      </c>
      <c r="M2217" s="113"/>
    </row>
    <row r="2218" spans="1:13" ht="15" customHeight="1" x14ac:dyDescent="0.25">
      <c r="A2218" s="114" t="str">
        <f t="shared" si="34"/>
        <v>103493761</v>
      </c>
      <c r="B2218" s="118">
        <v>10349376</v>
      </c>
      <c r="C2218" s="118">
        <v>1</v>
      </c>
      <c r="D2218" s="118" t="s">
        <v>3559</v>
      </c>
      <c r="E2218" s="118">
        <v>12608562</v>
      </c>
      <c r="F2218" s="118" t="s">
        <v>1389</v>
      </c>
      <c r="G2218">
        <v>6139</v>
      </c>
      <c r="H2218" t="s">
        <v>1522</v>
      </c>
      <c r="I2218">
        <v>141</v>
      </c>
      <c r="J2218" s="118" t="s">
        <v>1522</v>
      </c>
      <c r="K2218" t="s">
        <v>1407</v>
      </c>
      <c r="L2218" t="s">
        <v>1408</v>
      </c>
      <c r="M2218" s="113"/>
    </row>
    <row r="2219" spans="1:13" ht="15" customHeight="1" x14ac:dyDescent="0.25">
      <c r="A2219" s="114" t="str">
        <f t="shared" si="34"/>
        <v>92417231</v>
      </c>
      <c r="B2219" s="118">
        <v>9241723</v>
      </c>
      <c r="C2219" s="118">
        <v>1</v>
      </c>
      <c r="D2219" s="118" t="s">
        <v>3578</v>
      </c>
      <c r="E2219" s="118">
        <v>22253317</v>
      </c>
      <c r="F2219" s="118" t="s">
        <v>1394</v>
      </c>
      <c r="G2219">
        <v>6139</v>
      </c>
      <c r="H2219" t="s">
        <v>1522</v>
      </c>
      <c r="I2219">
        <v>141</v>
      </c>
      <c r="J2219" s="118" t="s">
        <v>1522</v>
      </c>
      <c r="K2219" t="s">
        <v>1377</v>
      </c>
      <c r="L2219" t="s">
        <v>1378</v>
      </c>
      <c r="M2219" s="113"/>
    </row>
    <row r="2220" spans="1:13" ht="15" customHeight="1" x14ac:dyDescent="0.25">
      <c r="A2220" s="114" t="str">
        <f t="shared" si="34"/>
        <v>103493641</v>
      </c>
      <c r="B2220" s="118">
        <v>10349364</v>
      </c>
      <c r="C2220" s="118">
        <v>1</v>
      </c>
      <c r="D2220" s="118" t="s">
        <v>3669</v>
      </c>
      <c r="E2220" s="118">
        <v>11246418</v>
      </c>
      <c r="F2220" s="118" t="s">
        <v>1389</v>
      </c>
      <c r="G2220">
        <v>6139</v>
      </c>
      <c r="H2220" t="s">
        <v>1522</v>
      </c>
      <c r="I2220">
        <v>141</v>
      </c>
      <c r="J2220" s="118" t="s">
        <v>1522</v>
      </c>
      <c r="K2220" t="s">
        <v>1405</v>
      </c>
      <c r="L2220" t="s">
        <v>1407</v>
      </c>
      <c r="M2220" s="113"/>
    </row>
    <row r="2221" spans="1:13" ht="15" customHeight="1" x14ac:dyDescent="0.25">
      <c r="A2221" s="114" t="str">
        <f t="shared" si="34"/>
        <v>103367103</v>
      </c>
      <c r="B2221" s="118">
        <v>10336710</v>
      </c>
      <c r="C2221" s="118">
        <v>3</v>
      </c>
      <c r="D2221" s="118" t="s">
        <v>3717</v>
      </c>
      <c r="E2221" s="118" t="s">
        <v>3718</v>
      </c>
      <c r="F2221" s="118" t="s">
        <v>1395</v>
      </c>
      <c r="G2221">
        <v>6139</v>
      </c>
      <c r="H2221" t="s">
        <v>1522</v>
      </c>
      <c r="I2221">
        <v>141</v>
      </c>
      <c r="J2221" s="118" t="s">
        <v>1522</v>
      </c>
      <c r="K2221" t="s">
        <v>1384</v>
      </c>
      <c r="L2221" t="s">
        <v>1406</v>
      </c>
      <c r="M2221" s="113"/>
    </row>
    <row r="2222" spans="1:13" ht="15" customHeight="1" x14ac:dyDescent="0.25">
      <c r="A2222" s="114" t="str">
        <f t="shared" si="34"/>
        <v>117965461</v>
      </c>
      <c r="B2222" s="118">
        <v>11796546</v>
      </c>
      <c r="C2222" s="118">
        <v>1</v>
      </c>
      <c r="D2222" s="118" t="s">
        <v>3760</v>
      </c>
      <c r="E2222" s="118" t="s">
        <v>3761</v>
      </c>
      <c r="F2222" s="118" t="s">
        <v>1389</v>
      </c>
      <c r="G2222">
        <v>6139</v>
      </c>
      <c r="H2222" t="s">
        <v>1522</v>
      </c>
      <c r="I2222">
        <v>141</v>
      </c>
      <c r="J2222" s="118" t="s">
        <v>1522</v>
      </c>
      <c r="K2222" t="s">
        <v>1404</v>
      </c>
      <c r="L2222" t="s">
        <v>1405</v>
      </c>
      <c r="M2222" s="113"/>
    </row>
    <row r="2223" spans="1:13" ht="15" customHeight="1" x14ac:dyDescent="0.25">
      <c r="A2223" s="114" t="str">
        <f t="shared" si="34"/>
        <v>72294093</v>
      </c>
      <c r="B2223" s="118">
        <v>7229409</v>
      </c>
      <c r="C2223" s="118">
        <v>3</v>
      </c>
      <c r="D2223" s="118" t="s">
        <v>3855</v>
      </c>
      <c r="E2223" s="118" t="s">
        <v>3856</v>
      </c>
      <c r="F2223" s="118" t="s">
        <v>1390</v>
      </c>
      <c r="G2223">
        <v>6139</v>
      </c>
      <c r="H2223" t="s">
        <v>1522</v>
      </c>
      <c r="I2223">
        <v>141</v>
      </c>
      <c r="J2223" s="118" t="s">
        <v>1522</v>
      </c>
      <c r="K2223" t="s">
        <v>1406</v>
      </c>
      <c r="L2223" t="s">
        <v>1411</v>
      </c>
      <c r="M2223" s="113"/>
    </row>
    <row r="2224" spans="1:13" ht="15" customHeight="1" x14ac:dyDescent="0.25">
      <c r="A2224" s="114" t="str">
        <f t="shared" si="34"/>
        <v>118170103</v>
      </c>
      <c r="B2224" s="118">
        <v>11817010</v>
      </c>
      <c r="C2224" s="118">
        <v>3</v>
      </c>
      <c r="D2224" s="118" t="s">
        <v>3980</v>
      </c>
      <c r="E2224" s="118" t="s">
        <v>3981</v>
      </c>
      <c r="F2224" s="118" t="s">
        <v>1394</v>
      </c>
      <c r="G2224">
        <v>6139</v>
      </c>
      <c r="H2224" t="s">
        <v>1522</v>
      </c>
      <c r="I2224">
        <v>141</v>
      </c>
      <c r="J2224" s="118" t="s">
        <v>1522</v>
      </c>
      <c r="K2224" t="s">
        <v>1382</v>
      </c>
      <c r="L2224" t="s">
        <v>1383</v>
      </c>
      <c r="M2224" s="113"/>
    </row>
    <row r="2225" spans="1:13" ht="15" customHeight="1" x14ac:dyDescent="0.25">
      <c r="A2225" s="114" t="str">
        <f t="shared" si="34"/>
        <v>101946423</v>
      </c>
      <c r="B2225" s="118">
        <v>10194642</v>
      </c>
      <c r="C2225" s="118">
        <v>3</v>
      </c>
      <c r="D2225" s="118" t="s">
        <v>4054</v>
      </c>
      <c r="E2225" s="118" t="s">
        <v>4055</v>
      </c>
      <c r="F2225" s="119" t="s">
        <v>1385</v>
      </c>
      <c r="G2225">
        <v>6139</v>
      </c>
      <c r="H2225" t="s">
        <v>1522</v>
      </c>
      <c r="I2225">
        <v>141</v>
      </c>
      <c r="J2225" s="118" t="s">
        <v>1522</v>
      </c>
      <c r="K2225" t="s">
        <v>1376</v>
      </c>
      <c r="L2225" t="s">
        <v>1377</v>
      </c>
      <c r="M2225" s="113"/>
    </row>
    <row r="2226" spans="1:13" ht="15" customHeight="1" x14ac:dyDescent="0.25">
      <c r="A2226" s="114" t="str">
        <f t="shared" si="34"/>
        <v>69021943</v>
      </c>
      <c r="B2226" s="118">
        <v>6902194</v>
      </c>
      <c r="C2226" s="118">
        <v>3</v>
      </c>
      <c r="D2226" s="118" t="s">
        <v>4073</v>
      </c>
      <c r="E2226" s="118">
        <v>11847632</v>
      </c>
      <c r="F2226" s="119" t="s">
        <v>1385</v>
      </c>
      <c r="G2226">
        <v>6139</v>
      </c>
      <c r="H2226" t="s">
        <v>1522</v>
      </c>
      <c r="I2226">
        <v>141</v>
      </c>
      <c r="J2226" s="118" t="s">
        <v>1522</v>
      </c>
      <c r="K2226" t="s">
        <v>1379</v>
      </c>
      <c r="L2226" t="s">
        <v>1382</v>
      </c>
      <c r="M2226" s="113"/>
    </row>
    <row r="2227" spans="1:13" ht="15" customHeight="1" x14ac:dyDescent="0.25">
      <c r="A2227" s="114" t="str">
        <f t="shared" si="34"/>
        <v>91584792</v>
      </c>
      <c r="B2227" s="118">
        <v>9158479</v>
      </c>
      <c r="C2227" s="118">
        <v>2</v>
      </c>
      <c r="D2227" s="118" t="s">
        <v>4380</v>
      </c>
      <c r="E2227" s="118" t="s">
        <v>4381</v>
      </c>
      <c r="F2227" s="118" t="s">
        <v>1389</v>
      </c>
      <c r="G2227">
        <v>6139</v>
      </c>
      <c r="H2227" t="s">
        <v>1522</v>
      </c>
      <c r="I2227">
        <v>141</v>
      </c>
      <c r="J2227" s="118" t="s">
        <v>1522</v>
      </c>
      <c r="K2227" t="s">
        <v>1407</v>
      </c>
      <c r="L2227" t="s">
        <v>1408</v>
      </c>
      <c r="M2227" s="113"/>
    </row>
    <row r="2228" spans="1:13" ht="15" customHeight="1" x14ac:dyDescent="0.25">
      <c r="A2228" s="114" t="str">
        <f t="shared" si="34"/>
        <v>111988982</v>
      </c>
      <c r="B2228" s="118">
        <v>11198898</v>
      </c>
      <c r="C2228" s="118">
        <v>2</v>
      </c>
      <c r="D2228" s="118" t="s">
        <v>4463</v>
      </c>
      <c r="E2228" s="118">
        <v>11598160</v>
      </c>
      <c r="F2228" s="118" t="s">
        <v>1392</v>
      </c>
      <c r="G2228">
        <v>6139</v>
      </c>
      <c r="H2228" t="s">
        <v>1522</v>
      </c>
      <c r="I2228">
        <v>141</v>
      </c>
      <c r="J2228" s="118" t="s">
        <v>1522</v>
      </c>
      <c r="K2228" t="s">
        <v>1384</v>
      </c>
      <c r="L2228" t="s">
        <v>1406</v>
      </c>
      <c r="M2228" s="113"/>
    </row>
    <row r="2229" spans="1:13" ht="15" customHeight="1" x14ac:dyDescent="0.25">
      <c r="A2229" s="114" t="str">
        <f t="shared" si="34"/>
        <v>114862111</v>
      </c>
      <c r="B2229" s="118">
        <v>11486211</v>
      </c>
      <c r="C2229" s="118">
        <v>1</v>
      </c>
      <c r="D2229" s="118" t="s">
        <v>4482</v>
      </c>
      <c r="E2229" s="118">
        <v>10247966</v>
      </c>
      <c r="F2229" s="118" t="s">
        <v>1389</v>
      </c>
      <c r="G2229">
        <v>6139</v>
      </c>
      <c r="H2229" t="s">
        <v>1522</v>
      </c>
      <c r="I2229">
        <v>141</v>
      </c>
      <c r="J2229" s="118" t="s">
        <v>1522</v>
      </c>
      <c r="K2229" t="s">
        <v>1405</v>
      </c>
      <c r="L2229" t="s">
        <v>1407</v>
      </c>
      <c r="M2229" s="113"/>
    </row>
    <row r="2230" spans="1:13" ht="15" customHeight="1" x14ac:dyDescent="0.25">
      <c r="A2230" s="114" t="str">
        <f t="shared" si="34"/>
        <v>114766311</v>
      </c>
      <c r="B2230" s="118">
        <v>11476631</v>
      </c>
      <c r="C2230" s="118">
        <v>1</v>
      </c>
      <c r="D2230" s="118" t="s">
        <v>4483</v>
      </c>
      <c r="E2230" s="118">
        <v>25258907</v>
      </c>
      <c r="F2230" s="118" t="s">
        <v>1389</v>
      </c>
      <c r="G2230">
        <v>6139</v>
      </c>
      <c r="H2230" t="s">
        <v>1522</v>
      </c>
      <c r="I2230">
        <v>141</v>
      </c>
      <c r="J2230" s="118" t="s">
        <v>1522</v>
      </c>
      <c r="K2230" t="s">
        <v>1404</v>
      </c>
      <c r="L2230" t="s">
        <v>1405</v>
      </c>
      <c r="M2230" s="113"/>
    </row>
    <row r="2231" spans="1:13" ht="15" customHeight="1" x14ac:dyDescent="0.25">
      <c r="A2231" s="114" t="str">
        <f t="shared" si="34"/>
        <v>83416062</v>
      </c>
      <c r="B2231" s="118">
        <v>8341606</v>
      </c>
      <c r="C2231" s="118">
        <v>2</v>
      </c>
      <c r="D2231" s="118" t="s">
        <v>4562</v>
      </c>
      <c r="E2231" s="118" t="s">
        <v>4563</v>
      </c>
      <c r="F2231" s="118" t="s">
        <v>1389</v>
      </c>
      <c r="G2231">
        <v>6139</v>
      </c>
      <c r="H2231" t="s">
        <v>1522</v>
      </c>
      <c r="I2231">
        <v>141</v>
      </c>
      <c r="J2231" s="118" t="s">
        <v>1522</v>
      </c>
      <c r="K2231" t="s">
        <v>1404</v>
      </c>
      <c r="L2231" t="s">
        <v>1405</v>
      </c>
      <c r="M2231" s="113"/>
    </row>
    <row r="2232" spans="1:13" ht="15" customHeight="1" x14ac:dyDescent="0.25">
      <c r="A2232" s="114" t="str">
        <f t="shared" si="34"/>
        <v>149815061</v>
      </c>
      <c r="B2232" s="118">
        <v>14981506</v>
      </c>
      <c r="C2232" s="118">
        <v>1</v>
      </c>
      <c r="D2232" s="118" t="s">
        <v>5082</v>
      </c>
      <c r="E2232" s="118" t="s">
        <v>5083</v>
      </c>
      <c r="F2232" s="118" t="s">
        <v>1394</v>
      </c>
      <c r="G2232">
        <v>6139</v>
      </c>
      <c r="H2232" t="s">
        <v>1522</v>
      </c>
      <c r="I2232">
        <v>141</v>
      </c>
      <c r="J2232" s="118" t="s">
        <v>1522</v>
      </c>
      <c r="K2232" t="s">
        <v>1376</v>
      </c>
      <c r="L2232" t="s">
        <v>1377</v>
      </c>
      <c r="M2232" s="113"/>
    </row>
    <row r="2233" spans="1:13" ht="15" customHeight="1" x14ac:dyDescent="0.25">
      <c r="A2233" s="114" t="str">
        <f t="shared" si="34"/>
        <v>103395412</v>
      </c>
      <c r="B2233" s="118">
        <v>10339541</v>
      </c>
      <c r="C2233" s="118">
        <v>2</v>
      </c>
      <c r="D2233" s="118" t="s">
        <v>5096</v>
      </c>
      <c r="E2233" s="118" t="s">
        <v>5097</v>
      </c>
      <c r="F2233" s="118" t="s">
        <v>1395</v>
      </c>
      <c r="G2233">
        <v>6139</v>
      </c>
      <c r="H2233" t="s">
        <v>1522</v>
      </c>
      <c r="I2233">
        <v>141</v>
      </c>
      <c r="J2233" s="118" t="s">
        <v>1522</v>
      </c>
      <c r="K2233" t="s">
        <v>1384</v>
      </c>
      <c r="L2233" t="s">
        <v>1406</v>
      </c>
      <c r="M2233" s="113"/>
    </row>
    <row r="2234" spans="1:13" ht="15" customHeight="1" x14ac:dyDescent="0.25">
      <c r="A2234" s="114" t="str">
        <f t="shared" si="34"/>
        <v>100085612</v>
      </c>
      <c r="B2234" s="118">
        <v>10008561</v>
      </c>
      <c r="C2234" s="118">
        <v>2</v>
      </c>
      <c r="D2234" s="118" t="s">
        <v>5140</v>
      </c>
      <c r="E2234" s="118">
        <v>20129900</v>
      </c>
      <c r="F2234" s="118" t="s">
        <v>1395</v>
      </c>
      <c r="G2234">
        <v>6139</v>
      </c>
      <c r="H2234" t="s">
        <v>1522</v>
      </c>
      <c r="I2234">
        <v>141</v>
      </c>
      <c r="J2234" s="118" t="s">
        <v>1522</v>
      </c>
      <c r="K2234" t="s">
        <v>1384</v>
      </c>
      <c r="L2234" t="s">
        <v>1406</v>
      </c>
      <c r="M2234" s="113"/>
    </row>
    <row r="2235" spans="1:13" ht="15" customHeight="1" x14ac:dyDescent="0.25">
      <c r="A2235" s="114" t="str">
        <f t="shared" si="34"/>
        <v>105818562</v>
      </c>
      <c r="B2235" s="118">
        <v>10581856</v>
      </c>
      <c r="C2235" s="118">
        <v>2</v>
      </c>
      <c r="D2235" s="118" t="s">
        <v>5141</v>
      </c>
      <c r="E2235" s="118" t="s">
        <v>5142</v>
      </c>
      <c r="F2235" s="118" t="s">
        <v>1394</v>
      </c>
      <c r="G2235">
        <v>6139</v>
      </c>
      <c r="H2235" t="s">
        <v>1522</v>
      </c>
      <c r="I2235">
        <v>141</v>
      </c>
      <c r="J2235" s="118" t="s">
        <v>1522</v>
      </c>
      <c r="K2235" t="s">
        <v>1384</v>
      </c>
      <c r="L2235" t="s">
        <v>1406</v>
      </c>
      <c r="M2235" s="113"/>
    </row>
    <row r="2236" spans="1:13" ht="15" customHeight="1" x14ac:dyDescent="0.25">
      <c r="A2236" s="114" t="str">
        <f t="shared" si="34"/>
        <v>103494062</v>
      </c>
      <c r="B2236" s="118">
        <v>10349406</v>
      </c>
      <c r="C2236" s="118">
        <v>2</v>
      </c>
      <c r="D2236" s="118" t="s">
        <v>5156</v>
      </c>
      <c r="E2236" s="118" t="s">
        <v>5157</v>
      </c>
      <c r="F2236" s="118" t="s">
        <v>1394</v>
      </c>
      <c r="G2236">
        <v>6139</v>
      </c>
      <c r="H2236" t="s">
        <v>1522</v>
      </c>
      <c r="I2236">
        <v>141</v>
      </c>
      <c r="J2236" s="118" t="s">
        <v>1522</v>
      </c>
      <c r="K2236" t="s">
        <v>1384</v>
      </c>
      <c r="L2236" t="s">
        <v>1406</v>
      </c>
      <c r="M2236" s="113"/>
    </row>
    <row r="2237" spans="1:13" ht="15" customHeight="1" x14ac:dyDescent="0.25">
      <c r="A2237" s="114" t="str">
        <f t="shared" si="34"/>
        <v>160339301</v>
      </c>
      <c r="B2237" s="118">
        <v>16033930</v>
      </c>
      <c r="C2237" s="118">
        <v>1</v>
      </c>
      <c r="D2237" s="118" t="s">
        <v>5202</v>
      </c>
      <c r="E2237" s="118" t="s">
        <v>5203</v>
      </c>
      <c r="F2237" s="119" t="s">
        <v>1385</v>
      </c>
      <c r="G2237">
        <v>6139</v>
      </c>
      <c r="H2237" t="s">
        <v>1522</v>
      </c>
      <c r="I2237">
        <v>141</v>
      </c>
      <c r="J2237" s="118" t="s">
        <v>1522</v>
      </c>
      <c r="K2237" t="s">
        <v>1376</v>
      </c>
      <c r="L2237" t="s">
        <v>1377</v>
      </c>
      <c r="M2237" s="113"/>
    </row>
    <row r="2238" spans="1:13" ht="15" customHeight="1" x14ac:dyDescent="0.25">
      <c r="A2238" s="114" t="str">
        <f t="shared" si="34"/>
        <v>134959401</v>
      </c>
      <c r="B2238" s="118">
        <v>13495940</v>
      </c>
      <c r="C2238" s="118">
        <v>1</v>
      </c>
      <c r="D2238" s="118" t="s">
        <v>5233</v>
      </c>
      <c r="E2238" s="118" t="s">
        <v>5234</v>
      </c>
      <c r="F2238" s="118" t="s">
        <v>1395</v>
      </c>
      <c r="G2238">
        <v>6139</v>
      </c>
      <c r="H2238" t="s">
        <v>1522</v>
      </c>
      <c r="I2238">
        <v>141</v>
      </c>
      <c r="J2238" s="118" t="s">
        <v>1522</v>
      </c>
      <c r="K2238" t="s">
        <v>1378</v>
      </c>
      <c r="L2238" t="s">
        <v>1379</v>
      </c>
      <c r="M2238" s="113"/>
    </row>
    <row r="2239" spans="1:13" ht="15" customHeight="1" x14ac:dyDescent="0.25">
      <c r="A2239" s="114" t="str">
        <f t="shared" si="34"/>
        <v>123070992</v>
      </c>
      <c r="B2239" s="118">
        <v>12307099</v>
      </c>
      <c r="C2239" s="118">
        <v>2</v>
      </c>
      <c r="D2239" s="118" t="s">
        <v>5306</v>
      </c>
      <c r="E2239" s="118">
        <v>29231999</v>
      </c>
      <c r="F2239" s="118" t="s">
        <v>1389</v>
      </c>
      <c r="G2239">
        <v>6139</v>
      </c>
      <c r="H2239" t="s">
        <v>1522</v>
      </c>
      <c r="I2239">
        <v>141</v>
      </c>
      <c r="J2239" s="118" t="s">
        <v>1522</v>
      </c>
      <c r="K2239" t="s">
        <v>1374</v>
      </c>
      <c r="L2239" t="s">
        <v>1375</v>
      </c>
      <c r="M2239" s="113"/>
    </row>
    <row r="2240" spans="1:13" ht="15" customHeight="1" x14ac:dyDescent="0.25">
      <c r="A2240" s="114" t="str">
        <f t="shared" si="34"/>
        <v>114861321</v>
      </c>
      <c r="B2240" s="118">
        <v>11486132</v>
      </c>
      <c r="C2240" s="118">
        <v>1</v>
      </c>
      <c r="D2240" s="118" t="s">
        <v>5313</v>
      </c>
      <c r="E2240" s="118" t="s">
        <v>5314</v>
      </c>
      <c r="F2240" s="118" t="s">
        <v>1389</v>
      </c>
      <c r="G2240">
        <v>6139</v>
      </c>
      <c r="H2240" t="s">
        <v>1522</v>
      </c>
      <c r="I2240">
        <v>141</v>
      </c>
      <c r="J2240" s="118" t="s">
        <v>1522</v>
      </c>
      <c r="K2240" t="s">
        <v>1375</v>
      </c>
      <c r="L2240" t="s">
        <v>1401</v>
      </c>
      <c r="M2240" s="113"/>
    </row>
    <row r="2241" spans="1:13" ht="15" customHeight="1" x14ac:dyDescent="0.25">
      <c r="A2241" s="114" t="str">
        <f t="shared" si="34"/>
        <v>153066891</v>
      </c>
      <c r="B2241" s="118">
        <v>15306689</v>
      </c>
      <c r="C2241" s="118">
        <v>1</v>
      </c>
      <c r="D2241" s="118" t="s">
        <v>5333</v>
      </c>
      <c r="E2241" s="118" t="s">
        <v>5334</v>
      </c>
      <c r="F2241" s="118" t="s">
        <v>1389</v>
      </c>
      <c r="G2241">
        <v>6139</v>
      </c>
      <c r="H2241" t="s">
        <v>1522</v>
      </c>
      <c r="I2241">
        <v>141</v>
      </c>
      <c r="J2241" s="118" t="s">
        <v>1522</v>
      </c>
      <c r="K2241" t="s">
        <v>1374</v>
      </c>
      <c r="L2241" t="s">
        <v>1375</v>
      </c>
      <c r="M2241" s="113"/>
    </row>
    <row r="2242" spans="1:13" ht="15" customHeight="1" x14ac:dyDescent="0.25">
      <c r="A2242" s="114" t="str">
        <f t="shared" ref="A2242:A2305" si="35">CONCATENATE(B2242,C2242)</f>
        <v>116696151</v>
      </c>
      <c r="B2242" s="118">
        <v>11669615</v>
      </c>
      <c r="C2242" s="118">
        <v>1</v>
      </c>
      <c r="D2242" s="118" t="s">
        <v>5340</v>
      </c>
      <c r="E2242" s="118">
        <v>13878427</v>
      </c>
      <c r="F2242" s="119" t="s">
        <v>1385</v>
      </c>
      <c r="G2242">
        <v>6139</v>
      </c>
      <c r="H2242" t="s">
        <v>1522</v>
      </c>
      <c r="I2242">
        <v>141</v>
      </c>
      <c r="J2242" s="118" t="s">
        <v>1522</v>
      </c>
      <c r="K2242" t="s">
        <v>1383</v>
      </c>
      <c r="L2242" t="s">
        <v>1384</v>
      </c>
      <c r="M2242" s="113"/>
    </row>
    <row r="2243" spans="1:13" ht="15" customHeight="1" x14ac:dyDescent="0.25">
      <c r="A2243" s="114" t="str">
        <f t="shared" si="35"/>
        <v>113073281</v>
      </c>
      <c r="B2243" s="118">
        <v>11307328</v>
      </c>
      <c r="C2243" s="118">
        <v>1</v>
      </c>
      <c r="D2243" s="118" t="s">
        <v>5345</v>
      </c>
      <c r="E2243" s="118">
        <v>29008846</v>
      </c>
      <c r="F2243" s="118" t="s">
        <v>1389</v>
      </c>
      <c r="G2243">
        <v>6139</v>
      </c>
      <c r="H2243" t="s">
        <v>1522</v>
      </c>
      <c r="I2243">
        <v>141</v>
      </c>
      <c r="J2243" s="118" t="s">
        <v>1522</v>
      </c>
      <c r="K2243" t="s">
        <v>1405</v>
      </c>
      <c r="L2243" t="s">
        <v>1407</v>
      </c>
      <c r="M2243" s="113"/>
    </row>
    <row r="2244" spans="1:13" ht="15" customHeight="1" x14ac:dyDescent="0.25">
      <c r="A2244" s="114" t="str">
        <f t="shared" si="35"/>
        <v>151068831</v>
      </c>
      <c r="B2244" s="118">
        <v>15106883</v>
      </c>
      <c r="C2244" s="118">
        <v>1</v>
      </c>
      <c r="D2244" s="118" t="s">
        <v>5424</v>
      </c>
      <c r="E2244" s="118" t="s">
        <v>5425</v>
      </c>
      <c r="F2244" s="118" t="s">
        <v>1394</v>
      </c>
      <c r="G2244">
        <v>6139</v>
      </c>
      <c r="H2244" t="s">
        <v>1522</v>
      </c>
      <c r="I2244">
        <v>141</v>
      </c>
      <c r="J2244" s="118" t="s">
        <v>1522</v>
      </c>
      <c r="K2244" t="s">
        <v>1376</v>
      </c>
      <c r="L2244" t="s">
        <v>1377</v>
      </c>
      <c r="M2244" s="113"/>
    </row>
    <row r="2245" spans="1:13" ht="15" customHeight="1" x14ac:dyDescent="0.25">
      <c r="A2245" s="114" t="str">
        <f t="shared" si="35"/>
        <v>159962561</v>
      </c>
      <c r="B2245" s="118">
        <v>15996256</v>
      </c>
      <c r="C2245" s="118">
        <v>1</v>
      </c>
      <c r="D2245" s="118" t="s">
        <v>5468</v>
      </c>
      <c r="E2245" s="118">
        <v>22679703</v>
      </c>
      <c r="F2245" s="119" t="s">
        <v>1385</v>
      </c>
      <c r="G2245">
        <v>6139</v>
      </c>
      <c r="H2245" t="s">
        <v>1522</v>
      </c>
      <c r="I2245">
        <v>141</v>
      </c>
      <c r="J2245" s="118" t="s">
        <v>1522</v>
      </c>
      <c r="K2245" t="s">
        <v>1376</v>
      </c>
      <c r="L2245" t="s">
        <v>1377</v>
      </c>
      <c r="M2245" s="113"/>
    </row>
    <row r="2246" spans="1:13" ht="15" customHeight="1" x14ac:dyDescent="0.25">
      <c r="A2246" s="114" t="str">
        <f t="shared" si="35"/>
        <v>117962611</v>
      </c>
      <c r="B2246" s="118">
        <v>11796261</v>
      </c>
      <c r="C2246" s="118">
        <v>1</v>
      </c>
      <c r="D2246" s="118" t="s">
        <v>5527</v>
      </c>
      <c r="E2246" s="118">
        <v>13620790</v>
      </c>
      <c r="F2246" s="118" t="s">
        <v>1389</v>
      </c>
      <c r="G2246">
        <v>6139</v>
      </c>
      <c r="H2246" t="s">
        <v>1522</v>
      </c>
      <c r="I2246">
        <v>141</v>
      </c>
      <c r="J2246" s="118" t="s">
        <v>1522</v>
      </c>
      <c r="K2246" t="s">
        <v>1404</v>
      </c>
      <c r="L2246" t="s">
        <v>1405</v>
      </c>
      <c r="M2246" s="113"/>
    </row>
    <row r="2247" spans="1:13" ht="15" customHeight="1" x14ac:dyDescent="0.25">
      <c r="A2247" s="114" t="str">
        <f t="shared" si="35"/>
        <v>112511302</v>
      </c>
      <c r="B2247" s="118">
        <v>11251130</v>
      </c>
      <c r="C2247" s="118">
        <v>2</v>
      </c>
      <c r="D2247" s="118" t="s">
        <v>5530</v>
      </c>
      <c r="E2247" s="118">
        <v>17131978</v>
      </c>
      <c r="F2247" s="118" t="s">
        <v>1389</v>
      </c>
      <c r="G2247">
        <v>6139</v>
      </c>
      <c r="H2247" t="s">
        <v>1522</v>
      </c>
      <c r="I2247">
        <v>141</v>
      </c>
      <c r="J2247" s="118" t="s">
        <v>1522</v>
      </c>
      <c r="K2247" t="s">
        <v>1404</v>
      </c>
      <c r="L2247" t="s">
        <v>1405</v>
      </c>
      <c r="M2247" s="113"/>
    </row>
    <row r="2248" spans="1:13" ht="15" customHeight="1" x14ac:dyDescent="0.25">
      <c r="A2248" s="114" t="str">
        <f t="shared" si="35"/>
        <v>114765881</v>
      </c>
      <c r="B2248" s="118">
        <v>11476588</v>
      </c>
      <c r="C2248" s="118">
        <v>1</v>
      </c>
      <c r="D2248" s="118" t="s">
        <v>5558</v>
      </c>
      <c r="E2248" s="118">
        <v>25414142</v>
      </c>
      <c r="F2248" s="118" t="s">
        <v>1389</v>
      </c>
      <c r="G2248">
        <v>6139</v>
      </c>
      <c r="H2248" t="s">
        <v>1522</v>
      </c>
      <c r="I2248">
        <v>141</v>
      </c>
      <c r="J2248" s="118" t="s">
        <v>1522</v>
      </c>
      <c r="K2248" t="s">
        <v>1409</v>
      </c>
      <c r="L2248" t="s">
        <v>1404</v>
      </c>
      <c r="M2248" s="113"/>
    </row>
    <row r="2249" spans="1:13" ht="15" customHeight="1" x14ac:dyDescent="0.25">
      <c r="A2249" s="114" t="str">
        <f t="shared" si="35"/>
        <v>118992561</v>
      </c>
      <c r="B2249" s="118">
        <v>11899256</v>
      </c>
      <c r="C2249" s="118">
        <v>1</v>
      </c>
      <c r="D2249" s="118" t="s">
        <v>5622</v>
      </c>
      <c r="E2249" s="118" t="s">
        <v>5623</v>
      </c>
      <c r="F2249" s="118" t="s">
        <v>1389</v>
      </c>
      <c r="G2249">
        <v>6139</v>
      </c>
      <c r="H2249" t="s">
        <v>1522</v>
      </c>
      <c r="I2249">
        <v>141</v>
      </c>
      <c r="J2249" s="118" t="s">
        <v>1522</v>
      </c>
      <c r="K2249" t="s">
        <v>1404</v>
      </c>
      <c r="L2249" t="s">
        <v>1405</v>
      </c>
      <c r="M2249" s="113"/>
    </row>
    <row r="2250" spans="1:13" ht="15" customHeight="1" x14ac:dyDescent="0.25">
      <c r="A2250" s="114" t="str">
        <f t="shared" si="35"/>
        <v>116106821</v>
      </c>
      <c r="B2250" s="118">
        <v>11610682</v>
      </c>
      <c r="C2250" s="118">
        <v>1</v>
      </c>
      <c r="D2250" s="118" t="s">
        <v>5737</v>
      </c>
      <c r="E2250" s="118">
        <v>21939579</v>
      </c>
      <c r="F2250" s="118" t="s">
        <v>1389</v>
      </c>
      <c r="G2250">
        <v>6139</v>
      </c>
      <c r="H2250" t="s">
        <v>1522</v>
      </c>
      <c r="I2250">
        <v>141</v>
      </c>
      <c r="J2250" s="118" t="s">
        <v>1522</v>
      </c>
      <c r="K2250" t="s">
        <v>1404</v>
      </c>
      <c r="L2250" t="s">
        <v>1405</v>
      </c>
      <c r="M2250" s="113"/>
    </row>
    <row r="2251" spans="1:13" ht="15" customHeight="1" x14ac:dyDescent="0.25">
      <c r="A2251" s="114" t="str">
        <f t="shared" si="35"/>
        <v>98982682</v>
      </c>
      <c r="B2251" s="118">
        <v>9898268</v>
      </c>
      <c r="C2251" s="118">
        <v>2</v>
      </c>
      <c r="D2251" s="118" t="s">
        <v>5814</v>
      </c>
      <c r="E2251" s="118" t="s">
        <v>5815</v>
      </c>
      <c r="F2251" s="118" t="s">
        <v>1389</v>
      </c>
      <c r="G2251">
        <v>6139</v>
      </c>
      <c r="H2251" t="s">
        <v>1522</v>
      </c>
      <c r="I2251">
        <v>141</v>
      </c>
      <c r="J2251" s="118" t="s">
        <v>1522</v>
      </c>
      <c r="K2251" t="s">
        <v>1407</v>
      </c>
      <c r="L2251" t="s">
        <v>1408</v>
      </c>
      <c r="M2251" s="113"/>
    </row>
    <row r="2252" spans="1:13" ht="15" customHeight="1" x14ac:dyDescent="0.25">
      <c r="A2252" s="114" t="str">
        <f t="shared" si="35"/>
        <v>114250272</v>
      </c>
      <c r="B2252" s="118">
        <v>11425027</v>
      </c>
      <c r="C2252" s="118">
        <v>2</v>
      </c>
      <c r="D2252" s="118" t="s">
        <v>5821</v>
      </c>
      <c r="E2252" s="118" t="s">
        <v>5822</v>
      </c>
      <c r="F2252" s="118" t="s">
        <v>1394</v>
      </c>
      <c r="G2252">
        <v>6139</v>
      </c>
      <c r="H2252" t="s">
        <v>1522</v>
      </c>
      <c r="I2252">
        <v>141</v>
      </c>
      <c r="J2252" s="118" t="s">
        <v>1522</v>
      </c>
      <c r="K2252" t="s">
        <v>1383</v>
      </c>
      <c r="L2252" t="s">
        <v>1384</v>
      </c>
      <c r="M2252" s="113"/>
    </row>
    <row r="2253" spans="1:13" ht="15" customHeight="1" x14ac:dyDescent="0.25">
      <c r="A2253" s="114" t="str">
        <f t="shared" si="35"/>
        <v>103104603</v>
      </c>
      <c r="B2253" s="118">
        <v>10310460</v>
      </c>
      <c r="C2253" s="118">
        <v>3</v>
      </c>
      <c r="D2253" s="118" t="s">
        <v>5825</v>
      </c>
      <c r="E2253" s="118">
        <v>12370600</v>
      </c>
      <c r="F2253" s="118" t="s">
        <v>1396</v>
      </c>
      <c r="G2253">
        <v>6139</v>
      </c>
      <c r="H2253" t="s">
        <v>1522</v>
      </c>
      <c r="I2253">
        <v>141</v>
      </c>
      <c r="J2253" s="118" t="s">
        <v>1522</v>
      </c>
      <c r="K2253" t="s">
        <v>1406</v>
      </c>
      <c r="L2253" t="s">
        <v>1411</v>
      </c>
      <c r="M2253" s="113"/>
    </row>
    <row r="2254" spans="1:13" ht="15" customHeight="1" x14ac:dyDescent="0.25">
      <c r="A2254" s="114" t="str">
        <f t="shared" si="35"/>
        <v>102416682</v>
      </c>
      <c r="B2254" s="118">
        <v>10241668</v>
      </c>
      <c r="C2254" s="118">
        <v>2</v>
      </c>
      <c r="D2254" s="118" t="s">
        <v>5919</v>
      </c>
      <c r="E2254" s="118" t="s">
        <v>5920</v>
      </c>
      <c r="F2254" s="118" t="s">
        <v>1394</v>
      </c>
      <c r="G2254">
        <v>6139</v>
      </c>
      <c r="H2254" t="s">
        <v>1522</v>
      </c>
      <c r="I2254">
        <v>141</v>
      </c>
      <c r="J2254" s="118" t="s">
        <v>1522</v>
      </c>
      <c r="K2254" t="s">
        <v>1406</v>
      </c>
      <c r="L2254" t="s">
        <v>1411</v>
      </c>
      <c r="M2254" s="113"/>
    </row>
    <row r="2255" spans="1:13" ht="15" customHeight="1" x14ac:dyDescent="0.25">
      <c r="A2255" s="114" t="str">
        <f t="shared" si="35"/>
        <v>148697921</v>
      </c>
      <c r="B2255" s="118">
        <v>14869792</v>
      </c>
      <c r="C2255" s="118">
        <v>1</v>
      </c>
      <c r="D2255" s="118" t="s">
        <v>5957</v>
      </c>
      <c r="E2255" s="118" t="s">
        <v>5958</v>
      </c>
      <c r="F2255" s="118" t="s">
        <v>1394</v>
      </c>
      <c r="G2255">
        <v>6139</v>
      </c>
      <c r="H2255" t="s">
        <v>1522</v>
      </c>
      <c r="I2255">
        <v>141</v>
      </c>
      <c r="J2255" s="118" t="s">
        <v>1522</v>
      </c>
      <c r="K2255" t="s">
        <v>1376</v>
      </c>
      <c r="L2255" t="s">
        <v>1377</v>
      </c>
      <c r="M2255" s="113"/>
    </row>
    <row r="2256" spans="1:13" ht="15" customHeight="1" x14ac:dyDescent="0.25">
      <c r="A2256" s="114" t="str">
        <f t="shared" si="35"/>
        <v>118170823</v>
      </c>
      <c r="B2256" s="118">
        <v>11817082</v>
      </c>
      <c r="C2256" s="118">
        <v>3</v>
      </c>
      <c r="D2256" s="118" t="s">
        <v>5973</v>
      </c>
      <c r="E2256" s="118">
        <v>16697148</v>
      </c>
      <c r="F2256" s="118" t="s">
        <v>1394</v>
      </c>
      <c r="G2256">
        <v>6139</v>
      </c>
      <c r="H2256" t="s">
        <v>1522</v>
      </c>
      <c r="I2256">
        <v>141</v>
      </c>
      <c r="J2256" s="118" t="s">
        <v>1522</v>
      </c>
      <c r="K2256" t="s">
        <v>1382</v>
      </c>
      <c r="L2256" t="s">
        <v>1383</v>
      </c>
      <c r="M2256" s="113"/>
    </row>
    <row r="2257" spans="1:13" ht="15" customHeight="1" x14ac:dyDescent="0.25">
      <c r="A2257" s="114" t="str">
        <f t="shared" si="35"/>
        <v>103896843</v>
      </c>
      <c r="B2257" s="118">
        <v>10389684</v>
      </c>
      <c r="C2257" s="118">
        <v>3</v>
      </c>
      <c r="D2257" s="118" t="s">
        <v>6025</v>
      </c>
      <c r="E2257" s="118" t="s">
        <v>6026</v>
      </c>
      <c r="F2257" s="118" t="s">
        <v>1389</v>
      </c>
      <c r="G2257">
        <v>6139</v>
      </c>
      <c r="H2257" t="s">
        <v>1522</v>
      </c>
      <c r="I2257">
        <v>141</v>
      </c>
      <c r="J2257" s="118" t="s">
        <v>1522</v>
      </c>
      <c r="K2257" t="s">
        <v>1404</v>
      </c>
      <c r="L2257" t="s">
        <v>1405</v>
      </c>
      <c r="M2257" s="113"/>
    </row>
    <row r="2258" spans="1:13" ht="15" customHeight="1" x14ac:dyDescent="0.25">
      <c r="A2258" s="114" t="str">
        <f t="shared" si="35"/>
        <v>98996503</v>
      </c>
      <c r="B2258" s="118">
        <v>9899650</v>
      </c>
      <c r="C2258" s="118">
        <v>3</v>
      </c>
      <c r="D2258" s="118" t="s">
        <v>6050</v>
      </c>
      <c r="E2258" s="118">
        <v>10962653</v>
      </c>
      <c r="F2258" s="118" t="s">
        <v>1394</v>
      </c>
      <c r="G2258">
        <v>6139</v>
      </c>
      <c r="H2258" t="s">
        <v>1522</v>
      </c>
      <c r="I2258">
        <v>141</v>
      </c>
      <c r="J2258" s="118" t="s">
        <v>1522</v>
      </c>
      <c r="K2258" t="s">
        <v>1406</v>
      </c>
      <c r="L2258" t="s">
        <v>1411</v>
      </c>
      <c r="M2258" s="113"/>
    </row>
    <row r="2259" spans="1:13" ht="15" customHeight="1" x14ac:dyDescent="0.25">
      <c r="A2259" s="114" t="str">
        <f t="shared" si="35"/>
        <v>110757392</v>
      </c>
      <c r="B2259" s="118">
        <v>11075739</v>
      </c>
      <c r="C2259" s="118">
        <v>2</v>
      </c>
      <c r="D2259" s="118" t="s">
        <v>6095</v>
      </c>
      <c r="E2259" s="118">
        <v>17954084</v>
      </c>
      <c r="F2259" s="118" t="s">
        <v>1389</v>
      </c>
      <c r="G2259">
        <v>6139</v>
      </c>
      <c r="H2259" t="s">
        <v>1522</v>
      </c>
      <c r="I2259">
        <v>141</v>
      </c>
      <c r="J2259" s="118" t="s">
        <v>1522</v>
      </c>
      <c r="K2259" t="s">
        <v>1404</v>
      </c>
      <c r="L2259" t="s">
        <v>1405</v>
      </c>
      <c r="M2259" s="113"/>
    </row>
    <row r="2260" spans="1:13" ht="15" customHeight="1" x14ac:dyDescent="0.25">
      <c r="A2260" s="114" t="str">
        <f t="shared" si="35"/>
        <v>160335161</v>
      </c>
      <c r="B2260" s="118">
        <v>16033516</v>
      </c>
      <c r="C2260" s="118">
        <v>1</v>
      </c>
      <c r="D2260" s="118" t="s">
        <v>6119</v>
      </c>
      <c r="E2260" s="118" t="s">
        <v>6120</v>
      </c>
      <c r="F2260" s="119" t="s">
        <v>1385</v>
      </c>
      <c r="G2260">
        <v>6139</v>
      </c>
      <c r="H2260" t="s">
        <v>1522</v>
      </c>
      <c r="I2260">
        <v>141</v>
      </c>
      <c r="J2260" s="118" t="s">
        <v>1522</v>
      </c>
      <c r="K2260" t="s">
        <v>1376</v>
      </c>
      <c r="L2260" t="s">
        <v>1377</v>
      </c>
      <c r="M2260" s="113"/>
    </row>
    <row r="2261" spans="1:13" ht="15" customHeight="1" x14ac:dyDescent="0.25">
      <c r="A2261" s="114" t="str">
        <f t="shared" si="35"/>
        <v>54969743</v>
      </c>
      <c r="B2261" s="118">
        <v>5496974</v>
      </c>
      <c r="C2261" s="118">
        <v>3</v>
      </c>
      <c r="D2261" s="118" t="s">
        <v>6161</v>
      </c>
      <c r="E2261" s="118">
        <v>19377508</v>
      </c>
      <c r="F2261" s="118" t="s">
        <v>1395</v>
      </c>
      <c r="G2261">
        <v>6139</v>
      </c>
      <c r="H2261" t="s">
        <v>1522</v>
      </c>
      <c r="I2261">
        <v>141</v>
      </c>
      <c r="J2261" s="118" t="s">
        <v>1522</v>
      </c>
      <c r="K2261" t="s">
        <v>1406</v>
      </c>
      <c r="L2261" t="s">
        <v>1411</v>
      </c>
      <c r="M2261" s="113"/>
    </row>
    <row r="2262" spans="1:13" ht="15" customHeight="1" x14ac:dyDescent="0.25">
      <c r="A2262" s="114" t="str">
        <f t="shared" si="35"/>
        <v>114765401</v>
      </c>
      <c r="B2262" s="118">
        <v>11476540</v>
      </c>
      <c r="C2262" s="118">
        <v>1</v>
      </c>
      <c r="D2262" s="118" t="s">
        <v>6352</v>
      </c>
      <c r="E2262" s="118">
        <v>4835620</v>
      </c>
      <c r="F2262" s="118" t="s">
        <v>1389</v>
      </c>
      <c r="G2262">
        <v>6139</v>
      </c>
      <c r="H2262" t="s">
        <v>1522</v>
      </c>
      <c r="I2262">
        <v>141</v>
      </c>
      <c r="J2262" s="118" t="s">
        <v>1522</v>
      </c>
      <c r="K2262" t="s">
        <v>1409</v>
      </c>
      <c r="L2262" t="s">
        <v>1404</v>
      </c>
      <c r="M2262" s="113"/>
    </row>
    <row r="2263" spans="1:13" ht="15" customHeight="1" x14ac:dyDescent="0.25">
      <c r="A2263" s="114" t="str">
        <f t="shared" si="35"/>
        <v>119141542</v>
      </c>
      <c r="B2263" s="118">
        <v>11914154</v>
      </c>
      <c r="C2263" s="118">
        <v>2</v>
      </c>
      <c r="D2263" s="118" t="s">
        <v>6377</v>
      </c>
      <c r="E2263" s="118">
        <v>22544429</v>
      </c>
      <c r="F2263" s="118" t="s">
        <v>1389</v>
      </c>
      <c r="G2263">
        <v>6139</v>
      </c>
      <c r="H2263" t="s">
        <v>1522</v>
      </c>
      <c r="I2263">
        <v>141</v>
      </c>
      <c r="J2263" s="118" t="s">
        <v>1522</v>
      </c>
      <c r="K2263" t="s">
        <v>1409</v>
      </c>
      <c r="L2263" t="s">
        <v>1404</v>
      </c>
      <c r="M2263" s="113"/>
    </row>
    <row r="2264" spans="1:13" ht="15" customHeight="1" x14ac:dyDescent="0.25">
      <c r="A2264" s="114" t="str">
        <f t="shared" si="35"/>
        <v>98359082</v>
      </c>
      <c r="B2264" s="118">
        <v>9835908</v>
      </c>
      <c r="C2264" s="118">
        <v>2</v>
      </c>
      <c r="D2264" s="118" t="s">
        <v>6510</v>
      </c>
      <c r="E2264" s="118">
        <v>6770230</v>
      </c>
      <c r="F2264" s="118" t="s">
        <v>1387</v>
      </c>
      <c r="G2264">
        <v>6139</v>
      </c>
      <c r="H2264" t="s">
        <v>1522</v>
      </c>
      <c r="I2264">
        <v>141</v>
      </c>
      <c r="J2264" s="118" t="s">
        <v>1522</v>
      </c>
      <c r="K2264" t="s">
        <v>1384</v>
      </c>
      <c r="L2264" t="s">
        <v>1406</v>
      </c>
      <c r="M2264" s="113"/>
    </row>
    <row r="2265" spans="1:13" ht="15" customHeight="1" x14ac:dyDescent="0.25">
      <c r="A2265" s="114" t="str">
        <f t="shared" si="35"/>
        <v>134504511</v>
      </c>
      <c r="B2265" s="118">
        <v>13450451</v>
      </c>
      <c r="C2265" s="118">
        <v>1</v>
      </c>
      <c r="D2265" s="118" t="s">
        <v>6605</v>
      </c>
      <c r="E2265" s="118">
        <v>14423304</v>
      </c>
      <c r="F2265" s="118" t="s">
        <v>1389</v>
      </c>
      <c r="G2265">
        <v>6139</v>
      </c>
      <c r="H2265" t="s">
        <v>1522</v>
      </c>
      <c r="I2265">
        <v>141</v>
      </c>
      <c r="J2265" s="118" t="s">
        <v>1522</v>
      </c>
      <c r="K2265" t="s">
        <v>1374</v>
      </c>
      <c r="L2265" t="s">
        <v>1375</v>
      </c>
      <c r="M2265" s="113"/>
    </row>
    <row r="2266" spans="1:13" ht="15" customHeight="1" x14ac:dyDescent="0.25">
      <c r="A2266" s="114" t="str">
        <f t="shared" si="35"/>
        <v>145071342</v>
      </c>
      <c r="B2266" s="118">
        <v>14507134</v>
      </c>
      <c r="C2266" s="118">
        <v>2</v>
      </c>
      <c r="D2266" s="118" t="s">
        <v>6642</v>
      </c>
      <c r="E2266" s="118" t="s">
        <v>6643</v>
      </c>
      <c r="F2266" s="118" t="s">
        <v>1389</v>
      </c>
      <c r="G2266">
        <v>6139</v>
      </c>
      <c r="H2266" t="s">
        <v>1522</v>
      </c>
      <c r="I2266">
        <v>141</v>
      </c>
      <c r="J2266" s="118" t="s">
        <v>1522</v>
      </c>
      <c r="K2266" t="s">
        <v>1374</v>
      </c>
      <c r="L2266" t="s">
        <v>1375</v>
      </c>
      <c r="M2266" s="113"/>
    </row>
    <row r="2267" spans="1:13" ht="15" customHeight="1" x14ac:dyDescent="0.25">
      <c r="A2267" s="114" t="str">
        <f t="shared" si="35"/>
        <v>111444402</v>
      </c>
      <c r="B2267" s="118">
        <v>11144440</v>
      </c>
      <c r="C2267" s="118">
        <v>2</v>
      </c>
      <c r="D2267" s="118" t="s">
        <v>6693</v>
      </c>
      <c r="E2267" s="118">
        <v>52513203</v>
      </c>
      <c r="F2267" s="118" t="s">
        <v>1389</v>
      </c>
      <c r="G2267">
        <v>6139</v>
      </c>
      <c r="H2267" t="s">
        <v>1522</v>
      </c>
      <c r="I2267">
        <v>141</v>
      </c>
      <c r="J2267" s="118" t="s">
        <v>1522</v>
      </c>
      <c r="K2267" t="s">
        <v>1405</v>
      </c>
      <c r="L2267" t="s">
        <v>1407</v>
      </c>
      <c r="M2267" s="113"/>
    </row>
    <row r="2268" spans="1:13" ht="15" customHeight="1" x14ac:dyDescent="0.25">
      <c r="A2268" s="114" t="str">
        <f t="shared" si="35"/>
        <v>115152601</v>
      </c>
      <c r="B2268" s="118">
        <v>11515260</v>
      </c>
      <c r="C2268" s="118">
        <v>1</v>
      </c>
      <c r="D2268" s="118" t="s">
        <v>6702</v>
      </c>
      <c r="E2268" s="118" t="s">
        <v>6703</v>
      </c>
      <c r="F2268" s="118" t="s">
        <v>1389</v>
      </c>
      <c r="G2268">
        <v>6139</v>
      </c>
      <c r="H2268" t="s">
        <v>1522</v>
      </c>
      <c r="I2268">
        <v>141</v>
      </c>
      <c r="J2268" s="118" t="s">
        <v>1522</v>
      </c>
      <c r="K2268" t="s">
        <v>1405</v>
      </c>
      <c r="L2268" t="s">
        <v>1407</v>
      </c>
      <c r="M2268" s="113"/>
    </row>
    <row r="2269" spans="1:13" ht="15" customHeight="1" x14ac:dyDescent="0.25">
      <c r="A2269" s="114" t="str">
        <f t="shared" si="35"/>
        <v>152662301</v>
      </c>
      <c r="B2269" s="118">
        <v>15266230</v>
      </c>
      <c r="C2269" s="118">
        <v>1</v>
      </c>
      <c r="D2269" s="118" t="s">
        <v>6768</v>
      </c>
      <c r="E2269" s="118" t="s">
        <v>6769</v>
      </c>
      <c r="F2269" s="118" t="s">
        <v>1394</v>
      </c>
      <c r="G2269">
        <v>6139</v>
      </c>
      <c r="H2269" t="s">
        <v>1522</v>
      </c>
      <c r="I2269">
        <v>141</v>
      </c>
      <c r="J2269" s="118" t="s">
        <v>1522</v>
      </c>
      <c r="K2269" t="s">
        <v>1376</v>
      </c>
      <c r="L2269" t="s">
        <v>1377</v>
      </c>
      <c r="M2269" s="113"/>
    </row>
    <row r="2270" spans="1:13" ht="15" customHeight="1" x14ac:dyDescent="0.25">
      <c r="A2270" s="114" t="str">
        <f t="shared" si="35"/>
        <v>115470801</v>
      </c>
      <c r="B2270" s="118">
        <v>11547080</v>
      </c>
      <c r="C2270" s="118">
        <v>1</v>
      </c>
      <c r="D2270" s="118" t="s">
        <v>6774</v>
      </c>
      <c r="E2270" s="118">
        <v>14315601</v>
      </c>
      <c r="F2270" s="119" t="s">
        <v>1385</v>
      </c>
      <c r="G2270">
        <v>6139</v>
      </c>
      <c r="H2270" t="s">
        <v>1522</v>
      </c>
      <c r="I2270">
        <v>141</v>
      </c>
      <c r="J2270" s="118" t="s">
        <v>1522</v>
      </c>
      <c r="K2270" t="s">
        <v>1384</v>
      </c>
      <c r="L2270" t="s">
        <v>1406</v>
      </c>
      <c r="M2270" s="113"/>
    </row>
    <row r="2271" spans="1:13" ht="15" customHeight="1" x14ac:dyDescent="0.25">
      <c r="A2271" s="114" t="str">
        <f t="shared" si="35"/>
        <v>114087281</v>
      </c>
      <c r="B2271" s="118">
        <v>11408728</v>
      </c>
      <c r="C2271" s="118">
        <v>1</v>
      </c>
      <c r="D2271" s="118" t="s">
        <v>6808</v>
      </c>
      <c r="E2271" s="118" t="s">
        <v>6809</v>
      </c>
      <c r="F2271" s="118" t="s">
        <v>1389</v>
      </c>
      <c r="G2271">
        <v>6139</v>
      </c>
      <c r="H2271" t="s">
        <v>1522</v>
      </c>
      <c r="I2271">
        <v>141</v>
      </c>
      <c r="J2271" s="118" t="s">
        <v>1522</v>
      </c>
      <c r="K2271" t="s">
        <v>1404</v>
      </c>
      <c r="L2271" t="s">
        <v>1405</v>
      </c>
      <c r="M2271" s="113"/>
    </row>
    <row r="2272" spans="1:13" ht="15" customHeight="1" x14ac:dyDescent="0.25">
      <c r="A2272" s="114" t="str">
        <f t="shared" si="35"/>
        <v>101857562</v>
      </c>
      <c r="B2272" s="118">
        <v>10185756</v>
      </c>
      <c r="C2272" s="118">
        <v>2</v>
      </c>
      <c r="D2272" s="118" t="s">
        <v>6826</v>
      </c>
      <c r="E2272" s="118">
        <v>11846298</v>
      </c>
      <c r="F2272" s="118" t="s">
        <v>1389</v>
      </c>
      <c r="G2272">
        <v>6139</v>
      </c>
      <c r="H2272" t="s">
        <v>1522</v>
      </c>
      <c r="I2272">
        <v>141</v>
      </c>
      <c r="J2272" s="118" t="s">
        <v>1522</v>
      </c>
      <c r="K2272" t="s">
        <v>1404</v>
      </c>
      <c r="L2272" t="s">
        <v>1405</v>
      </c>
      <c r="M2272" s="113"/>
    </row>
    <row r="2273" spans="1:13" ht="15" customHeight="1" x14ac:dyDescent="0.25">
      <c r="A2273" s="114" t="str">
        <f t="shared" si="35"/>
        <v>103920142</v>
      </c>
      <c r="B2273" s="118">
        <v>10392014</v>
      </c>
      <c r="C2273" s="118">
        <v>2</v>
      </c>
      <c r="D2273" s="118" t="s">
        <v>6871</v>
      </c>
      <c r="E2273" s="118">
        <v>21525185</v>
      </c>
      <c r="F2273" s="118" t="s">
        <v>1389</v>
      </c>
      <c r="G2273">
        <v>6139</v>
      </c>
      <c r="H2273" t="s">
        <v>1522</v>
      </c>
      <c r="I2273">
        <v>141</v>
      </c>
      <c r="J2273" s="118" t="s">
        <v>1522</v>
      </c>
      <c r="K2273" t="s">
        <v>1405</v>
      </c>
      <c r="L2273" t="s">
        <v>1407</v>
      </c>
      <c r="M2273" s="113"/>
    </row>
    <row r="2274" spans="1:13" ht="15" customHeight="1" x14ac:dyDescent="0.25">
      <c r="A2274" s="114" t="str">
        <f t="shared" si="35"/>
        <v>160334741</v>
      </c>
      <c r="B2274" s="118">
        <v>16033474</v>
      </c>
      <c r="C2274" s="118">
        <v>1</v>
      </c>
      <c r="D2274" s="118" t="s">
        <v>6915</v>
      </c>
      <c r="E2274" s="118" t="s">
        <v>6916</v>
      </c>
      <c r="F2274" s="119" t="s">
        <v>1385</v>
      </c>
      <c r="G2274">
        <v>6139</v>
      </c>
      <c r="H2274" t="s">
        <v>1522</v>
      </c>
      <c r="I2274">
        <v>141</v>
      </c>
      <c r="J2274" s="118" t="s">
        <v>1522</v>
      </c>
      <c r="K2274" t="s">
        <v>1376</v>
      </c>
      <c r="L2274" t="s">
        <v>1377</v>
      </c>
      <c r="M2274" s="113"/>
    </row>
    <row r="2275" spans="1:13" ht="15" customHeight="1" x14ac:dyDescent="0.25">
      <c r="A2275" s="114" t="str">
        <f t="shared" si="35"/>
        <v>115471211</v>
      </c>
      <c r="B2275" s="118">
        <v>11547121</v>
      </c>
      <c r="C2275" s="118">
        <v>1</v>
      </c>
      <c r="D2275" s="118" t="s">
        <v>7071</v>
      </c>
      <c r="E2275" s="118" t="s">
        <v>7072</v>
      </c>
      <c r="F2275" s="119" t="s">
        <v>1385</v>
      </c>
      <c r="G2275">
        <v>6139</v>
      </c>
      <c r="H2275" t="s">
        <v>1522</v>
      </c>
      <c r="I2275">
        <v>141</v>
      </c>
      <c r="J2275" s="118" t="s">
        <v>1522</v>
      </c>
      <c r="K2275" t="s">
        <v>1383</v>
      </c>
      <c r="L2275" t="s">
        <v>1384</v>
      </c>
      <c r="M2275" s="113"/>
    </row>
    <row r="2276" spans="1:13" ht="15" customHeight="1" x14ac:dyDescent="0.25">
      <c r="A2276" s="114" t="str">
        <f t="shared" si="35"/>
        <v>98421723</v>
      </c>
      <c r="B2276" s="118">
        <v>9842172</v>
      </c>
      <c r="C2276" s="118">
        <v>3</v>
      </c>
      <c r="D2276" s="118" t="s">
        <v>7082</v>
      </c>
      <c r="E2276" s="118" t="s">
        <v>7083</v>
      </c>
      <c r="F2276" s="118" t="s">
        <v>1396</v>
      </c>
      <c r="G2276">
        <v>6139</v>
      </c>
      <c r="H2276" t="s">
        <v>1522</v>
      </c>
      <c r="I2276">
        <v>141</v>
      </c>
      <c r="J2276" s="118" t="s">
        <v>1522</v>
      </c>
      <c r="K2276" t="s">
        <v>1384</v>
      </c>
      <c r="L2276" t="s">
        <v>1406</v>
      </c>
      <c r="M2276" s="113"/>
    </row>
    <row r="2277" spans="1:13" ht="15" customHeight="1" x14ac:dyDescent="0.25">
      <c r="A2277" s="114" t="str">
        <f t="shared" si="35"/>
        <v>112512322</v>
      </c>
      <c r="B2277" s="118">
        <v>11251232</v>
      </c>
      <c r="C2277" s="118">
        <v>2</v>
      </c>
      <c r="D2277" s="118" t="s">
        <v>7160</v>
      </c>
      <c r="E2277" s="118" t="s">
        <v>7161</v>
      </c>
      <c r="F2277" s="118" t="s">
        <v>1389</v>
      </c>
      <c r="G2277">
        <v>6139</v>
      </c>
      <c r="H2277" t="s">
        <v>1522</v>
      </c>
      <c r="I2277">
        <v>141</v>
      </c>
      <c r="J2277" s="118" t="s">
        <v>1522</v>
      </c>
      <c r="K2277" t="s">
        <v>1404</v>
      </c>
      <c r="L2277" t="s">
        <v>1405</v>
      </c>
      <c r="M2277" s="113"/>
    </row>
    <row r="2278" spans="1:13" ht="15" customHeight="1" x14ac:dyDescent="0.25">
      <c r="A2278" s="114" t="str">
        <f t="shared" si="35"/>
        <v>97365782</v>
      </c>
      <c r="B2278" s="118">
        <v>9736578</v>
      </c>
      <c r="C2278" s="118">
        <v>2</v>
      </c>
      <c r="D2278" s="118" t="s">
        <v>7191</v>
      </c>
      <c r="E2278" s="118">
        <v>20587307</v>
      </c>
      <c r="F2278" s="118" t="s">
        <v>1389</v>
      </c>
      <c r="G2278">
        <v>6139</v>
      </c>
      <c r="H2278" t="s">
        <v>1522</v>
      </c>
      <c r="I2278">
        <v>141</v>
      </c>
      <c r="J2278" s="118" t="s">
        <v>1522</v>
      </c>
      <c r="K2278" t="s">
        <v>1407</v>
      </c>
      <c r="L2278" t="s">
        <v>1408</v>
      </c>
      <c r="M2278" s="113"/>
    </row>
    <row r="2279" spans="1:13" ht="15" customHeight="1" x14ac:dyDescent="0.25">
      <c r="A2279" s="114" t="str">
        <f t="shared" si="35"/>
        <v>122069212</v>
      </c>
      <c r="B2279" s="118">
        <v>12206921</v>
      </c>
      <c r="C2279" s="118">
        <v>2</v>
      </c>
      <c r="D2279" s="118" t="s">
        <v>7228</v>
      </c>
      <c r="E2279" s="118" t="s">
        <v>7229</v>
      </c>
      <c r="F2279" s="118" t="s">
        <v>1394</v>
      </c>
      <c r="G2279">
        <v>6139</v>
      </c>
      <c r="H2279" t="s">
        <v>1522</v>
      </c>
      <c r="I2279">
        <v>141</v>
      </c>
      <c r="J2279" s="118" t="s">
        <v>1522</v>
      </c>
      <c r="K2279" t="s">
        <v>1376</v>
      </c>
      <c r="L2279" t="s">
        <v>1377</v>
      </c>
      <c r="M2279" s="113"/>
    </row>
    <row r="2280" spans="1:13" ht="15" customHeight="1" x14ac:dyDescent="0.25">
      <c r="A2280" s="114" t="str">
        <f t="shared" si="35"/>
        <v>99322902</v>
      </c>
      <c r="B2280" s="118">
        <v>9932290</v>
      </c>
      <c r="C2280" s="118">
        <v>2</v>
      </c>
      <c r="D2280" s="118" t="s">
        <v>7268</v>
      </c>
      <c r="E2280" s="118">
        <v>4907913</v>
      </c>
      <c r="F2280" s="118" t="s">
        <v>1395</v>
      </c>
      <c r="G2280">
        <v>6139</v>
      </c>
      <c r="H2280" t="s">
        <v>1522</v>
      </c>
      <c r="I2280">
        <v>141</v>
      </c>
      <c r="J2280" s="118" t="s">
        <v>1522</v>
      </c>
      <c r="K2280" t="s">
        <v>1384</v>
      </c>
      <c r="L2280" t="s">
        <v>1406</v>
      </c>
      <c r="M2280" s="113"/>
    </row>
    <row r="2281" spans="1:13" ht="15" customHeight="1" x14ac:dyDescent="0.25">
      <c r="A2281" s="114" t="str">
        <f t="shared" si="35"/>
        <v>160343511</v>
      </c>
      <c r="B2281" s="118">
        <v>16034351</v>
      </c>
      <c r="C2281" s="118">
        <v>1</v>
      </c>
      <c r="D2281" s="118" t="s">
        <v>7455</v>
      </c>
      <c r="E2281" s="118" t="s">
        <v>7456</v>
      </c>
      <c r="F2281" s="119" t="s">
        <v>1385</v>
      </c>
      <c r="G2281">
        <v>6139</v>
      </c>
      <c r="H2281" t="s">
        <v>1522</v>
      </c>
      <c r="I2281">
        <v>141</v>
      </c>
      <c r="J2281" s="118" t="s">
        <v>1522</v>
      </c>
      <c r="K2281" t="s">
        <v>1376</v>
      </c>
      <c r="L2281" t="s">
        <v>1377</v>
      </c>
      <c r="M2281" s="113"/>
    </row>
    <row r="2282" spans="1:13" ht="15" customHeight="1" x14ac:dyDescent="0.25">
      <c r="A2282" s="114" t="str">
        <f t="shared" si="35"/>
        <v>160339171</v>
      </c>
      <c r="B2282" s="118">
        <v>16033917</v>
      </c>
      <c r="C2282" s="118">
        <v>1</v>
      </c>
      <c r="D2282" s="118" t="s">
        <v>7489</v>
      </c>
      <c r="E2282" s="118" t="s">
        <v>7490</v>
      </c>
      <c r="F2282" s="119" t="s">
        <v>1385</v>
      </c>
      <c r="G2282">
        <v>6139</v>
      </c>
      <c r="H2282" t="s">
        <v>1522</v>
      </c>
      <c r="I2282">
        <v>141</v>
      </c>
      <c r="J2282" s="118" t="s">
        <v>1522</v>
      </c>
      <c r="K2282" t="s">
        <v>1376</v>
      </c>
      <c r="L2282" t="s">
        <v>1377</v>
      </c>
      <c r="M2282" s="113"/>
    </row>
    <row r="2283" spans="1:13" ht="15" customHeight="1" x14ac:dyDescent="0.25">
      <c r="A2283" s="114" t="str">
        <f t="shared" si="35"/>
        <v>152635631</v>
      </c>
      <c r="B2283" s="118">
        <v>15263563</v>
      </c>
      <c r="C2283" s="118">
        <v>1</v>
      </c>
      <c r="D2283" s="118" t="s">
        <v>7518</v>
      </c>
      <c r="E2283" s="118" t="s">
        <v>7519</v>
      </c>
      <c r="F2283" s="118" t="s">
        <v>1394</v>
      </c>
      <c r="G2283">
        <v>6139</v>
      </c>
      <c r="H2283" t="s">
        <v>1522</v>
      </c>
      <c r="I2283">
        <v>141</v>
      </c>
      <c r="J2283" s="118" t="s">
        <v>1522</v>
      </c>
      <c r="K2283" t="s">
        <v>1376</v>
      </c>
      <c r="L2283" t="s">
        <v>1377</v>
      </c>
      <c r="M2283" s="113"/>
    </row>
    <row r="2284" spans="1:13" ht="15" customHeight="1" x14ac:dyDescent="0.25">
      <c r="A2284" s="114" t="str">
        <f t="shared" si="35"/>
        <v>115471081</v>
      </c>
      <c r="B2284" s="118">
        <v>11547108</v>
      </c>
      <c r="C2284" s="118">
        <v>1</v>
      </c>
      <c r="D2284" s="118" t="s">
        <v>7624</v>
      </c>
      <c r="E2284" s="118" t="s">
        <v>7625</v>
      </c>
      <c r="F2284" s="119" t="s">
        <v>1385</v>
      </c>
      <c r="G2284">
        <v>6139</v>
      </c>
      <c r="H2284" t="s">
        <v>1522</v>
      </c>
      <c r="I2284">
        <v>141</v>
      </c>
      <c r="J2284" s="118" t="s">
        <v>1522</v>
      </c>
      <c r="K2284" t="s">
        <v>1384</v>
      </c>
      <c r="L2284" t="s">
        <v>1406</v>
      </c>
      <c r="M2284" s="113"/>
    </row>
    <row r="2285" spans="1:13" ht="15" customHeight="1" x14ac:dyDescent="0.25">
      <c r="A2285" s="114" t="str">
        <f t="shared" si="35"/>
        <v>118992321</v>
      </c>
      <c r="B2285" s="118">
        <v>11899232</v>
      </c>
      <c r="C2285" s="118">
        <v>1</v>
      </c>
      <c r="D2285" s="118" t="s">
        <v>7824</v>
      </c>
      <c r="E2285" s="118" t="s">
        <v>7825</v>
      </c>
      <c r="F2285" s="118" t="s">
        <v>1389</v>
      </c>
      <c r="G2285">
        <v>6139</v>
      </c>
      <c r="H2285" t="s">
        <v>1522</v>
      </c>
      <c r="I2285">
        <v>141</v>
      </c>
      <c r="J2285" s="118" t="s">
        <v>1522</v>
      </c>
      <c r="K2285" t="s">
        <v>1404</v>
      </c>
      <c r="L2285" t="s">
        <v>1405</v>
      </c>
      <c r="M2285" s="113"/>
    </row>
    <row r="2286" spans="1:13" ht="15" customHeight="1" x14ac:dyDescent="0.25">
      <c r="A2286" s="114" t="str">
        <f t="shared" si="35"/>
        <v>124438762</v>
      </c>
      <c r="B2286" s="118">
        <v>12443876</v>
      </c>
      <c r="C2286" s="118">
        <v>2</v>
      </c>
      <c r="D2286" s="118" t="s">
        <v>7852</v>
      </c>
      <c r="E2286" s="118" t="s">
        <v>7853</v>
      </c>
      <c r="F2286" s="118" t="s">
        <v>1389</v>
      </c>
      <c r="G2286">
        <v>6139</v>
      </c>
      <c r="H2286" t="s">
        <v>1522</v>
      </c>
      <c r="I2286">
        <v>141</v>
      </c>
      <c r="J2286" s="118" t="s">
        <v>1522</v>
      </c>
      <c r="K2286" t="s">
        <v>1410</v>
      </c>
      <c r="L2286" t="s">
        <v>1409</v>
      </c>
      <c r="M2286" s="113"/>
    </row>
    <row r="2287" spans="1:13" ht="15" customHeight="1" x14ac:dyDescent="0.25">
      <c r="A2287" s="114" t="str">
        <f t="shared" si="35"/>
        <v>97319332</v>
      </c>
      <c r="B2287" s="118">
        <v>9731933</v>
      </c>
      <c r="C2287" s="118">
        <v>2</v>
      </c>
      <c r="D2287" s="118" t="s">
        <v>7868</v>
      </c>
      <c r="E2287" s="118" t="s">
        <v>7869</v>
      </c>
      <c r="F2287" s="118" t="s">
        <v>1389</v>
      </c>
      <c r="G2287">
        <v>6139</v>
      </c>
      <c r="H2287" t="s">
        <v>1522</v>
      </c>
      <c r="I2287">
        <v>141</v>
      </c>
      <c r="J2287" s="118" t="s">
        <v>1522</v>
      </c>
      <c r="K2287" t="s">
        <v>1375</v>
      </c>
      <c r="L2287" t="s">
        <v>1401</v>
      </c>
      <c r="M2287" s="113"/>
    </row>
    <row r="2288" spans="1:13" ht="15" customHeight="1" x14ac:dyDescent="0.25">
      <c r="A2288" s="114" t="str">
        <f t="shared" si="35"/>
        <v>112512682</v>
      </c>
      <c r="B2288" s="118">
        <v>11251268</v>
      </c>
      <c r="C2288" s="118">
        <v>2</v>
      </c>
      <c r="D2288" s="118" t="s">
        <v>7872</v>
      </c>
      <c r="E2288" s="118" t="s">
        <v>7873</v>
      </c>
      <c r="F2288" s="118" t="s">
        <v>1389</v>
      </c>
      <c r="G2288">
        <v>6139</v>
      </c>
      <c r="H2288" t="s">
        <v>1522</v>
      </c>
      <c r="I2288">
        <v>141</v>
      </c>
      <c r="J2288" s="118" t="s">
        <v>1522</v>
      </c>
      <c r="K2288" t="s">
        <v>1404</v>
      </c>
      <c r="L2288" t="s">
        <v>1405</v>
      </c>
      <c r="M2288" s="113"/>
    </row>
    <row r="2289" spans="1:13" ht="15" customHeight="1" x14ac:dyDescent="0.25">
      <c r="A2289" s="114" t="str">
        <f t="shared" si="35"/>
        <v>112513591</v>
      </c>
      <c r="B2289" s="118">
        <v>11251359</v>
      </c>
      <c r="C2289" s="118">
        <v>1</v>
      </c>
      <c r="D2289" s="118" t="s">
        <v>7900</v>
      </c>
      <c r="E2289" s="118" t="s">
        <v>7901</v>
      </c>
      <c r="F2289" s="118" t="s">
        <v>1390</v>
      </c>
      <c r="G2289">
        <v>6139</v>
      </c>
      <c r="H2289" t="s">
        <v>1522</v>
      </c>
      <c r="I2289">
        <v>141</v>
      </c>
      <c r="J2289" s="118" t="s">
        <v>1522</v>
      </c>
      <c r="K2289" t="s">
        <v>1384</v>
      </c>
      <c r="L2289" t="s">
        <v>1406</v>
      </c>
      <c r="M2289" s="113"/>
    </row>
    <row r="2290" spans="1:13" ht="15" customHeight="1" x14ac:dyDescent="0.25">
      <c r="A2290" s="114" t="str">
        <f t="shared" si="35"/>
        <v>117517331</v>
      </c>
      <c r="B2290" s="118">
        <v>11751733</v>
      </c>
      <c r="C2290" s="118">
        <v>1</v>
      </c>
      <c r="D2290" s="118" t="s">
        <v>7904</v>
      </c>
      <c r="E2290" s="118" t="s">
        <v>7905</v>
      </c>
      <c r="F2290" s="118" t="s">
        <v>1389</v>
      </c>
      <c r="G2290">
        <v>6139</v>
      </c>
      <c r="H2290" t="s">
        <v>1522</v>
      </c>
      <c r="I2290">
        <v>141</v>
      </c>
      <c r="J2290" s="118" t="s">
        <v>1522</v>
      </c>
      <c r="K2290" t="s">
        <v>1409</v>
      </c>
      <c r="L2290" t="s">
        <v>1404</v>
      </c>
      <c r="M2290" s="113"/>
    </row>
    <row r="2291" spans="1:13" ht="15" customHeight="1" x14ac:dyDescent="0.25">
      <c r="A2291" s="114" t="str">
        <f t="shared" si="35"/>
        <v>116108521</v>
      </c>
      <c r="B2291" s="118">
        <v>11610852</v>
      </c>
      <c r="C2291" s="118">
        <v>1</v>
      </c>
      <c r="D2291" s="118" t="s">
        <v>7955</v>
      </c>
      <c r="E2291" s="118" t="s">
        <v>7956</v>
      </c>
      <c r="F2291" s="118" t="s">
        <v>1389</v>
      </c>
      <c r="G2291">
        <v>6139</v>
      </c>
      <c r="H2291" t="s">
        <v>1522</v>
      </c>
      <c r="I2291">
        <v>141</v>
      </c>
      <c r="J2291" s="118" t="s">
        <v>1522</v>
      </c>
      <c r="K2291" t="s">
        <v>1375</v>
      </c>
      <c r="L2291" t="s">
        <v>1401</v>
      </c>
      <c r="M2291" s="113"/>
    </row>
    <row r="2292" spans="1:13" ht="15" customHeight="1" x14ac:dyDescent="0.25">
      <c r="A2292" s="114" t="str">
        <f t="shared" si="35"/>
        <v>66086202</v>
      </c>
      <c r="B2292" s="118">
        <v>6608620</v>
      </c>
      <c r="C2292" s="118">
        <v>2</v>
      </c>
      <c r="D2292" s="118" t="s">
        <v>7997</v>
      </c>
      <c r="E2292" s="118">
        <v>18901658</v>
      </c>
      <c r="F2292" s="118" t="s">
        <v>1395</v>
      </c>
      <c r="G2292">
        <v>6139</v>
      </c>
      <c r="H2292" t="s">
        <v>1522</v>
      </c>
      <c r="I2292">
        <v>141</v>
      </c>
      <c r="J2292" s="118" t="s">
        <v>1522</v>
      </c>
      <c r="K2292" t="s">
        <v>1406</v>
      </c>
      <c r="L2292" t="s">
        <v>1411</v>
      </c>
      <c r="M2292" s="113"/>
    </row>
    <row r="2293" spans="1:13" ht="15" customHeight="1" x14ac:dyDescent="0.25">
      <c r="A2293" s="114" t="str">
        <f t="shared" si="35"/>
        <v>119240441</v>
      </c>
      <c r="B2293" s="118">
        <v>11924044</v>
      </c>
      <c r="C2293" s="118">
        <v>1</v>
      </c>
      <c r="D2293" s="118" t="s">
        <v>8000</v>
      </c>
      <c r="E2293" s="118">
        <v>21432552</v>
      </c>
      <c r="F2293" s="118" t="s">
        <v>1389</v>
      </c>
      <c r="G2293">
        <v>6139</v>
      </c>
      <c r="H2293" t="s">
        <v>1522</v>
      </c>
      <c r="I2293">
        <v>141</v>
      </c>
      <c r="J2293" s="118" t="s">
        <v>1522</v>
      </c>
      <c r="K2293" t="s">
        <v>1404</v>
      </c>
      <c r="L2293" t="s">
        <v>1405</v>
      </c>
      <c r="M2293" s="113"/>
    </row>
    <row r="2294" spans="1:13" ht="15" customHeight="1" x14ac:dyDescent="0.25">
      <c r="A2294" s="114" t="str">
        <f t="shared" si="35"/>
        <v>114085951</v>
      </c>
      <c r="B2294" s="118">
        <v>11408595</v>
      </c>
      <c r="C2294" s="118">
        <v>1</v>
      </c>
      <c r="D2294" s="118" t="s">
        <v>8008</v>
      </c>
      <c r="E2294" s="118">
        <v>13621344</v>
      </c>
      <c r="F2294" s="118" t="s">
        <v>1389</v>
      </c>
      <c r="G2294">
        <v>6139</v>
      </c>
      <c r="H2294" t="s">
        <v>1522</v>
      </c>
      <c r="I2294">
        <v>141</v>
      </c>
      <c r="J2294" s="118" t="s">
        <v>1522</v>
      </c>
      <c r="K2294" t="s">
        <v>1405</v>
      </c>
      <c r="L2294" t="s">
        <v>1407</v>
      </c>
      <c r="M2294" s="113"/>
    </row>
    <row r="2295" spans="1:13" ht="15" customHeight="1" x14ac:dyDescent="0.25">
      <c r="A2295" s="114" t="str">
        <f t="shared" si="35"/>
        <v>131474812</v>
      </c>
      <c r="B2295" s="118">
        <v>13147481</v>
      </c>
      <c r="C2295" s="118">
        <v>2</v>
      </c>
      <c r="D2295" s="118" t="s">
        <v>8028</v>
      </c>
      <c r="E2295" s="118" t="s">
        <v>8029</v>
      </c>
      <c r="F2295" s="118" t="s">
        <v>1389</v>
      </c>
      <c r="G2295">
        <v>6139</v>
      </c>
      <c r="H2295" t="s">
        <v>1522</v>
      </c>
      <c r="I2295">
        <v>141</v>
      </c>
      <c r="J2295" s="118" t="s">
        <v>1522</v>
      </c>
      <c r="K2295" t="s">
        <v>1401</v>
      </c>
      <c r="L2295" t="s">
        <v>1410</v>
      </c>
      <c r="M2295" s="113"/>
    </row>
    <row r="2296" spans="1:13" ht="15" customHeight="1" x14ac:dyDescent="0.25">
      <c r="A2296" s="114" t="str">
        <f t="shared" si="35"/>
        <v>118992191</v>
      </c>
      <c r="B2296" s="118">
        <v>11899219</v>
      </c>
      <c r="C2296" s="118">
        <v>1</v>
      </c>
      <c r="D2296" s="118" t="s">
        <v>8042</v>
      </c>
      <c r="E2296" s="118">
        <v>15949511</v>
      </c>
      <c r="F2296" s="118" t="s">
        <v>1389</v>
      </c>
      <c r="G2296">
        <v>6139</v>
      </c>
      <c r="H2296" t="s">
        <v>1522</v>
      </c>
      <c r="I2296">
        <v>141</v>
      </c>
      <c r="J2296" s="118" t="s">
        <v>1522</v>
      </c>
      <c r="K2296" t="s">
        <v>1375</v>
      </c>
      <c r="L2296" t="s">
        <v>1401</v>
      </c>
      <c r="M2296" s="113"/>
    </row>
    <row r="2297" spans="1:13" ht="15" customHeight="1" x14ac:dyDescent="0.25">
      <c r="A2297" s="114" t="str">
        <f t="shared" si="35"/>
        <v>69009141</v>
      </c>
      <c r="B2297" s="118">
        <v>6900914</v>
      </c>
      <c r="C2297" s="118">
        <v>1</v>
      </c>
      <c r="D2297" s="118" t="s">
        <v>8074</v>
      </c>
      <c r="E2297" s="118">
        <v>11736480</v>
      </c>
      <c r="F2297" s="118" t="s">
        <v>1393</v>
      </c>
      <c r="G2297">
        <v>6139</v>
      </c>
      <c r="H2297" t="s">
        <v>1522</v>
      </c>
      <c r="I2297">
        <v>141</v>
      </c>
      <c r="J2297" s="118" t="s">
        <v>1522</v>
      </c>
      <c r="K2297" t="s">
        <v>1379</v>
      </c>
      <c r="L2297" t="s">
        <v>1382</v>
      </c>
      <c r="M2297" s="113"/>
    </row>
    <row r="2298" spans="1:13" ht="15" customHeight="1" x14ac:dyDescent="0.25">
      <c r="A2298" s="114" t="str">
        <f t="shared" si="35"/>
        <v>160338141</v>
      </c>
      <c r="B2298" s="118">
        <v>16033814</v>
      </c>
      <c r="C2298" s="118">
        <v>1</v>
      </c>
      <c r="D2298" s="118" t="s">
        <v>8126</v>
      </c>
      <c r="E2298" s="118" t="s">
        <v>8127</v>
      </c>
      <c r="F2298" s="119" t="s">
        <v>1385</v>
      </c>
      <c r="G2298">
        <v>6139</v>
      </c>
      <c r="H2298" t="s">
        <v>1522</v>
      </c>
      <c r="I2298">
        <v>141</v>
      </c>
      <c r="J2298" s="118" t="s">
        <v>1522</v>
      </c>
      <c r="K2298" t="s">
        <v>1376</v>
      </c>
      <c r="L2298" t="s">
        <v>1377</v>
      </c>
      <c r="M2298" s="113"/>
    </row>
    <row r="2299" spans="1:13" ht="15" customHeight="1" x14ac:dyDescent="0.25">
      <c r="A2299" s="114" t="str">
        <f t="shared" si="35"/>
        <v>147402301</v>
      </c>
      <c r="B2299" s="118">
        <v>14740230</v>
      </c>
      <c r="C2299" s="118">
        <v>1</v>
      </c>
      <c r="D2299" s="118" t="s">
        <v>8219</v>
      </c>
      <c r="E2299" s="118" t="s">
        <v>8220</v>
      </c>
      <c r="F2299" s="118" t="s">
        <v>1389</v>
      </c>
      <c r="G2299">
        <v>6139</v>
      </c>
      <c r="H2299" t="s">
        <v>1522</v>
      </c>
      <c r="I2299">
        <v>141</v>
      </c>
      <c r="J2299" s="118" t="s">
        <v>1522</v>
      </c>
      <c r="K2299" t="s">
        <v>1374</v>
      </c>
      <c r="L2299" t="s">
        <v>1375</v>
      </c>
      <c r="M2299" s="113"/>
    </row>
    <row r="2300" spans="1:13" ht="15" customHeight="1" x14ac:dyDescent="0.25">
      <c r="A2300" s="114" t="str">
        <f t="shared" si="35"/>
        <v>114861811</v>
      </c>
      <c r="B2300" s="118">
        <v>11486181</v>
      </c>
      <c r="C2300" s="118">
        <v>1</v>
      </c>
      <c r="D2300" s="118" t="s">
        <v>8243</v>
      </c>
      <c r="E2300" s="118">
        <v>13152096</v>
      </c>
      <c r="F2300" s="118" t="s">
        <v>1389</v>
      </c>
      <c r="G2300">
        <v>6139</v>
      </c>
      <c r="H2300" t="s">
        <v>1522</v>
      </c>
      <c r="I2300">
        <v>141</v>
      </c>
      <c r="J2300" s="118" t="s">
        <v>1522</v>
      </c>
      <c r="K2300" t="s">
        <v>1405</v>
      </c>
      <c r="L2300" t="s">
        <v>1407</v>
      </c>
      <c r="M2300" s="113"/>
    </row>
    <row r="2301" spans="1:13" ht="15" customHeight="1" x14ac:dyDescent="0.25">
      <c r="A2301" s="114" t="str">
        <f t="shared" si="35"/>
        <v>112512562</v>
      </c>
      <c r="B2301" s="118">
        <v>11251256</v>
      </c>
      <c r="C2301" s="118">
        <v>2</v>
      </c>
      <c r="D2301" s="118" t="s">
        <v>8277</v>
      </c>
      <c r="E2301" s="118">
        <v>17511553</v>
      </c>
      <c r="F2301" s="118" t="s">
        <v>1389</v>
      </c>
      <c r="G2301">
        <v>6139</v>
      </c>
      <c r="H2301" t="s">
        <v>1522</v>
      </c>
      <c r="I2301">
        <v>141</v>
      </c>
      <c r="J2301" s="118" t="s">
        <v>1522</v>
      </c>
      <c r="K2301" t="s">
        <v>1404</v>
      </c>
      <c r="L2301" t="s">
        <v>1405</v>
      </c>
      <c r="M2301" s="113"/>
    </row>
    <row r="2302" spans="1:13" ht="15" customHeight="1" x14ac:dyDescent="0.25">
      <c r="A2302" s="114" t="str">
        <f t="shared" si="35"/>
        <v>97326032</v>
      </c>
      <c r="B2302" s="118">
        <v>9732603</v>
      </c>
      <c r="C2302" s="118">
        <v>2</v>
      </c>
      <c r="D2302" s="118" t="s">
        <v>8296</v>
      </c>
      <c r="E2302" s="118" t="s">
        <v>8297</v>
      </c>
      <c r="F2302" s="118" t="s">
        <v>1389</v>
      </c>
      <c r="G2302">
        <v>6139</v>
      </c>
      <c r="H2302" t="s">
        <v>1522</v>
      </c>
      <c r="I2302">
        <v>141</v>
      </c>
      <c r="J2302" s="118" t="s">
        <v>1522</v>
      </c>
      <c r="K2302" t="s">
        <v>1407</v>
      </c>
      <c r="L2302" t="s">
        <v>1408</v>
      </c>
      <c r="M2302" s="113"/>
    </row>
    <row r="2303" spans="1:13" ht="15" customHeight="1" x14ac:dyDescent="0.25">
      <c r="A2303" s="114" t="str">
        <f t="shared" si="35"/>
        <v>120248673</v>
      </c>
      <c r="B2303" s="118">
        <v>12024867</v>
      </c>
      <c r="C2303" s="118">
        <v>3</v>
      </c>
      <c r="D2303" s="118" t="s">
        <v>8504</v>
      </c>
      <c r="E2303" s="118" t="s">
        <v>8505</v>
      </c>
      <c r="F2303" s="118" t="s">
        <v>1395</v>
      </c>
      <c r="G2303">
        <v>6139</v>
      </c>
      <c r="H2303" t="s">
        <v>1522</v>
      </c>
      <c r="I2303">
        <v>141</v>
      </c>
      <c r="J2303" s="118" t="s">
        <v>1522</v>
      </c>
      <c r="K2303" t="s">
        <v>1382</v>
      </c>
      <c r="L2303" t="s">
        <v>1383</v>
      </c>
      <c r="M2303" s="113"/>
    </row>
    <row r="2304" spans="1:13" ht="15" customHeight="1" x14ac:dyDescent="0.25">
      <c r="A2304" s="114" t="str">
        <f t="shared" si="35"/>
        <v>126007752</v>
      </c>
      <c r="B2304" s="118">
        <v>12600775</v>
      </c>
      <c r="C2304" s="118">
        <v>2</v>
      </c>
      <c r="D2304" s="118" t="s">
        <v>8526</v>
      </c>
      <c r="E2304" s="118" t="s">
        <v>8527</v>
      </c>
      <c r="F2304" s="118" t="s">
        <v>1395</v>
      </c>
      <c r="G2304">
        <v>6139</v>
      </c>
      <c r="H2304" t="s">
        <v>1522</v>
      </c>
      <c r="I2304">
        <v>141</v>
      </c>
      <c r="J2304" s="118" t="s">
        <v>1522</v>
      </c>
      <c r="K2304" t="s">
        <v>1378</v>
      </c>
      <c r="L2304" t="s">
        <v>1379</v>
      </c>
      <c r="M2304" s="113"/>
    </row>
    <row r="2305" spans="1:13" ht="15" customHeight="1" x14ac:dyDescent="0.25">
      <c r="A2305" s="114" t="str">
        <f t="shared" si="35"/>
        <v>118991531</v>
      </c>
      <c r="B2305" s="118">
        <v>11899153</v>
      </c>
      <c r="C2305" s="118">
        <v>1</v>
      </c>
      <c r="D2305" s="118" t="s">
        <v>8544</v>
      </c>
      <c r="E2305" s="118">
        <v>18059214</v>
      </c>
      <c r="F2305" s="118" t="s">
        <v>1389</v>
      </c>
      <c r="G2305">
        <v>6139</v>
      </c>
      <c r="H2305" t="s">
        <v>1522</v>
      </c>
      <c r="I2305">
        <v>141</v>
      </c>
      <c r="J2305" s="118" t="s">
        <v>1522</v>
      </c>
      <c r="K2305" t="s">
        <v>1375</v>
      </c>
      <c r="L2305" t="s">
        <v>1401</v>
      </c>
      <c r="M2305" s="113"/>
    </row>
    <row r="2306" spans="1:13" ht="15" customHeight="1" x14ac:dyDescent="0.25">
      <c r="A2306" s="114" t="str">
        <f t="shared" ref="A2306:A2369" si="36">CONCATENATE(B2306,C2306)</f>
        <v>112513111</v>
      </c>
      <c r="B2306" s="118">
        <v>11251311</v>
      </c>
      <c r="C2306" s="118">
        <v>1</v>
      </c>
      <c r="D2306" s="118" t="s">
        <v>8578</v>
      </c>
      <c r="E2306" s="118" t="s">
        <v>8579</v>
      </c>
      <c r="F2306" s="118" t="s">
        <v>1394</v>
      </c>
      <c r="G2306">
        <v>6139</v>
      </c>
      <c r="H2306" t="s">
        <v>1522</v>
      </c>
      <c r="I2306">
        <v>141</v>
      </c>
      <c r="J2306" s="118" t="s">
        <v>1522</v>
      </c>
      <c r="K2306" t="s">
        <v>1384</v>
      </c>
      <c r="L2306" t="s">
        <v>1406</v>
      </c>
      <c r="M2306" s="113"/>
    </row>
    <row r="2307" spans="1:13" ht="15" customHeight="1" x14ac:dyDescent="0.25">
      <c r="A2307" s="114" t="str">
        <f t="shared" si="36"/>
        <v>112513112</v>
      </c>
      <c r="B2307" s="118">
        <v>11251311</v>
      </c>
      <c r="C2307" s="118">
        <v>2</v>
      </c>
      <c r="D2307" s="118" t="s">
        <v>8578</v>
      </c>
      <c r="E2307" s="118" t="s">
        <v>8579</v>
      </c>
      <c r="F2307" s="118" t="s">
        <v>1394</v>
      </c>
      <c r="G2307">
        <v>6139</v>
      </c>
      <c r="H2307" t="s">
        <v>1522</v>
      </c>
      <c r="I2307">
        <v>141</v>
      </c>
      <c r="J2307" s="118" t="s">
        <v>1522</v>
      </c>
      <c r="K2307" t="s">
        <v>1376</v>
      </c>
      <c r="L2307" t="s">
        <v>1377</v>
      </c>
      <c r="M2307" s="113"/>
    </row>
    <row r="2308" spans="1:13" ht="15" customHeight="1" x14ac:dyDescent="0.25">
      <c r="A2308" s="114" t="str">
        <f t="shared" si="36"/>
        <v>114859051</v>
      </c>
      <c r="B2308" s="118">
        <v>11485905</v>
      </c>
      <c r="C2308" s="118">
        <v>1</v>
      </c>
      <c r="D2308" s="118" t="s">
        <v>8662</v>
      </c>
      <c r="E2308" s="118" t="s">
        <v>8663</v>
      </c>
      <c r="F2308" s="118" t="s">
        <v>1389</v>
      </c>
      <c r="G2308">
        <v>6139</v>
      </c>
      <c r="H2308" t="s">
        <v>1522</v>
      </c>
      <c r="I2308">
        <v>141</v>
      </c>
      <c r="J2308" s="118" t="s">
        <v>1522</v>
      </c>
      <c r="K2308" t="s">
        <v>1374</v>
      </c>
      <c r="L2308" t="s">
        <v>1375</v>
      </c>
      <c r="M2308" s="113"/>
    </row>
    <row r="2309" spans="1:13" ht="15" customHeight="1" x14ac:dyDescent="0.25">
      <c r="A2309" s="114" t="str">
        <f t="shared" si="36"/>
        <v>118120111</v>
      </c>
      <c r="B2309" s="118">
        <v>11812011</v>
      </c>
      <c r="C2309" s="118">
        <v>1</v>
      </c>
      <c r="D2309" s="118" t="s">
        <v>8683</v>
      </c>
      <c r="E2309" s="118" t="s">
        <v>8684</v>
      </c>
      <c r="F2309" s="118" t="s">
        <v>1389</v>
      </c>
      <c r="G2309">
        <v>6139</v>
      </c>
      <c r="H2309" t="s">
        <v>1522</v>
      </c>
      <c r="I2309">
        <v>141</v>
      </c>
      <c r="J2309" s="118" t="s">
        <v>1522</v>
      </c>
      <c r="K2309" t="s">
        <v>1374</v>
      </c>
      <c r="L2309" t="s">
        <v>1375</v>
      </c>
      <c r="M2309" s="113"/>
    </row>
    <row r="2310" spans="1:13" ht="15" customHeight="1" x14ac:dyDescent="0.25">
      <c r="A2310" s="114" t="str">
        <f t="shared" si="36"/>
        <v>97319702</v>
      </c>
      <c r="B2310" s="118">
        <v>9731970</v>
      </c>
      <c r="C2310" s="118">
        <v>2</v>
      </c>
      <c r="D2310" s="118" t="s">
        <v>8744</v>
      </c>
      <c r="E2310" s="118">
        <v>19296255</v>
      </c>
      <c r="F2310" s="118" t="s">
        <v>1389</v>
      </c>
      <c r="G2310">
        <v>6139</v>
      </c>
      <c r="H2310" t="s">
        <v>1522</v>
      </c>
      <c r="I2310">
        <v>141</v>
      </c>
      <c r="J2310" s="118" t="s">
        <v>1522</v>
      </c>
      <c r="K2310" t="s">
        <v>1407</v>
      </c>
      <c r="L2310" t="s">
        <v>1408</v>
      </c>
      <c r="M2310" s="113"/>
    </row>
    <row r="2311" spans="1:13" ht="15" customHeight="1" x14ac:dyDescent="0.25">
      <c r="A2311" s="114" t="str">
        <f t="shared" si="36"/>
        <v>119924261</v>
      </c>
      <c r="B2311" s="118">
        <v>11992426</v>
      </c>
      <c r="C2311" s="118">
        <v>1</v>
      </c>
      <c r="D2311" s="118" t="s">
        <v>8822</v>
      </c>
      <c r="E2311" s="118" t="s">
        <v>8823</v>
      </c>
      <c r="F2311" s="118" t="s">
        <v>1389</v>
      </c>
      <c r="G2311">
        <v>6139</v>
      </c>
      <c r="H2311" t="s">
        <v>1522</v>
      </c>
      <c r="I2311">
        <v>141</v>
      </c>
      <c r="J2311" s="118" t="s">
        <v>1522</v>
      </c>
      <c r="K2311" t="s">
        <v>1404</v>
      </c>
      <c r="L2311" t="s">
        <v>1405</v>
      </c>
      <c r="M2311" s="113"/>
    </row>
    <row r="2312" spans="1:13" ht="15" customHeight="1" x14ac:dyDescent="0.25">
      <c r="A2312" s="114" t="str">
        <f t="shared" si="36"/>
        <v>48817583</v>
      </c>
      <c r="B2312" s="118">
        <v>4881758</v>
      </c>
      <c r="C2312" s="118">
        <v>3</v>
      </c>
      <c r="D2312" s="118" t="s">
        <v>8888</v>
      </c>
      <c r="E2312" s="118" t="s">
        <v>8889</v>
      </c>
      <c r="F2312" s="118" t="s">
        <v>1394</v>
      </c>
      <c r="G2312">
        <v>6139</v>
      </c>
      <c r="H2312" t="s">
        <v>1522</v>
      </c>
      <c r="I2312">
        <v>141</v>
      </c>
      <c r="J2312" s="118" t="s">
        <v>1522</v>
      </c>
      <c r="K2312" t="s">
        <v>1384</v>
      </c>
      <c r="L2312" t="s">
        <v>1406</v>
      </c>
      <c r="M2312" s="113"/>
    </row>
    <row r="2313" spans="1:13" ht="15" customHeight="1" x14ac:dyDescent="0.25">
      <c r="A2313" s="114" t="str">
        <f t="shared" si="36"/>
        <v>120460502</v>
      </c>
      <c r="B2313" s="118">
        <v>12046050</v>
      </c>
      <c r="C2313" s="118">
        <v>2</v>
      </c>
      <c r="D2313" s="118" t="s">
        <v>8963</v>
      </c>
      <c r="E2313" s="118" t="s">
        <v>8964</v>
      </c>
      <c r="F2313" s="118" t="s">
        <v>1389</v>
      </c>
      <c r="G2313">
        <v>6139</v>
      </c>
      <c r="H2313" t="s">
        <v>1522</v>
      </c>
      <c r="I2313">
        <v>141</v>
      </c>
      <c r="J2313" s="118" t="s">
        <v>1522</v>
      </c>
      <c r="K2313" t="s">
        <v>1409</v>
      </c>
      <c r="L2313" t="s">
        <v>1404</v>
      </c>
      <c r="M2313" s="113"/>
    </row>
    <row r="2314" spans="1:13" ht="15" customHeight="1" x14ac:dyDescent="0.25">
      <c r="A2314" s="114" t="str">
        <f t="shared" si="36"/>
        <v>123729242</v>
      </c>
      <c r="B2314" s="118">
        <v>12372924</v>
      </c>
      <c r="C2314" s="118">
        <v>2</v>
      </c>
      <c r="D2314" s="118" t="s">
        <v>9067</v>
      </c>
      <c r="E2314" s="118" t="s">
        <v>9068</v>
      </c>
      <c r="F2314" s="118" t="s">
        <v>1394</v>
      </c>
      <c r="G2314">
        <v>6139</v>
      </c>
      <c r="H2314" t="s">
        <v>1522</v>
      </c>
      <c r="I2314">
        <v>141</v>
      </c>
      <c r="J2314" s="118" t="s">
        <v>1522</v>
      </c>
      <c r="K2314" t="s">
        <v>1382</v>
      </c>
      <c r="L2314" t="s">
        <v>1383</v>
      </c>
      <c r="M2314" s="113"/>
    </row>
    <row r="2315" spans="1:13" ht="15" customHeight="1" x14ac:dyDescent="0.25">
      <c r="A2315" s="114" t="str">
        <f t="shared" si="36"/>
        <v>72295742</v>
      </c>
      <c r="B2315" s="118">
        <v>7229574</v>
      </c>
      <c r="C2315" s="118">
        <v>2</v>
      </c>
      <c r="D2315" s="118" t="s">
        <v>9084</v>
      </c>
      <c r="E2315" s="118">
        <v>11274909</v>
      </c>
      <c r="F2315" s="118" t="s">
        <v>1395</v>
      </c>
      <c r="G2315">
        <v>6139</v>
      </c>
      <c r="H2315" t="s">
        <v>1522</v>
      </c>
      <c r="I2315">
        <v>141</v>
      </c>
      <c r="J2315" s="118" t="s">
        <v>1522</v>
      </c>
      <c r="K2315" t="s">
        <v>1384</v>
      </c>
      <c r="L2315" t="s">
        <v>1406</v>
      </c>
      <c r="M2315" s="113"/>
    </row>
    <row r="2316" spans="1:13" ht="15" customHeight="1" x14ac:dyDescent="0.25">
      <c r="A2316" s="114" t="str">
        <f t="shared" si="36"/>
        <v>153065371</v>
      </c>
      <c r="B2316" s="118">
        <v>15306537</v>
      </c>
      <c r="C2316" s="118">
        <v>1</v>
      </c>
      <c r="D2316" s="118" t="s">
        <v>9176</v>
      </c>
      <c r="E2316" s="118" t="s">
        <v>9177</v>
      </c>
      <c r="F2316" s="118" t="s">
        <v>1389</v>
      </c>
      <c r="G2316">
        <v>6139</v>
      </c>
      <c r="H2316" t="s">
        <v>1522</v>
      </c>
      <c r="I2316">
        <v>141</v>
      </c>
      <c r="J2316" s="118" t="s">
        <v>1522</v>
      </c>
      <c r="K2316" t="s">
        <v>1374</v>
      </c>
      <c r="L2316" t="s">
        <v>1375</v>
      </c>
      <c r="M2316" s="113"/>
    </row>
    <row r="2317" spans="1:13" ht="15" customHeight="1" x14ac:dyDescent="0.25">
      <c r="A2317" s="114" t="str">
        <f t="shared" si="36"/>
        <v>116800392</v>
      </c>
      <c r="B2317" s="118">
        <v>11680039</v>
      </c>
      <c r="C2317" s="118">
        <v>2</v>
      </c>
      <c r="D2317" s="118" t="s">
        <v>9241</v>
      </c>
      <c r="E2317" s="118">
        <v>20327331</v>
      </c>
      <c r="F2317" s="118" t="s">
        <v>1396</v>
      </c>
      <c r="G2317">
        <v>6139</v>
      </c>
      <c r="H2317" t="s">
        <v>1522</v>
      </c>
      <c r="I2317">
        <v>141</v>
      </c>
      <c r="J2317" s="118" t="s">
        <v>1522</v>
      </c>
      <c r="K2317" t="s">
        <v>1382</v>
      </c>
      <c r="L2317" t="s">
        <v>1383</v>
      </c>
      <c r="M2317" s="113"/>
    </row>
    <row r="2318" spans="1:13" ht="15" customHeight="1" x14ac:dyDescent="0.25">
      <c r="A2318" s="114" t="str">
        <f t="shared" si="36"/>
        <v>96590921</v>
      </c>
      <c r="B2318" s="118">
        <v>9659092</v>
      </c>
      <c r="C2318" s="118">
        <v>1</v>
      </c>
      <c r="D2318" s="118" t="s">
        <v>9257</v>
      </c>
      <c r="E2318" s="118" t="s">
        <v>9258</v>
      </c>
      <c r="F2318" s="118" t="s">
        <v>1390</v>
      </c>
      <c r="G2318">
        <v>6139</v>
      </c>
      <c r="H2318" t="s">
        <v>1522</v>
      </c>
      <c r="I2318">
        <v>141</v>
      </c>
      <c r="J2318" s="118" t="s">
        <v>1522</v>
      </c>
      <c r="K2318" t="s">
        <v>1377</v>
      </c>
      <c r="L2318" t="s">
        <v>1378</v>
      </c>
      <c r="M2318" s="113"/>
    </row>
    <row r="2319" spans="1:13" ht="15" customHeight="1" x14ac:dyDescent="0.25">
      <c r="A2319" s="114" t="str">
        <f t="shared" si="36"/>
        <v>105718022</v>
      </c>
      <c r="B2319" s="118">
        <v>10571802</v>
      </c>
      <c r="C2319" s="118">
        <v>2</v>
      </c>
      <c r="D2319" s="118" t="s">
        <v>9267</v>
      </c>
      <c r="E2319" s="118" t="s">
        <v>9268</v>
      </c>
      <c r="F2319" s="118" t="s">
        <v>1396</v>
      </c>
      <c r="G2319">
        <v>6139</v>
      </c>
      <c r="H2319" t="s">
        <v>1522</v>
      </c>
      <c r="I2319">
        <v>141</v>
      </c>
      <c r="J2319" s="118" t="s">
        <v>1522</v>
      </c>
      <c r="K2319" t="s">
        <v>1384</v>
      </c>
      <c r="L2319" t="s">
        <v>1406</v>
      </c>
      <c r="M2319" s="113"/>
    </row>
    <row r="2320" spans="1:13" ht="15" customHeight="1" x14ac:dyDescent="0.25">
      <c r="A2320" s="114" t="str">
        <f t="shared" si="36"/>
        <v>96095561</v>
      </c>
      <c r="B2320" s="118">
        <v>9609556</v>
      </c>
      <c r="C2320" s="118">
        <v>1</v>
      </c>
      <c r="D2320" s="118" t="s">
        <v>1736</v>
      </c>
      <c r="E2320" s="118" t="s">
        <v>1737</v>
      </c>
      <c r="F2320" s="118" t="s">
        <v>1389</v>
      </c>
      <c r="G2320">
        <v>6176</v>
      </c>
      <c r="H2320" t="s">
        <v>1523</v>
      </c>
      <c r="I2320">
        <v>128</v>
      </c>
      <c r="J2320" s="118" t="s">
        <v>1523</v>
      </c>
      <c r="K2320" t="s">
        <v>1404</v>
      </c>
      <c r="L2320" t="s">
        <v>1405</v>
      </c>
      <c r="M2320" s="113"/>
    </row>
    <row r="2321" spans="1:13" ht="15" customHeight="1" x14ac:dyDescent="0.25">
      <c r="A2321" s="114" t="str">
        <f t="shared" si="36"/>
        <v>156889991</v>
      </c>
      <c r="B2321" s="118">
        <v>15688999</v>
      </c>
      <c r="C2321" s="118">
        <v>1</v>
      </c>
      <c r="D2321" s="118" t="s">
        <v>1855</v>
      </c>
      <c r="E2321" s="118" t="s">
        <v>1856</v>
      </c>
      <c r="F2321" s="119" t="s">
        <v>1385</v>
      </c>
      <c r="G2321">
        <v>6176</v>
      </c>
      <c r="H2321" t="s">
        <v>1523</v>
      </c>
      <c r="I2321">
        <v>128</v>
      </c>
      <c r="J2321" s="118" t="s">
        <v>1523</v>
      </c>
      <c r="K2321" t="s">
        <v>1376</v>
      </c>
      <c r="L2321" t="s">
        <v>1377</v>
      </c>
      <c r="M2321" s="113"/>
    </row>
    <row r="2322" spans="1:13" ht="15" customHeight="1" x14ac:dyDescent="0.25">
      <c r="A2322" s="114" t="str">
        <f t="shared" si="36"/>
        <v>116144682</v>
      </c>
      <c r="B2322" s="118">
        <v>11614468</v>
      </c>
      <c r="C2322" s="118">
        <v>2</v>
      </c>
      <c r="D2322" s="118" t="s">
        <v>2837</v>
      </c>
      <c r="E2322" s="118" t="s">
        <v>2838</v>
      </c>
      <c r="F2322" s="118" t="s">
        <v>1389</v>
      </c>
      <c r="G2322">
        <v>6176</v>
      </c>
      <c r="H2322" t="s">
        <v>1523</v>
      </c>
      <c r="I2322">
        <v>128</v>
      </c>
      <c r="J2322" s="118" t="s">
        <v>1523</v>
      </c>
      <c r="K2322" t="s">
        <v>1404</v>
      </c>
      <c r="L2322" t="s">
        <v>1405</v>
      </c>
      <c r="M2322" s="113"/>
    </row>
    <row r="2323" spans="1:13" ht="15" customHeight="1" x14ac:dyDescent="0.25">
      <c r="A2323" s="114" t="str">
        <f t="shared" si="36"/>
        <v>116253262</v>
      </c>
      <c r="B2323" s="118">
        <v>11625326</v>
      </c>
      <c r="C2323" s="118">
        <v>2</v>
      </c>
      <c r="D2323" s="118" t="s">
        <v>2890</v>
      </c>
      <c r="E2323" s="118">
        <v>19814405</v>
      </c>
      <c r="F2323" s="118" t="s">
        <v>1389</v>
      </c>
      <c r="G2323">
        <v>6176</v>
      </c>
      <c r="H2323" t="s">
        <v>1523</v>
      </c>
      <c r="I2323">
        <v>128</v>
      </c>
      <c r="J2323" s="118" t="s">
        <v>1523</v>
      </c>
      <c r="K2323" t="s">
        <v>1404</v>
      </c>
      <c r="L2323" t="s">
        <v>1405</v>
      </c>
      <c r="M2323" s="113"/>
    </row>
    <row r="2324" spans="1:13" ht="15" customHeight="1" x14ac:dyDescent="0.25">
      <c r="A2324" s="114" t="str">
        <f t="shared" si="36"/>
        <v>96310691</v>
      </c>
      <c r="B2324" s="118">
        <v>9631069</v>
      </c>
      <c r="C2324" s="118">
        <v>1</v>
      </c>
      <c r="D2324" s="118" t="s">
        <v>3430</v>
      </c>
      <c r="E2324" s="118" t="s">
        <v>3431</v>
      </c>
      <c r="F2324" s="118" t="s">
        <v>1389</v>
      </c>
      <c r="G2324">
        <v>6176</v>
      </c>
      <c r="H2324" t="s">
        <v>1523</v>
      </c>
      <c r="I2324">
        <v>128</v>
      </c>
      <c r="J2324" s="118" t="s">
        <v>1523</v>
      </c>
      <c r="K2324" t="s">
        <v>1375</v>
      </c>
      <c r="L2324" t="s">
        <v>1401</v>
      </c>
      <c r="M2324" s="113"/>
    </row>
    <row r="2325" spans="1:13" ht="15" customHeight="1" x14ac:dyDescent="0.25">
      <c r="A2325" s="114" t="str">
        <f t="shared" si="36"/>
        <v>116123202</v>
      </c>
      <c r="B2325" s="118">
        <v>11612320</v>
      </c>
      <c r="C2325" s="118">
        <v>2</v>
      </c>
      <c r="D2325" s="118" t="s">
        <v>3441</v>
      </c>
      <c r="E2325" s="118" t="s">
        <v>3442</v>
      </c>
      <c r="F2325" s="118" t="s">
        <v>1389</v>
      </c>
      <c r="G2325">
        <v>6176</v>
      </c>
      <c r="H2325" t="s">
        <v>1523</v>
      </c>
      <c r="I2325">
        <v>128</v>
      </c>
      <c r="J2325" s="118" t="s">
        <v>1523</v>
      </c>
      <c r="K2325" t="s">
        <v>1404</v>
      </c>
      <c r="L2325" t="s">
        <v>1405</v>
      </c>
      <c r="M2325" s="113"/>
    </row>
    <row r="2326" spans="1:13" ht="15" customHeight="1" x14ac:dyDescent="0.25">
      <c r="A2326" s="114" t="str">
        <f t="shared" si="36"/>
        <v>61837502</v>
      </c>
      <c r="B2326" s="118">
        <v>6183750</v>
      </c>
      <c r="C2326" s="118">
        <v>2</v>
      </c>
      <c r="D2326" s="118" t="s">
        <v>3595</v>
      </c>
      <c r="E2326" s="118" t="s">
        <v>3596</v>
      </c>
      <c r="F2326" s="118" t="s">
        <v>1394</v>
      </c>
      <c r="G2326">
        <v>6176</v>
      </c>
      <c r="H2326" t="s">
        <v>1523</v>
      </c>
      <c r="I2326">
        <v>128</v>
      </c>
      <c r="J2326" s="118" t="s">
        <v>1523</v>
      </c>
      <c r="K2326" t="s">
        <v>1383</v>
      </c>
      <c r="L2326" t="s">
        <v>1384</v>
      </c>
      <c r="M2326" s="113"/>
    </row>
    <row r="2327" spans="1:13" ht="15" customHeight="1" x14ac:dyDescent="0.25">
      <c r="A2327" s="114" t="str">
        <f t="shared" si="36"/>
        <v>87870742</v>
      </c>
      <c r="B2327" s="118">
        <v>8787074</v>
      </c>
      <c r="C2327" s="118">
        <v>2</v>
      </c>
      <c r="D2327" s="118" t="s">
        <v>4254</v>
      </c>
      <c r="E2327" s="118" t="s">
        <v>4255</v>
      </c>
      <c r="F2327" s="118" t="s">
        <v>1394</v>
      </c>
      <c r="G2327">
        <v>6176</v>
      </c>
      <c r="H2327" t="s">
        <v>1523</v>
      </c>
      <c r="I2327">
        <v>128</v>
      </c>
      <c r="J2327" s="118" t="s">
        <v>1523</v>
      </c>
      <c r="K2327" t="s">
        <v>1384</v>
      </c>
      <c r="L2327" t="s">
        <v>1406</v>
      </c>
      <c r="M2327" s="113"/>
    </row>
    <row r="2328" spans="1:13" ht="15" customHeight="1" x14ac:dyDescent="0.25">
      <c r="A2328" s="114" t="str">
        <f t="shared" si="36"/>
        <v>122597431</v>
      </c>
      <c r="B2328" s="118">
        <v>12259743</v>
      </c>
      <c r="C2328" s="118">
        <v>1</v>
      </c>
      <c r="D2328" s="118" t="s">
        <v>4451</v>
      </c>
      <c r="E2328" s="118" t="s">
        <v>4452</v>
      </c>
      <c r="F2328" s="118" t="s">
        <v>1395</v>
      </c>
      <c r="G2328">
        <v>6176</v>
      </c>
      <c r="H2328" t="s">
        <v>1523</v>
      </c>
      <c r="I2328">
        <v>128</v>
      </c>
      <c r="J2328" s="118" t="s">
        <v>1523</v>
      </c>
      <c r="K2328" t="s">
        <v>1382</v>
      </c>
      <c r="L2328" t="s">
        <v>1383</v>
      </c>
      <c r="M2328" s="113"/>
    </row>
    <row r="2329" spans="1:13" ht="15" customHeight="1" x14ac:dyDescent="0.25">
      <c r="A2329" s="114" t="str">
        <f t="shared" si="36"/>
        <v>90281711</v>
      </c>
      <c r="B2329" s="118">
        <v>9028171</v>
      </c>
      <c r="C2329" s="118">
        <v>1</v>
      </c>
      <c r="D2329" s="118" t="s">
        <v>4508</v>
      </c>
      <c r="E2329" s="118" t="s">
        <v>4509</v>
      </c>
      <c r="F2329" s="118" t="s">
        <v>1389</v>
      </c>
      <c r="G2329">
        <v>6176</v>
      </c>
      <c r="H2329" t="s">
        <v>1523</v>
      </c>
      <c r="I2329">
        <v>128</v>
      </c>
      <c r="J2329" s="118" t="s">
        <v>1523</v>
      </c>
      <c r="K2329" t="s">
        <v>1375</v>
      </c>
      <c r="L2329" t="s">
        <v>1401</v>
      </c>
      <c r="M2329" s="113"/>
    </row>
    <row r="2330" spans="1:13" ht="15" customHeight="1" x14ac:dyDescent="0.25">
      <c r="A2330" s="114" t="str">
        <f t="shared" si="36"/>
        <v>53433432</v>
      </c>
      <c r="B2330" s="118">
        <v>5343343</v>
      </c>
      <c r="C2330" s="118">
        <v>2</v>
      </c>
      <c r="D2330" s="118" t="s">
        <v>4795</v>
      </c>
      <c r="E2330" s="118">
        <v>16910421</v>
      </c>
      <c r="F2330" s="118" t="s">
        <v>1389</v>
      </c>
      <c r="G2330">
        <v>6176</v>
      </c>
      <c r="H2330" t="s">
        <v>1523</v>
      </c>
      <c r="I2330">
        <v>128</v>
      </c>
      <c r="J2330" s="118" t="s">
        <v>1523</v>
      </c>
      <c r="K2330" t="s">
        <v>1375</v>
      </c>
      <c r="L2330" t="s">
        <v>1401</v>
      </c>
      <c r="M2330" s="113"/>
    </row>
    <row r="2331" spans="1:13" ht="15" customHeight="1" x14ac:dyDescent="0.25">
      <c r="A2331" s="114" t="str">
        <f t="shared" si="36"/>
        <v>112871232</v>
      </c>
      <c r="B2331" s="118">
        <v>11287123</v>
      </c>
      <c r="C2331" s="118">
        <v>2</v>
      </c>
      <c r="D2331" s="118" t="s">
        <v>4918</v>
      </c>
      <c r="E2331" s="118" t="s">
        <v>4919</v>
      </c>
      <c r="F2331" s="118" t="s">
        <v>1389</v>
      </c>
      <c r="G2331">
        <v>6176</v>
      </c>
      <c r="H2331" t="s">
        <v>1523</v>
      </c>
      <c r="I2331">
        <v>128</v>
      </c>
      <c r="J2331" s="118" t="s">
        <v>1523</v>
      </c>
      <c r="K2331" t="s">
        <v>1375</v>
      </c>
      <c r="L2331" t="s">
        <v>1401</v>
      </c>
      <c r="M2331" s="113"/>
    </row>
    <row r="2332" spans="1:13" ht="15" customHeight="1" x14ac:dyDescent="0.25">
      <c r="A2332" s="114" t="str">
        <f t="shared" si="36"/>
        <v>112904072</v>
      </c>
      <c r="B2332" s="118">
        <v>11290407</v>
      </c>
      <c r="C2332" s="118">
        <v>2</v>
      </c>
      <c r="D2332" s="118" t="s">
        <v>5676</v>
      </c>
      <c r="E2332" s="118" t="s">
        <v>5677</v>
      </c>
      <c r="F2332" s="118" t="s">
        <v>1389</v>
      </c>
      <c r="G2332">
        <v>6176</v>
      </c>
      <c r="H2332" t="s">
        <v>1523</v>
      </c>
      <c r="I2332">
        <v>128</v>
      </c>
      <c r="J2332" s="118" t="s">
        <v>1523</v>
      </c>
      <c r="K2332" t="s">
        <v>1375</v>
      </c>
      <c r="L2332" t="s">
        <v>1401</v>
      </c>
      <c r="M2332" s="113"/>
    </row>
    <row r="2333" spans="1:13" ht="15" customHeight="1" x14ac:dyDescent="0.25">
      <c r="A2333" s="114" t="str">
        <f t="shared" si="36"/>
        <v>53193284</v>
      </c>
      <c r="B2333" s="118">
        <v>5319328</v>
      </c>
      <c r="C2333" s="118">
        <v>4</v>
      </c>
      <c r="D2333" s="118" t="s">
        <v>5845</v>
      </c>
      <c r="E2333" s="118" t="s">
        <v>5846</v>
      </c>
      <c r="F2333" s="118" t="s">
        <v>1394</v>
      </c>
      <c r="G2333">
        <v>6176</v>
      </c>
      <c r="H2333" t="s">
        <v>1523</v>
      </c>
      <c r="I2333">
        <v>128</v>
      </c>
      <c r="J2333" s="118" t="s">
        <v>1523</v>
      </c>
      <c r="K2333" t="s">
        <v>1384</v>
      </c>
      <c r="L2333" t="s">
        <v>1406</v>
      </c>
      <c r="M2333" s="113"/>
    </row>
    <row r="2334" spans="1:13" ht="15" customHeight="1" x14ac:dyDescent="0.25">
      <c r="A2334" s="114" t="str">
        <f t="shared" si="36"/>
        <v>104605852</v>
      </c>
      <c r="B2334" s="118">
        <v>10460585</v>
      </c>
      <c r="C2334" s="118">
        <v>2</v>
      </c>
      <c r="D2334" s="118" t="s">
        <v>6176</v>
      </c>
      <c r="E2334" s="118">
        <v>23948993</v>
      </c>
      <c r="F2334" s="118" t="s">
        <v>1389</v>
      </c>
      <c r="G2334">
        <v>6176</v>
      </c>
      <c r="H2334" t="s">
        <v>1523</v>
      </c>
      <c r="I2334">
        <v>128</v>
      </c>
      <c r="J2334" s="118" t="s">
        <v>1523</v>
      </c>
      <c r="K2334" t="s">
        <v>1405</v>
      </c>
      <c r="L2334" t="s">
        <v>1407</v>
      </c>
      <c r="M2334" s="113"/>
    </row>
    <row r="2335" spans="1:13" ht="15" customHeight="1" x14ac:dyDescent="0.25">
      <c r="A2335" s="114" t="str">
        <f t="shared" si="36"/>
        <v>100043362</v>
      </c>
      <c r="B2335" s="118">
        <v>10004336</v>
      </c>
      <c r="C2335" s="118">
        <v>2</v>
      </c>
      <c r="D2335" s="118" t="s">
        <v>6423</v>
      </c>
      <c r="E2335" s="118" t="s">
        <v>6424</v>
      </c>
      <c r="F2335" s="118" t="s">
        <v>1389</v>
      </c>
      <c r="G2335">
        <v>6176</v>
      </c>
      <c r="H2335" t="s">
        <v>1523</v>
      </c>
      <c r="I2335">
        <v>128</v>
      </c>
      <c r="J2335" s="118" t="s">
        <v>1523</v>
      </c>
      <c r="K2335" t="s">
        <v>1375</v>
      </c>
      <c r="L2335" t="s">
        <v>1401</v>
      </c>
      <c r="M2335" s="113"/>
    </row>
    <row r="2336" spans="1:13" ht="15" customHeight="1" x14ac:dyDescent="0.25">
      <c r="A2336" s="114" t="str">
        <f t="shared" si="36"/>
        <v>104615532</v>
      </c>
      <c r="B2336" s="118">
        <v>10461553</v>
      </c>
      <c r="C2336" s="118">
        <v>2</v>
      </c>
      <c r="D2336" s="118" t="s">
        <v>6556</v>
      </c>
      <c r="E2336" s="118">
        <v>6156903</v>
      </c>
      <c r="F2336" s="118" t="s">
        <v>1389</v>
      </c>
      <c r="G2336">
        <v>6176</v>
      </c>
      <c r="H2336" t="s">
        <v>1523</v>
      </c>
      <c r="I2336">
        <v>128</v>
      </c>
      <c r="J2336" s="118" t="s">
        <v>1523</v>
      </c>
      <c r="K2336" t="s">
        <v>1405</v>
      </c>
      <c r="L2336" t="s">
        <v>1407</v>
      </c>
      <c r="M2336" s="113"/>
    </row>
    <row r="2337" spans="1:13" ht="15" customHeight="1" x14ac:dyDescent="0.25">
      <c r="A2337" s="114" t="str">
        <f t="shared" si="36"/>
        <v>115317941</v>
      </c>
      <c r="B2337" s="118">
        <v>11531794</v>
      </c>
      <c r="C2337" s="118">
        <v>1</v>
      </c>
      <c r="D2337" s="118" t="s">
        <v>6616</v>
      </c>
      <c r="E2337" s="118">
        <v>11179911</v>
      </c>
      <c r="F2337" s="118" t="s">
        <v>1389</v>
      </c>
      <c r="G2337">
        <v>6176</v>
      </c>
      <c r="H2337" t="s">
        <v>1523</v>
      </c>
      <c r="I2337">
        <v>128</v>
      </c>
      <c r="J2337" s="118" t="s">
        <v>1523</v>
      </c>
      <c r="K2337" t="s">
        <v>1405</v>
      </c>
      <c r="L2337" t="s">
        <v>1407</v>
      </c>
      <c r="M2337" s="113"/>
    </row>
    <row r="2338" spans="1:13" ht="15" customHeight="1" x14ac:dyDescent="0.25">
      <c r="A2338" s="114" t="str">
        <f t="shared" si="36"/>
        <v>153384471</v>
      </c>
      <c r="B2338" s="118">
        <v>15338447</v>
      </c>
      <c r="C2338" s="118">
        <v>1</v>
      </c>
      <c r="D2338" s="118" t="s">
        <v>7623</v>
      </c>
      <c r="E2338" s="118">
        <v>43486738</v>
      </c>
      <c r="F2338" s="118" t="s">
        <v>1394</v>
      </c>
      <c r="G2338">
        <v>6176</v>
      </c>
      <c r="H2338" t="s">
        <v>1523</v>
      </c>
      <c r="I2338">
        <v>128</v>
      </c>
      <c r="J2338" s="118" t="s">
        <v>1523</v>
      </c>
      <c r="K2338" t="s">
        <v>1376</v>
      </c>
      <c r="L2338" t="s">
        <v>1377</v>
      </c>
      <c r="M2338" s="113"/>
    </row>
    <row r="2339" spans="1:13" ht="15" customHeight="1" x14ac:dyDescent="0.25">
      <c r="A2339" s="114" t="str">
        <f t="shared" si="36"/>
        <v>115309591</v>
      </c>
      <c r="B2339" s="118">
        <v>11530959</v>
      </c>
      <c r="C2339" s="118">
        <v>1</v>
      </c>
      <c r="D2339" s="118" t="s">
        <v>8035</v>
      </c>
      <c r="E2339" s="118" t="s">
        <v>8036</v>
      </c>
      <c r="F2339" s="118" t="s">
        <v>1389</v>
      </c>
      <c r="G2339">
        <v>6176</v>
      </c>
      <c r="H2339" t="s">
        <v>1523</v>
      </c>
      <c r="I2339">
        <v>128</v>
      </c>
      <c r="J2339" s="118" t="s">
        <v>1523</v>
      </c>
      <c r="K2339" t="s">
        <v>1405</v>
      </c>
      <c r="L2339" t="s">
        <v>1407</v>
      </c>
      <c r="M2339" s="113"/>
    </row>
    <row r="2340" spans="1:13" ht="15" customHeight="1" x14ac:dyDescent="0.25">
      <c r="A2340" s="114" t="str">
        <f t="shared" si="36"/>
        <v>158093651</v>
      </c>
      <c r="B2340" s="118">
        <v>15809365</v>
      </c>
      <c r="C2340" s="118">
        <v>1</v>
      </c>
      <c r="D2340" s="118" t="s">
        <v>8857</v>
      </c>
      <c r="E2340" s="118" t="s">
        <v>8858</v>
      </c>
      <c r="F2340" s="119" t="s">
        <v>1385</v>
      </c>
      <c r="G2340">
        <v>6176</v>
      </c>
      <c r="H2340" t="s">
        <v>1523</v>
      </c>
      <c r="I2340">
        <v>128</v>
      </c>
      <c r="J2340" s="118" t="s">
        <v>1523</v>
      </c>
      <c r="K2340" t="s">
        <v>1376</v>
      </c>
      <c r="L2340" t="s">
        <v>1377</v>
      </c>
      <c r="M2340" s="113"/>
    </row>
    <row r="2341" spans="1:13" ht="15" customHeight="1" x14ac:dyDescent="0.25">
      <c r="A2341" s="114" t="str">
        <f t="shared" si="36"/>
        <v>101392912</v>
      </c>
      <c r="B2341" s="118">
        <v>10139291</v>
      </c>
      <c r="C2341" s="118">
        <v>2</v>
      </c>
      <c r="D2341" s="118" t="s">
        <v>4732</v>
      </c>
      <c r="E2341" s="118">
        <v>15370092</v>
      </c>
      <c r="F2341" s="119" t="s">
        <v>1385</v>
      </c>
      <c r="G2341">
        <v>1289</v>
      </c>
      <c r="H2341" t="s">
        <v>1524</v>
      </c>
      <c r="I2341">
        <v>184</v>
      </c>
      <c r="J2341" s="118" t="s">
        <v>1524</v>
      </c>
      <c r="K2341" t="s">
        <v>1384</v>
      </c>
      <c r="L2341" t="s">
        <v>1406</v>
      </c>
      <c r="M2341" s="113"/>
    </row>
    <row r="2342" spans="1:13" ht="15" customHeight="1" x14ac:dyDescent="0.25">
      <c r="A2342" s="114" t="str">
        <f t="shared" si="36"/>
        <v>99532202</v>
      </c>
      <c r="B2342" s="118">
        <v>9953220</v>
      </c>
      <c r="C2342" s="118">
        <v>2</v>
      </c>
      <c r="D2342" s="118" t="s">
        <v>8176</v>
      </c>
      <c r="E2342" s="118">
        <v>19410154</v>
      </c>
      <c r="F2342" s="118" t="s">
        <v>1390</v>
      </c>
      <c r="G2342">
        <v>1289</v>
      </c>
      <c r="H2342" t="s">
        <v>1524</v>
      </c>
      <c r="I2342">
        <v>184</v>
      </c>
      <c r="J2342" s="118" t="s">
        <v>1524</v>
      </c>
      <c r="K2342" t="s">
        <v>1377</v>
      </c>
      <c r="L2342" t="s">
        <v>1378</v>
      </c>
      <c r="M2342" s="113"/>
    </row>
    <row r="2343" spans="1:13" ht="15" customHeight="1" x14ac:dyDescent="0.25">
      <c r="A2343" s="114" t="str">
        <f t="shared" si="36"/>
        <v>120043882</v>
      </c>
      <c r="B2343" s="118">
        <v>12004388</v>
      </c>
      <c r="C2343" s="118">
        <v>2</v>
      </c>
      <c r="D2343" s="118" t="s">
        <v>1710</v>
      </c>
      <c r="E2343" s="118" t="s">
        <v>1711</v>
      </c>
      <c r="F2343" s="118" t="s">
        <v>1390</v>
      </c>
      <c r="G2343">
        <v>3810</v>
      </c>
      <c r="H2343" t="s">
        <v>1525</v>
      </c>
      <c r="I2343">
        <v>122</v>
      </c>
      <c r="J2343" s="118" t="s">
        <v>1525</v>
      </c>
      <c r="K2343" t="s">
        <v>1382</v>
      </c>
      <c r="L2343" t="s">
        <v>1383</v>
      </c>
      <c r="M2343" s="113"/>
    </row>
    <row r="2344" spans="1:13" ht="15" customHeight="1" x14ac:dyDescent="0.25">
      <c r="A2344" s="114" t="str">
        <f t="shared" si="36"/>
        <v>115919854</v>
      </c>
      <c r="B2344" s="118">
        <v>11591985</v>
      </c>
      <c r="C2344" s="118">
        <v>4</v>
      </c>
      <c r="D2344" s="118" t="s">
        <v>1840</v>
      </c>
      <c r="E2344" s="118" t="s">
        <v>1841</v>
      </c>
      <c r="F2344" s="118" t="s">
        <v>1394</v>
      </c>
      <c r="G2344">
        <v>3810</v>
      </c>
      <c r="H2344" t="s">
        <v>1525</v>
      </c>
      <c r="I2344">
        <v>122</v>
      </c>
      <c r="J2344" s="118" t="s">
        <v>1525</v>
      </c>
      <c r="K2344" t="s">
        <v>1382</v>
      </c>
      <c r="L2344" t="s">
        <v>1383</v>
      </c>
      <c r="M2344" s="113"/>
    </row>
    <row r="2345" spans="1:13" ht="15" customHeight="1" x14ac:dyDescent="0.25">
      <c r="A2345" s="114" t="str">
        <f t="shared" si="36"/>
        <v>101827202</v>
      </c>
      <c r="B2345" s="118">
        <v>10182720</v>
      </c>
      <c r="C2345" s="118">
        <v>2</v>
      </c>
      <c r="D2345" s="118" t="s">
        <v>2550</v>
      </c>
      <c r="E2345" s="118">
        <v>21357972</v>
      </c>
      <c r="F2345" s="118" t="s">
        <v>1392</v>
      </c>
      <c r="G2345">
        <v>3810</v>
      </c>
      <c r="H2345" t="s">
        <v>1525</v>
      </c>
      <c r="I2345">
        <v>122</v>
      </c>
      <c r="J2345" s="118" t="s">
        <v>1525</v>
      </c>
      <c r="K2345" t="s">
        <v>1406</v>
      </c>
      <c r="L2345" t="s">
        <v>1411</v>
      </c>
      <c r="M2345" s="113"/>
    </row>
    <row r="2346" spans="1:13" ht="15" customHeight="1" x14ac:dyDescent="0.25">
      <c r="A2346" s="114" t="str">
        <f t="shared" si="36"/>
        <v>159972971</v>
      </c>
      <c r="B2346" s="118">
        <v>15997297</v>
      </c>
      <c r="C2346" s="118">
        <v>1</v>
      </c>
      <c r="D2346" s="118" t="s">
        <v>2620</v>
      </c>
      <c r="E2346" s="118">
        <v>40381991</v>
      </c>
      <c r="F2346" s="118" t="s">
        <v>1414</v>
      </c>
      <c r="G2346">
        <v>3810</v>
      </c>
      <c r="H2346" t="s">
        <v>1525</v>
      </c>
      <c r="I2346">
        <v>122</v>
      </c>
      <c r="J2346" s="118" t="s">
        <v>1525</v>
      </c>
      <c r="K2346" t="s">
        <v>1376</v>
      </c>
      <c r="L2346" t="s">
        <v>1377</v>
      </c>
      <c r="M2346" s="113"/>
    </row>
    <row r="2347" spans="1:13" ht="15" customHeight="1" x14ac:dyDescent="0.25">
      <c r="A2347" s="114" t="str">
        <f t="shared" si="36"/>
        <v>129781641</v>
      </c>
      <c r="B2347" s="118">
        <v>12978164</v>
      </c>
      <c r="C2347" s="118">
        <v>1</v>
      </c>
      <c r="D2347" s="118" t="s">
        <v>2644</v>
      </c>
      <c r="E2347" s="118" t="s">
        <v>2645</v>
      </c>
      <c r="F2347" s="118" t="s">
        <v>1392</v>
      </c>
      <c r="G2347">
        <v>3810</v>
      </c>
      <c r="H2347" t="s">
        <v>1525</v>
      </c>
      <c r="I2347">
        <v>122</v>
      </c>
      <c r="J2347" s="118" t="s">
        <v>1525</v>
      </c>
      <c r="K2347" t="s">
        <v>1379</v>
      </c>
      <c r="L2347" t="s">
        <v>1382</v>
      </c>
      <c r="M2347" s="113"/>
    </row>
    <row r="2348" spans="1:13" ht="15" customHeight="1" x14ac:dyDescent="0.25">
      <c r="A2348" s="114" t="str">
        <f t="shared" si="36"/>
        <v>54400025</v>
      </c>
      <c r="B2348" s="118">
        <v>5440002</v>
      </c>
      <c r="C2348" s="118">
        <v>5</v>
      </c>
      <c r="D2348" s="118" t="s">
        <v>2672</v>
      </c>
      <c r="E2348" s="118">
        <v>19920956</v>
      </c>
      <c r="F2348" s="118" t="s">
        <v>1389</v>
      </c>
      <c r="G2348">
        <v>3810</v>
      </c>
      <c r="H2348" t="s">
        <v>1525</v>
      </c>
      <c r="I2348">
        <v>122</v>
      </c>
      <c r="J2348" s="118" t="s">
        <v>1525</v>
      </c>
      <c r="K2348" t="s">
        <v>1405</v>
      </c>
      <c r="L2348" t="s">
        <v>1407</v>
      </c>
      <c r="M2348" s="113"/>
    </row>
    <row r="2349" spans="1:13" ht="15" customHeight="1" x14ac:dyDescent="0.25">
      <c r="A2349" s="114" t="str">
        <f t="shared" si="36"/>
        <v>146979931</v>
      </c>
      <c r="B2349" s="118">
        <v>14697993</v>
      </c>
      <c r="C2349" s="118">
        <v>1</v>
      </c>
      <c r="D2349" s="118" t="s">
        <v>2933</v>
      </c>
      <c r="E2349" s="118">
        <v>23800420</v>
      </c>
      <c r="F2349" s="118" t="s">
        <v>1389</v>
      </c>
      <c r="G2349">
        <v>3810</v>
      </c>
      <c r="H2349" t="s">
        <v>1525</v>
      </c>
      <c r="I2349">
        <v>122</v>
      </c>
      <c r="J2349" s="118" t="s">
        <v>1525</v>
      </c>
      <c r="K2349" t="s">
        <v>1375</v>
      </c>
      <c r="L2349" t="s">
        <v>1401</v>
      </c>
      <c r="M2349" s="113"/>
    </row>
    <row r="2350" spans="1:13" ht="15" customHeight="1" x14ac:dyDescent="0.25">
      <c r="A2350" s="114" t="str">
        <f t="shared" si="36"/>
        <v>146981101</v>
      </c>
      <c r="B2350" s="118">
        <v>14698110</v>
      </c>
      <c r="C2350" s="118">
        <v>1</v>
      </c>
      <c r="D2350" s="118" t="s">
        <v>3401</v>
      </c>
      <c r="E2350" s="118">
        <v>21646531</v>
      </c>
      <c r="F2350" s="118" t="s">
        <v>1389</v>
      </c>
      <c r="G2350">
        <v>3810</v>
      </c>
      <c r="H2350" t="s">
        <v>1525</v>
      </c>
      <c r="I2350">
        <v>122</v>
      </c>
      <c r="J2350" s="118" t="s">
        <v>1525</v>
      </c>
      <c r="K2350" t="s">
        <v>1374</v>
      </c>
      <c r="L2350" t="s">
        <v>1375</v>
      </c>
      <c r="M2350" s="113"/>
    </row>
    <row r="2351" spans="1:13" ht="15" customHeight="1" x14ac:dyDescent="0.25">
      <c r="A2351" s="114" t="str">
        <f t="shared" si="36"/>
        <v>125731521</v>
      </c>
      <c r="B2351" s="118">
        <v>12573152</v>
      </c>
      <c r="C2351" s="118">
        <v>1</v>
      </c>
      <c r="D2351" s="118" t="s">
        <v>3517</v>
      </c>
      <c r="E2351" s="118" t="s">
        <v>3518</v>
      </c>
      <c r="F2351" s="118" t="s">
        <v>1392</v>
      </c>
      <c r="G2351">
        <v>3810</v>
      </c>
      <c r="H2351" t="s">
        <v>1525</v>
      </c>
      <c r="I2351">
        <v>122</v>
      </c>
      <c r="J2351" s="118" t="s">
        <v>1525</v>
      </c>
      <c r="K2351" t="s">
        <v>1379</v>
      </c>
      <c r="L2351" t="s">
        <v>1382</v>
      </c>
      <c r="M2351" s="113"/>
    </row>
    <row r="2352" spans="1:13" ht="15" customHeight="1" x14ac:dyDescent="0.25">
      <c r="A2352" s="114" t="str">
        <f t="shared" si="36"/>
        <v>133906001</v>
      </c>
      <c r="B2352" s="118">
        <v>13390600</v>
      </c>
      <c r="C2352" s="118">
        <v>1</v>
      </c>
      <c r="D2352" s="118" t="s">
        <v>3827</v>
      </c>
      <c r="E2352" s="118" t="s">
        <v>3828</v>
      </c>
      <c r="F2352" s="118" t="s">
        <v>1394</v>
      </c>
      <c r="G2352">
        <v>3810</v>
      </c>
      <c r="H2352" t="s">
        <v>1525</v>
      </c>
      <c r="I2352">
        <v>122</v>
      </c>
      <c r="J2352" s="118" t="s">
        <v>1525</v>
      </c>
      <c r="K2352" t="s">
        <v>1377</v>
      </c>
      <c r="L2352" t="s">
        <v>1378</v>
      </c>
      <c r="M2352" s="113"/>
    </row>
    <row r="2353" spans="1:13" ht="15" customHeight="1" x14ac:dyDescent="0.25">
      <c r="A2353" s="114" t="str">
        <f t="shared" si="36"/>
        <v>158652411</v>
      </c>
      <c r="B2353" s="118">
        <v>15865241</v>
      </c>
      <c r="C2353" s="118">
        <v>1</v>
      </c>
      <c r="D2353" s="118" t="s">
        <v>4149</v>
      </c>
      <c r="E2353" s="118" t="s">
        <v>4150</v>
      </c>
      <c r="F2353" s="118" t="s">
        <v>1414</v>
      </c>
      <c r="G2353">
        <v>3810</v>
      </c>
      <c r="H2353" t="s">
        <v>1525</v>
      </c>
      <c r="I2353">
        <v>122</v>
      </c>
      <c r="J2353" s="118" t="s">
        <v>1525</v>
      </c>
      <c r="K2353" t="s">
        <v>1376</v>
      </c>
      <c r="L2353" t="s">
        <v>1377</v>
      </c>
      <c r="M2353" s="113"/>
    </row>
    <row r="2354" spans="1:13" ht="15" customHeight="1" x14ac:dyDescent="0.25">
      <c r="A2354" s="114" t="str">
        <f t="shared" si="36"/>
        <v>90407295</v>
      </c>
      <c r="B2354" s="118">
        <v>9040729</v>
      </c>
      <c r="C2354" s="118">
        <v>5</v>
      </c>
      <c r="D2354" s="118" t="s">
        <v>4590</v>
      </c>
      <c r="E2354" s="118" t="s">
        <v>4591</v>
      </c>
      <c r="F2354" s="118" t="s">
        <v>1394</v>
      </c>
      <c r="G2354">
        <v>3810</v>
      </c>
      <c r="H2354" t="s">
        <v>1525</v>
      </c>
      <c r="I2354">
        <v>122</v>
      </c>
      <c r="J2354" s="118" t="s">
        <v>1525</v>
      </c>
      <c r="K2354" t="s">
        <v>1378</v>
      </c>
      <c r="L2354" t="s">
        <v>1379</v>
      </c>
      <c r="M2354" s="113"/>
    </row>
    <row r="2355" spans="1:13" ht="15" customHeight="1" x14ac:dyDescent="0.25">
      <c r="A2355" s="114" t="str">
        <f t="shared" si="36"/>
        <v>142018842</v>
      </c>
      <c r="B2355" s="118">
        <v>14201884</v>
      </c>
      <c r="C2355" s="118">
        <v>2</v>
      </c>
      <c r="D2355" s="118" t="s">
        <v>4708</v>
      </c>
      <c r="E2355" s="118" t="s">
        <v>4709</v>
      </c>
      <c r="F2355" s="118" t="s">
        <v>1389</v>
      </c>
      <c r="G2355">
        <v>3810</v>
      </c>
      <c r="H2355" t="s">
        <v>1525</v>
      </c>
      <c r="I2355">
        <v>122</v>
      </c>
      <c r="J2355" s="118" t="s">
        <v>1525</v>
      </c>
      <c r="K2355" t="s">
        <v>1375</v>
      </c>
      <c r="L2355" t="s">
        <v>1401</v>
      </c>
      <c r="M2355" s="113"/>
    </row>
    <row r="2356" spans="1:13" ht="15" customHeight="1" x14ac:dyDescent="0.25">
      <c r="A2356" s="114" t="str">
        <f t="shared" si="36"/>
        <v>110942782</v>
      </c>
      <c r="B2356" s="118">
        <v>11094278</v>
      </c>
      <c r="C2356" s="118">
        <v>2</v>
      </c>
      <c r="D2356" s="118" t="s">
        <v>5147</v>
      </c>
      <c r="E2356" s="118" t="s">
        <v>5148</v>
      </c>
      <c r="F2356" s="118" t="s">
        <v>1389</v>
      </c>
      <c r="G2356">
        <v>3810</v>
      </c>
      <c r="H2356" t="s">
        <v>1525</v>
      </c>
      <c r="I2356">
        <v>122</v>
      </c>
      <c r="J2356" s="118" t="s">
        <v>1525</v>
      </c>
      <c r="K2356" t="s">
        <v>1405</v>
      </c>
      <c r="L2356" t="s">
        <v>1407</v>
      </c>
      <c r="M2356" s="113"/>
    </row>
    <row r="2357" spans="1:13" ht="15" customHeight="1" x14ac:dyDescent="0.25">
      <c r="A2357" s="114" t="str">
        <f t="shared" si="36"/>
        <v>133902601</v>
      </c>
      <c r="B2357" s="118">
        <v>13390260</v>
      </c>
      <c r="C2357" s="118">
        <v>1</v>
      </c>
      <c r="D2357" s="118" t="s">
        <v>5336</v>
      </c>
      <c r="E2357" s="118" t="s">
        <v>5337</v>
      </c>
      <c r="F2357" s="118" t="s">
        <v>1394</v>
      </c>
      <c r="G2357">
        <v>3810</v>
      </c>
      <c r="H2357" t="s">
        <v>1525</v>
      </c>
      <c r="I2357">
        <v>122</v>
      </c>
      <c r="J2357" s="118" t="s">
        <v>1525</v>
      </c>
      <c r="K2357" t="s">
        <v>1378</v>
      </c>
      <c r="L2357" t="s">
        <v>1379</v>
      </c>
      <c r="M2357" s="113"/>
    </row>
    <row r="2358" spans="1:13" ht="15" customHeight="1" x14ac:dyDescent="0.25">
      <c r="A2358" s="114" t="str">
        <f t="shared" si="36"/>
        <v>150562722</v>
      </c>
      <c r="B2358" s="118">
        <v>15056272</v>
      </c>
      <c r="C2358" s="118">
        <v>2</v>
      </c>
      <c r="D2358" s="118" t="s">
        <v>5368</v>
      </c>
      <c r="E2358" s="118" t="s">
        <v>5369</v>
      </c>
      <c r="F2358" s="119" t="s">
        <v>1385</v>
      </c>
      <c r="G2358">
        <v>3810</v>
      </c>
      <c r="H2358" t="s">
        <v>1525</v>
      </c>
      <c r="I2358">
        <v>122</v>
      </c>
      <c r="J2358" s="118" t="s">
        <v>1525</v>
      </c>
      <c r="K2358" t="s">
        <v>1376</v>
      </c>
      <c r="L2358" t="s">
        <v>1377</v>
      </c>
      <c r="M2358" s="113"/>
    </row>
    <row r="2359" spans="1:13" ht="15" customHeight="1" x14ac:dyDescent="0.25">
      <c r="A2359" s="114" t="str">
        <f t="shared" si="36"/>
        <v>102344102</v>
      </c>
      <c r="B2359" s="118">
        <v>10234410</v>
      </c>
      <c r="C2359" s="118">
        <v>2</v>
      </c>
      <c r="D2359" s="118" t="s">
        <v>5628</v>
      </c>
      <c r="E2359" s="118" t="s">
        <v>5629</v>
      </c>
      <c r="F2359" s="118" t="s">
        <v>1389</v>
      </c>
      <c r="G2359">
        <v>3810</v>
      </c>
      <c r="H2359" t="s">
        <v>1525</v>
      </c>
      <c r="I2359">
        <v>122</v>
      </c>
      <c r="J2359" s="118" t="s">
        <v>1525</v>
      </c>
      <c r="K2359" t="s">
        <v>1405</v>
      </c>
      <c r="L2359" t="s">
        <v>1407</v>
      </c>
      <c r="M2359" s="113"/>
    </row>
    <row r="2360" spans="1:13" ht="15" customHeight="1" x14ac:dyDescent="0.25">
      <c r="A2360" s="114" t="str">
        <f t="shared" si="36"/>
        <v>76209374</v>
      </c>
      <c r="B2360" s="118">
        <v>7620937</v>
      </c>
      <c r="C2360" s="118">
        <v>4</v>
      </c>
      <c r="D2360" s="118" t="s">
        <v>6053</v>
      </c>
      <c r="E2360" s="118" t="s">
        <v>6054</v>
      </c>
      <c r="F2360" s="118" t="s">
        <v>1389</v>
      </c>
      <c r="G2360">
        <v>3810</v>
      </c>
      <c r="H2360" t="s">
        <v>1525</v>
      </c>
      <c r="I2360">
        <v>122</v>
      </c>
      <c r="J2360" s="118" t="s">
        <v>1525</v>
      </c>
      <c r="K2360" t="s">
        <v>1405</v>
      </c>
      <c r="L2360" t="s">
        <v>1407</v>
      </c>
      <c r="M2360" s="113"/>
    </row>
    <row r="2361" spans="1:13" ht="15" customHeight="1" x14ac:dyDescent="0.25">
      <c r="A2361" s="114" t="str">
        <f t="shared" si="36"/>
        <v>110942802</v>
      </c>
      <c r="B2361" s="118">
        <v>11094280</v>
      </c>
      <c r="C2361" s="118">
        <v>2</v>
      </c>
      <c r="D2361" s="118" t="s">
        <v>6140</v>
      </c>
      <c r="E2361" s="118" t="s">
        <v>6141</v>
      </c>
      <c r="F2361" s="118" t="s">
        <v>1389</v>
      </c>
      <c r="G2361">
        <v>3810</v>
      </c>
      <c r="H2361" t="s">
        <v>1525</v>
      </c>
      <c r="I2361">
        <v>122</v>
      </c>
      <c r="J2361" s="118" t="s">
        <v>1525</v>
      </c>
      <c r="K2361" t="s">
        <v>1405</v>
      </c>
      <c r="L2361" t="s">
        <v>1407</v>
      </c>
      <c r="M2361" s="113"/>
    </row>
    <row r="2362" spans="1:13" ht="15" customHeight="1" x14ac:dyDescent="0.25">
      <c r="A2362" s="114" t="str">
        <f t="shared" si="36"/>
        <v>110943212</v>
      </c>
      <c r="B2362" s="118">
        <v>11094321</v>
      </c>
      <c r="C2362" s="118">
        <v>2</v>
      </c>
      <c r="D2362" s="118" t="s">
        <v>6454</v>
      </c>
      <c r="E2362" s="118" t="s">
        <v>6455</v>
      </c>
      <c r="F2362" s="118" t="s">
        <v>1389</v>
      </c>
      <c r="G2362">
        <v>3810</v>
      </c>
      <c r="H2362" t="s">
        <v>1525</v>
      </c>
      <c r="I2362">
        <v>122</v>
      </c>
      <c r="J2362" s="118" t="s">
        <v>1525</v>
      </c>
      <c r="K2362" t="s">
        <v>1405</v>
      </c>
      <c r="L2362" t="s">
        <v>1407</v>
      </c>
      <c r="M2362" s="113"/>
    </row>
    <row r="2363" spans="1:13" ht="15" customHeight="1" x14ac:dyDescent="0.25">
      <c r="A2363" s="114" t="str">
        <f t="shared" si="36"/>
        <v>98913282</v>
      </c>
      <c r="B2363" s="118">
        <v>9891328</v>
      </c>
      <c r="C2363" s="118">
        <v>2</v>
      </c>
      <c r="D2363" s="118" t="s">
        <v>6471</v>
      </c>
      <c r="E2363" s="118">
        <v>20245727</v>
      </c>
      <c r="F2363" s="118" t="s">
        <v>1395</v>
      </c>
      <c r="G2363">
        <v>3810</v>
      </c>
      <c r="H2363" t="s">
        <v>1525</v>
      </c>
      <c r="I2363">
        <v>122</v>
      </c>
      <c r="J2363" s="118" t="s">
        <v>1525</v>
      </c>
      <c r="K2363" t="s">
        <v>1406</v>
      </c>
      <c r="L2363" t="s">
        <v>1411</v>
      </c>
      <c r="M2363" s="113"/>
    </row>
    <row r="2364" spans="1:13" ht="15" customHeight="1" x14ac:dyDescent="0.25">
      <c r="A2364" s="114" t="str">
        <f t="shared" si="36"/>
        <v>158647771</v>
      </c>
      <c r="B2364" s="118">
        <v>15864777</v>
      </c>
      <c r="C2364" s="118">
        <v>1</v>
      </c>
      <c r="D2364" s="118" t="s">
        <v>6734</v>
      </c>
      <c r="E2364" s="118" t="s">
        <v>6735</v>
      </c>
      <c r="F2364" s="118" t="s">
        <v>1414</v>
      </c>
      <c r="G2364">
        <v>3810</v>
      </c>
      <c r="H2364" t="s">
        <v>1525</v>
      </c>
      <c r="I2364">
        <v>122</v>
      </c>
      <c r="J2364" s="118" t="s">
        <v>1525</v>
      </c>
      <c r="K2364" t="s">
        <v>1376</v>
      </c>
      <c r="L2364" t="s">
        <v>1377</v>
      </c>
      <c r="M2364" s="113"/>
    </row>
    <row r="2365" spans="1:13" ht="15" customHeight="1" x14ac:dyDescent="0.25">
      <c r="A2365" s="114" t="str">
        <f t="shared" si="36"/>
        <v>133910701</v>
      </c>
      <c r="B2365" s="118">
        <v>13391070</v>
      </c>
      <c r="C2365" s="118">
        <v>1</v>
      </c>
      <c r="D2365" s="118" t="s">
        <v>6851</v>
      </c>
      <c r="E2365" s="118" t="s">
        <v>6852</v>
      </c>
      <c r="F2365" s="118" t="s">
        <v>1394</v>
      </c>
      <c r="G2365">
        <v>3810</v>
      </c>
      <c r="H2365" t="s">
        <v>1525</v>
      </c>
      <c r="I2365">
        <v>122</v>
      </c>
      <c r="J2365" s="118" t="s">
        <v>1525</v>
      </c>
      <c r="K2365" t="s">
        <v>1378</v>
      </c>
      <c r="L2365" t="s">
        <v>1379</v>
      </c>
      <c r="M2365" s="113"/>
    </row>
    <row r="2366" spans="1:13" ht="15" customHeight="1" x14ac:dyDescent="0.25">
      <c r="A2366" s="114" t="str">
        <f t="shared" si="36"/>
        <v>105840802</v>
      </c>
      <c r="B2366" s="118">
        <v>10584080</v>
      </c>
      <c r="C2366" s="118">
        <v>2</v>
      </c>
      <c r="D2366" s="118" t="s">
        <v>6855</v>
      </c>
      <c r="E2366" s="118">
        <v>15453275</v>
      </c>
      <c r="F2366" s="118" t="s">
        <v>1389</v>
      </c>
      <c r="G2366">
        <v>3810</v>
      </c>
      <c r="H2366" t="s">
        <v>1525</v>
      </c>
      <c r="I2366">
        <v>122</v>
      </c>
      <c r="J2366" s="118" t="s">
        <v>1525</v>
      </c>
      <c r="K2366" t="s">
        <v>1375</v>
      </c>
      <c r="L2366" t="s">
        <v>1401</v>
      </c>
      <c r="M2366" s="113"/>
    </row>
    <row r="2367" spans="1:13" ht="15" customHeight="1" x14ac:dyDescent="0.25">
      <c r="A2367" s="114" t="str">
        <f t="shared" si="36"/>
        <v>120044062</v>
      </c>
      <c r="B2367" s="118">
        <v>12004406</v>
      </c>
      <c r="C2367" s="118">
        <v>2</v>
      </c>
      <c r="D2367" s="118" t="s">
        <v>6957</v>
      </c>
      <c r="E2367" s="118" t="s">
        <v>6958</v>
      </c>
      <c r="F2367" s="118" t="s">
        <v>1389</v>
      </c>
      <c r="G2367">
        <v>3810</v>
      </c>
      <c r="H2367" t="s">
        <v>1525</v>
      </c>
      <c r="I2367">
        <v>122</v>
      </c>
      <c r="J2367" s="118" t="s">
        <v>1525</v>
      </c>
      <c r="K2367" t="s">
        <v>1404</v>
      </c>
      <c r="L2367" t="s">
        <v>1405</v>
      </c>
      <c r="M2367" s="113"/>
    </row>
    <row r="2368" spans="1:13" ht="15" customHeight="1" x14ac:dyDescent="0.25">
      <c r="A2368" s="114" t="str">
        <f t="shared" si="36"/>
        <v>114499623</v>
      </c>
      <c r="B2368" s="118">
        <v>11449962</v>
      </c>
      <c r="C2368" s="118">
        <v>3</v>
      </c>
      <c r="D2368" s="118" t="s">
        <v>7008</v>
      </c>
      <c r="E2368" s="118" t="s">
        <v>7009</v>
      </c>
      <c r="F2368" s="118" t="s">
        <v>1389</v>
      </c>
      <c r="G2368">
        <v>3810</v>
      </c>
      <c r="H2368" t="s">
        <v>1525</v>
      </c>
      <c r="I2368">
        <v>122</v>
      </c>
      <c r="J2368" s="118" t="s">
        <v>1525</v>
      </c>
      <c r="K2368" t="s">
        <v>1374</v>
      </c>
      <c r="L2368" t="s">
        <v>1375</v>
      </c>
      <c r="M2368" s="113"/>
    </row>
    <row r="2369" spans="1:13" ht="15" customHeight="1" x14ac:dyDescent="0.25">
      <c r="A2369" s="114" t="str">
        <f t="shared" si="36"/>
        <v>156845931</v>
      </c>
      <c r="B2369" s="118">
        <v>15684593</v>
      </c>
      <c r="C2369" s="118">
        <v>1</v>
      </c>
      <c r="D2369" s="118" t="s">
        <v>7457</v>
      </c>
      <c r="E2369" s="118" t="s">
        <v>7458</v>
      </c>
      <c r="F2369" s="119" t="s">
        <v>1385</v>
      </c>
      <c r="G2369">
        <v>3810</v>
      </c>
      <c r="H2369" t="s">
        <v>1525</v>
      </c>
      <c r="I2369">
        <v>122</v>
      </c>
      <c r="J2369" s="118" t="s">
        <v>1525</v>
      </c>
      <c r="K2369" t="s">
        <v>1376</v>
      </c>
      <c r="L2369" t="s">
        <v>1377</v>
      </c>
      <c r="M2369" s="113"/>
    </row>
    <row r="2370" spans="1:13" ht="15" customHeight="1" x14ac:dyDescent="0.25">
      <c r="A2370" s="114" t="str">
        <f t="shared" ref="A2370:A2433" si="37">CONCATENATE(B2370,C2370)</f>
        <v>83542362</v>
      </c>
      <c r="B2370" s="118">
        <v>8354236</v>
      </c>
      <c r="C2370" s="118">
        <v>2</v>
      </c>
      <c r="D2370" s="118" t="s">
        <v>7500</v>
      </c>
      <c r="E2370" s="118" t="s">
        <v>7501</v>
      </c>
      <c r="F2370" s="118" t="s">
        <v>1389</v>
      </c>
      <c r="G2370">
        <v>3810</v>
      </c>
      <c r="H2370" t="s">
        <v>1525</v>
      </c>
      <c r="I2370">
        <v>122</v>
      </c>
      <c r="J2370" s="118" t="s">
        <v>1525</v>
      </c>
      <c r="K2370" t="s">
        <v>1374</v>
      </c>
      <c r="L2370" t="s">
        <v>1375</v>
      </c>
      <c r="M2370" s="113"/>
    </row>
    <row r="2371" spans="1:13" ht="15" customHeight="1" x14ac:dyDescent="0.25">
      <c r="A2371" s="114" t="str">
        <f t="shared" si="37"/>
        <v>118853732</v>
      </c>
      <c r="B2371" s="118">
        <v>11885373</v>
      </c>
      <c r="C2371" s="118">
        <v>2</v>
      </c>
      <c r="D2371" s="118" t="s">
        <v>7557</v>
      </c>
      <c r="E2371" s="118" t="s">
        <v>7558</v>
      </c>
      <c r="F2371" s="118" t="s">
        <v>1389</v>
      </c>
      <c r="G2371">
        <v>3810</v>
      </c>
      <c r="H2371" t="s">
        <v>1525</v>
      </c>
      <c r="I2371">
        <v>122</v>
      </c>
      <c r="J2371" s="118" t="s">
        <v>1525</v>
      </c>
      <c r="K2371" t="s">
        <v>1409</v>
      </c>
      <c r="L2371" t="s">
        <v>1404</v>
      </c>
      <c r="M2371" s="113"/>
    </row>
    <row r="2372" spans="1:13" ht="15" customHeight="1" x14ac:dyDescent="0.25">
      <c r="A2372" s="114" t="str">
        <f t="shared" si="37"/>
        <v>120813832</v>
      </c>
      <c r="B2372" s="118">
        <v>12081383</v>
      </c>
      <c r="C2372" s="118">
        <v>2</v>
      </c>
      <c r="D2372" s="118" t="s">
        <v>7650</v>
      </c>
      <c r="E2372" s="118" t="s">
        <v>7651</v>
      </c>
      <c r="F2372" s="118" t="s">
        <v>1389</v>
      </c>
      <c r="G2372">
        <v>3810</v>
      </c>
      <c r="H2372" t="s">
        <v>1525</v>
      </c>
      <c r="I2372">
        <v>122</v>
      </c>
      <c r="J2372" s="118" t="s">
        <v>1525</v>
      </c>
      <c r="K2372" t="s">
        <v>1409</v>
      </c>
      <c r="L2372" t="s">
        <v>1404</v>
      </c>
      <c r="M2372" s="113"/>
    </row>
    <row r="2373" spans="1:13" ht="15" customHeight="1" x14ac:dyDescent="0.25">
      <c r="A2373" s="114" t="str">
        <f t="shared" si="37"/>
        <v>146987291</v>
      </c>
      <c r="B2373" s="118">
        <v>14698729</v>
      </c>
      <c r="C2373" s="118">
        <v>1</v>
      </c>
      <c r="D2373" s="118" t="s">
        <v>7983</v>
      </c>
      <c r="E2373" s="118">
        <v>12904121</v>
      </c>
      <c r="F2373" s="118" t="s">
        <v>1389</v>
      </c>
      <c r="G2373">
        <v>3810</v>
      </c>
      <c r="H2373" t="s">
        <v>1525</v>
      </c>
      <c r="I2373">
        <v>122</v>
      </c>
      <c r="J2373" s="118" t="s">
        <v>1525</v>
      </c>
      <c r="K2373" t="s">
        <v>1375</v>
      </c>
      <c r="L2373" t="s">
        <v>1401</v>
      </c>
      <c r="M2373" s="113"/>
    </row>
    <row r="2374" spans="1:13" ht="15" customHeight="1" x14ac:dyDescent="0.25">
      <c r="A2374" s="114" t="str">
        <f t="shared" si="37"/>
        <v>160307101</v>
      </c>
      <c r="B2374" s="118">
        <v>16030710</v>
      </c>
      <c r="C2374" s="118">
        <v>1</v>
      </c>
      <c r="D2374" s="118" t="s">
        <v>8102</v>
      </c>
      <c r="E2374" s="118" t="s">
        <v>8103</v>
      </c>
      <c r="F2374" s="118" t="s">
        <v>9333</v>
      </c>
      <c r="G2374">
        <v>3810</v>
      </c>
      <c r="H2374" t="s">
        <v>1525</v>
      </c>
      <c r="I2374">
        <v>122</v>
      </c>
      <c r="J2374" s="118" t="s">
        <v>1525</v>
      </c>
      <c r="K2374" t="s">
        <v>1380</v>
      </c>
      <c r="L2374" t="s">
        <v>1381</v>
      </c>
      <c r="M2374" s="113"/>
    </row>
    <row r="2375" spans="1:13" ht="15" customHeight="1" x14ac:dyDescent="0.25">
      <c r="A2375" s="114" t="str">
        <f t="shared" si="37"/>
        <v>92682364</v>
      </c>
      <c r="B2375" s="118">
        <v>9268236</v>
      </c>
      <c r="C2375" s="118">
        <v>4</v>
      </c>
      <c r="D2375" s="118" t="s">
        <v>8316</v>
      </c>
      <c r="E2375" s="118">
        <v>10288209</v>
      </c>
      <c r="F2375" s="118" t="s">
        <v>1394</v>
      </c>
      <c r="G2375">
        <v>3810</v>
      </c>
      <c r="H2375" t="s">
        <v>1525</v>
      </c>
      <c r="I2375">
        <v>122</v>
      </c>
      <c r="J2375" s="118" t="s">
        <v>1525</v>
      </c>
      <c r="K2375" t="s">
        <v>1379</v>
      </c>
      <c r="L2375" t="s">
        <v>1382</v>
      </c>
      <c r="M2375" s="113"/>
    </row>
    <row r="2376" spans="1:13" ht="15" customHeight="1" x14ac:dyDescent="0.25">
      <c r="A2376" s="114" t="str">
        <f t="shared" si="37"/>
        <v>118854032</v>
      </c>
      <c r="B2376" s="118">
        <v>11885403</v>
      </c>
      <c r="C2376" s="118">
        <v>2</v>
      </c>
      <c r="D2376" s="118" t="s">
        <v>8616</v>
      </c>
      <c r="E2376" s="118" t="s">
        <v>8617</v>
      </c>
      <c r="F2376" s="118" t="s">
        <v>1394</v>
      </c>
      <c r="G2376">
        <v>3810</v>
      </c>
      <c r="H2376" t="s">
        <v>1525</v>
      </c>
      <c r="I2376">
        <v>122</v>
      </c>
      <c r="J2376" s="118" t="s">
        <v>1525</v>
      </c>
      <c r="K2376" t="s">
        <v>1382</v>
      </c>
      <c r="L2376" t="s">
        <v>1383</v>
      </c>
      <c r="M2376" s="113"/>
    </row>
    <row r="2377" spans="1:13" ht="15" customHeight="1" x14ac:dyDescent="0.25">
      <c r="A2377" s="114" t="str">
        <f t="shared" si="37"/>
        <v>87384272</v>
      </c>
      <c r="B2377" s="118">
        <v>8738427</v>
      </c>
      <c r="C2377" s="118">
        <v>2</v>
      </c>
      <c r="D2377" s="118" t="s">
        <v>8977</v>
      </c>
      <c r="E2377" s="118" t="s">
        <v>8978</v>
      </c>
      <c r="F2377" s="118" t="s">
        <v>1389</v>
      </c>
      <c r="G2377">
        <v>3810</v>
      </c>
      <c r="H2377" t="s">
        <v>1525</v>
      </c>
      <c r="I2377">
        <v>122</v>
      </c>
      <c r="J2377" s="118" t="s">
        <v>1525</v>
      </c>
      <c r="K2377" t="s">
        <v>1374</v>
      </c>
      <c r="L2377" t="s">
        <v>1375</v>
      </c>
      <c r="M2377" s="113"/>
    </row>
    <row r="2378" spans="1:13" ht="15" customHeight="1" x14ac:dyDescent="0.25">
      <c r="A2378" s="114" t="str">
        <f t="shared" si="37"/>
        <v>120765333</v>
      </c>
      <c r="B2378" s="118">
        <v>12076533</v>
      </c>
      <c r="C2378" s="118">
        <v>3</v>
      </c>
      <c r="D2378" s="118" t="s">
        <v>9107</v>
      </c>
      <c r="E2378" s="118" t="s">
        <v>9108</v>
      </c>
      <c r="F2378" s="118" t="s">
        <v>1389</v>
      </c>
      <c r="G2378">
        <v>3810</v>
      </c>
      <c r="H2378" t="s">
        <v>1525</v>
      </c>
      <c r="I2378">
        <v>122</v>
      </c>
      <c r="J2378" s="118" t="s">
        <v>1525</v>
      </c>
      <c r="K2378" t="s">
        <v>1409</v>
      </c>
      <c r="L2378" t="s">
        <v>1404</v>
      </c>
      <c r="M2378" s="113"/>
    </row>
    <row r="2379" spans="1:13" ht="15" customHeight="1" x14ac:dyDescent="0.25">
      <c r="A2379" s="114" t="str">
        <f t="shared" si="37"/>
        <v>101251393</v>
      </c>
      <c r="B2379" s="118">
        <v>10125139</v>
      </c>
      <c r="C2379" s="118">
        <v>3</v>
      </c>
      <c r="D2379" s="118" t="s">
        <v>1565</v>
      </c>
      <c r="E2379" s="118" t="s">
        <v>1566</v>
      </c>
      <c r="F2379" s="118" t="s">
        <v>1389</v>
      </c>
      <c r="G2379">
        <v>72154</v>
      </c>
      <c r="H2379" t="s">
        <v>1526</v>
      </c>
      <c r="I2379">
        <v>120</v>
      </c>
      <c r="J2379" s="118" t="s">
        <v>1526</v>
      </c>
      <c r="K2379" t="s">
        <v>1405</v>
      </c>
      <c r="L2379" t="s">
        <v>1407</v>
      </c>
      <c r="M2379" s="113"/>
    </row>
    <row r="2380" spans="1:13" ht="15" customHeight="1" x14ac:dyDescent="0.25">
      <c r="A2380" s="114" t="str">
        <f t="shared" si="37"/>
        <v>112550551</v>
      </c>
      <c r="B2380" s="118">
        <v>11255055</v>
      </c>
      <c r="C2380" s="118">
        <v>1</v>
      </c>
      <c r="D2380" s="118" t="s">
        <v>1611</v>
      </c>
      <c r="E2380" s="118" t="s">
        <v>1612</v>
      </c>
      <c r="F2380" s="118" t="s">
        <v>1389</v>
      </c>
      <c r="G2380">
        <v>72154</v>
      </c>
      <c r="H2380" t="s">
        <v>1526</v>
      </c>
      <c r="I2380">
        <v>120</v>
      </c>
      <c r="J2380" s="118" t="s">
        <v>1526</v>
      </c>
      <c r="K2380" t="s">
        <v>1405</v>
      </c>
      <c r="L2380" t="s">
        <v>1407</v>
      </c>
      <c r="M2380" s="113"/>
    </row>
    <row r="2381" spans="1:13" ht="15" customHeight="1" x14ac:dyDescent="0.25">
      <c r="A2381" s="114" t="str">
        <f t="shared" si="37"/>
        <v>84974504</v>
      </c>
      <c r="B2381" s="118">
        <v>8497450</v>
      </c>
      <c r="C2381" s="118">
        <v>4</v>
      </c>
      <c r="D2381" s="118" t="s">
        <v>1817</v>
      </c>
      <c r="E2381" s="118">
        <v>21326657</v>
      </c>
      <c r="F2381" s="118" t="s">
        <v>1392</v>
      </c>
      <c r="G2381">
        <v>72154</v>
      </c>
      <c r="H2381" t="s">
        <v>1526</v>
      </c>
      <c r="I2381">
        <v>120</v>
      </c>
      <c r="J2381" s="118" t="s">
        <v>1526</v>
      </c>
      <c r="K2381" t="s">
        <v>1384</v>
      </c>
      <c r="L2381" t="s">
        <v>1406</v>
      </c>
      <c r="M2381" s="113"/>
    </row>
    <row r="2382" spans="1:13" ht="15" customHeight="1" x14ac:dyDescent="0.25">
      <c r="A2382" s="114" t="str">
        <f t="shared" si="37"/>
        <v>116626824</v>
      </c>
      <c r="B2382" s="118">
        <v>11662682</v>
      </c>
      <c r="C2382" s="118">
        <v>4</v>
      </c>
      <c r="D2382" s="118" t="s">
        <v>1834</v>
      </c>
      <c r="E2382" s="118">
        <v>25509548</v>
      </c>
      <c r="F2382" s="118" t="s">
        <v>1389</v>
      </c>
      <c r="G2382">
        <v>72154</v>
      </c>
      <c r="H2382" t="s">
        <v>1526</v>
      </c>
      <c r="I2382">
        <v>120</v>
      </c>
      <c r="J2382" s="118" t="s">
        <v>1526</v>
      </c>
      <c r="K2382" t="s">
        <v>1409</v>
      </c>
      <c r="L2382" t="s">
        <v>1404</v>
      </c>
      <c r="M2382" s="113"/>
    </row>
    <row r="2383" spans="1:13" ht="15" customHeight="1" x14ac:dyDescent="0.25">
      <c r="A2383" s="114" t="str">
        <f t="shared" si="37"/>
        <v>114119602</v>
      </c>
      <c r="B2383" s="118">
        <v>11411960</v>
      </c>
      <c r="C2383" s="118">
        <v>2</v>
      </c>
      <c r="D2383" s="118" t="s">
        <v>1939</v>
      </c>
      <c r="E2383" s="118">
        <v>16207814</v>
      </c>
      <c r="F2383" s="118" t="s">
        <v>1389</v>
      </c>
      <c r="G2383">
        <v>72154</v>
      </c>
      <c r="H2383" t="s">
        <v>1526</v>
      </c>
      <c r="I2383">
        <v>120</v>
      </c>
      <c r="J2383" s="118" t="s">
        <v>1526</v>
      </c>
      <c r="K2383" t="s">
        <v>1404</v>
      </c>
      <c r="L2383" t="s">
        <v>1405</v>
      </c>
      <c r="M2383" s="113"/>
    </row>
    <row r="2384" spans="1:13" ht="15" customHeight="1" x14ac:dyDescent="0.25">
      <c r="A2384" s="114" t="str">
        <f t="shared" si="37"/>
        <v>150797881</v>
      </c>
      <c r="B2384" s="118">
        <v>15079788</v>
      </c>
      <c r="C2384" s="118">
        <v>1</v>
      </c>
      <c r="D2384" s="118" t="s">
        <v>1973</v>
      </c>
      <c r="E2384" s="118" t="s">
        <v>1974</v>
      </c>
      <c r="F2384" s="118" t="s">
        <v>1414</v>
      </c>
      <c r="G2384">
        <v>72154</v>
      </c>
      <c r="H2384" t="s">
        <v>1526</v>
      </c>
      <c r="I2384">
        <v>120</v>
      </c>
      <c r="J2384" s="118" t="s">
        <v>1526</v>
      </c>
      <c r="K2384" t="s">
        <v>1376</v>
      </c>
      <c r="L2384" t="s">
        <v>1377</v>
      </c>
      <c r="M2384" s="113"/>
    </row>
    <row r="2385" spans="1:13" ht="15" customHeight="1" x14ac:dyDescent="0.25">
      <c r="A2385" s="114" t="str">
        <f t="shared" si="37"/>
        <v>134875901</v>
      </c>
      <c r="B2385" s="118">
        <v>13487590</v>
      </c>
      <c r="C2385" s="118">
        <v>1</v>
      </c>
      <c r="D2385" s="118" t="s">
        <v>2020</v>
      </c>
      <c r="E2385" s="118">
        <v>25250611</v>
      </c>
      <c r="F2385" s="118" t="s">
        <v>1389</v>
      </c>
      <c r="G2385">
        <v>72154</v>
      </c>
      <c r="H2385" t="s">
        <v>1526</v>
      </c>
      <c r="I2385">
        <v>120</v>
      </c>
      <c r="J2385" s="118" t="s">
        <v>1526</v>
      </c>
      <c r="K2385" t="s">
        <v>1401</v>
      </c>
      <c r="L2385" t="s">
        <v>1410</v>
      </c>
      <c r="M2385" s="113"/>
    </row>
    <row r="2386" spans="1:13" ht="15" customHeight="1" x14ac:dyDescent="0.25">
      <c r="A2386" s="114" t="str">
        <f t="shared" si="37"/>
        <v>157283902</v>
      </c>
      <c r="B2386" s="118">
        <v>15728390</v>
      </c>
      <c r="C2386" s="118">
        <v>2</v>
      </c>
      <c r="D2386" s="118" t="s">
        <v>2035</v>
      </c>
      <c r="E2386" s="118" t="s">
        <v>2036</v>
      </c>
      <c r="F2386" s="118" t="s">
        <v>1387</v>
      </c>
      <c r="G2386">
        <v>72154</v>
      </c>
      <c r="H2386" t="s">
        <v>1526</v>
      </c>
      <c r="I2386">
        <v>120</v>
      </c>
      <c r="J2386" s="118" t="s">
        <v>1526</v>
      </c>
      <c r="K2386" t="s">
        <v>1376</v>
      </c>
      <c r="L2386" t="s">
        <v>1377</v>
      </c>
      <c r="M2386" s="113"/>
    </row>
    <row r="2387" spans="1:13" ht="15" customHeight="1" x14ac:dyDescent="0.25">
      <c r="A2387" s="114" t="str">
        <f t="shared" si="37"/>
        <v>118896152</v>
      </c>
      <c r="B2387" s="118">
        <v>11889615</v>
      </c>
      <c r="C2387" s="118">
        <v>2</v>
      </c>
      <c r="D2387" s="118" t="s">
        <v>2054</v>
      </c>
      <c r="E2387" s="118" t="s">
        <v>2055</v>
      </c>
      <c r="F2387" s="118" t="s">
        <v>1394</v>
      </c>
      <c r="G2387">
        <v>72154</v>
      </c>
      <c r="H2387" t="s">
        <v>1526</v>
      </c>
      <c r="I2387">
        <v>120</v>
      </c>
      <c r="J2387" s="118" t="s">
        <v>1526</v>
      </c>
      <c r="K2387" t="s">
        <v>1382</v>
      </c>
      <c r="L2387" t="s">
        <v>1383</v>
      </c>
      <c r="M2387" s="113"/>
    </row>
    <row r="2388" spans="1:13" ht="15" customHeight="1" x14ac:dyDescent="0.25">
      <c r="A2388" s="114" t="str">
        <f t="shared" si="37"/>
        <v>111437823</v>
      </c>
      <c r="B2388" s="118">
        <v>11143782</v>
      </c>
      <c r="C2388" s="118">
        <v>3</v>
      </c>
      <c r="D2388" s="118" t="s">
        <v>2191</v>
      </c>
      <c r="E2388" s="118" t="s">
        <v>2192</v>
      </c>
      <c r="F2388" s="118" t="s">
        <v>1394</v>
      </c>
      <c r="G2388">
        <v>72154</v>
      </c>
      <c r="H2388" t="s">
        <v>1526</v>
      </c>
      <c r="I2388">
        <v>120</v>
      </c>
      <c r="J2388" s="118" t="s">
        <v>1526</v>
      </c>
      <c r="K2388" t="s">
        <v>1382</v>
      </c>
      <c r="L2388" t="s">
        <v>1383</v>
      </c>
      <c r="M2388" s="113"/>
    </row>
    <row r="2389" spans="1:13" ht="15" customHeight="1" x14ac:dyDescent="0.25">
      <c r="A2389" s="114" t="str">
        <f t="shared" si="37"/>
        <v>111437825</v>
      </c>
      <c r="B2389" s="118">
        <v>11143782</v>
      </c>
      <c r="C2389" s="118">
        <v>5</v>
      </c>
      <c r="D2389" s="118" t="s">
        <v>2191</v>
      </c>
      <c r="E2389" s="118" t="s">
        <v>2192</v>
      </c>
      <c r="F2389" s="118" t="s">
        <v>1394</v>
      </c>
      <c r="G2389">
        <v>72154</v>
      </c>
      <c r="H2389" t="s">
        <v>1526</v>
      </c>
      <c r="I2389">
        <v>120</v>
      </c>
      <c r="J2389" s="118" t="s">
        <v>1526</v>
      </c>
      <c r="K2389" t="s">
        <v>1382</v>
      </c>
      <c r="L2389" t="s">
        <v>1383</v>
      </c>
      <c r="M2389" s="113"/>
    </row>
    <row r="2390" spans="1:13" ht="15" customHeight="1" x14ac:dyDescent="0.25">
      <c r="A2390" s="114" t="str">
        <f t="shared" si="37"/>
        <v>124337432</v>
      </c>
      <c r="B2390" s="118">
        <v>12433743</v>
      </c>
      <c r="C2390" s="118">
        <v>2</v>
      </c>
      <c r="D2390" s="118" t="s">
        <v>2273</v>
      </c>
      <c r="E2390" s="118" t="s">
        <v>2274</v>
      </c>
      <c r="F2390" s="118" t="s">
        <v>1394</v>
      </c>
      <c r="G2390">
        <v>72154</v>
      </c>
      <c r="H2390" t="s">
        <v>1526</v>
      </c>
      <c r="I2390">
        <v>120</v>
      </c>
      <c r="J2390" s="118" t="s">
        <v>1526</v>
      </c>
      <c r="K2390" t="s">
        <v>1378</v>
      </c>
      <c r="L2390" t="s">
        <v>1379</v>
      </c>
      <c r="M2390" s="113"/>
    </row>
    <row r="2391" spans="1:13" ht="15" customHeight="1" x14ac:dyDescent="0.25">
      <c r="A2391" s="114" t="str">
        <f t="shared" si="37"/>
        <v>159440251</v>
      </c>
      <c r="B2391" s="118">
        <v>15944025</v>
      </c>
      <c r="C2391" s="118">
        <v>1</v>
      </c>
      <c r="D2391" s="118" t="s">
        <v>2475</v>
      </c>
      <c r="E2391" s="118" t="s">
        <v>2476</v>
      </c>
      <c r="F2391" s="118" t="s">
        <v>1396</v>
      </c>
      <c r="G2391">
        <v>72154</v>
      </c>
      <c r="H2391" t="s">
        <v>1526</v>
      </c>
      <c r="I2391">
        <v>120</v>
      </c>
      <c r="J2391" s="118" t="s">
        <v>1526</v>
      </c>
      <c r="K2391" t="s">
        <v>1376</v>
      </c>
      <c r="L2391" t="s">
        <v>1377</v>
      </c>
      <c r="M2391" s="113"/>
    </row>
    <row r="2392" spans="1:13" ht="15" customHeight="1" x14ac:dyDescent="0.25">
      <c r="A2392" s="114" t="str">
        <f t="shared" si="37"/>
        <v>101223102</v>
      </c>
      <c r="B2392" s="118">
        <v>10122310</v>
      </c>
      <c r="C2392" s="118">
        <v>2</v>
      </c>
      <c r="D2392" s="118" t="s">
        <v>2576</v>
      </c>
      <c r="E2392" s="118" t="s">
        <v>2577</v>
      </c>
      <c r="F2392" s="119" t="s">
        <v>1385</v>
      </c>
      <c r="G2392">
        <v>72154</v>
      </c>
      <c r="H2392" t="s">
        <v>1526</v>
      </c>
      <c r="I2392">
        <v>120</v>
      </c>
      <c r="J2392" s="118" t="s">
        <v>1526</v>
      </c>
      <c r="K2392" t="s">
        <v>1406</v>
      </c>
      <c r="L2392" t="s">
        <v>1411</v>
      </c>
      <c r="M2392" s="113"/>
    </row>
    <row r="2393" spans="1:13" ht="15" customHeight="1" x14ac:dyDescent="0.25">
      <c r="A2393" s="114" t="str">
        <f t="shared" si="37"/>
        <v>96377712</v>
      </c>
      <c r="B2393" s="118">
        <v>9637771</v>
      </c>
      <c r="C2393" s="118">
        <v>2</v>
      </c>
      <c r="D2393" s="118" t="s">
        <v>2597</v>
      </c>
      <c r="E2393" s="118" t="s">
        <v>2598</v>
      </c>
      <c r="F2393" s="118" t="s">
        <v>1389</v>
      </c>
      <c r="G2393">
        <v>72154</v>
      </c>
      <c r="H2393" t="s">
        <v>1526</v>
      </c>
      <c r="I2393">
        <v>120</v>
      </c>
      <c r="J2393" s="118" t="s">
        <v>1526</v>
      </c>
      <c r="K2393" t="s">
        <v>1405</v>
      </c>
      <c r="L2393" t="s">
        <v>1407</v>
      </c>
      <c r="M2393" s="113"/>
    </row>
    <row r="2394" spans="1:13" ht="15" customHeight="1" x14ac:dyDescent="0.25">
      <c r="A2394" s="114" t="str">
        <f t="shared" si="37"/>
        <v>69465625</v>
      </c>
      <c r="B2394" s="118">
        <v>6946562</v>
      </c>
      <c r="C2394" s="118">
        <v>5</v>
      </c>
      <c r="D2394" s="118" t="s">
        <v>2609</v>
      </c>
      <c r="E2394" s="118" t="s">
        <v>2610</v>
      </c>
      <c r="F2394" s="118" t="s">
        <v>1394</v>
      </c>
      <c r="G2394">
        <v>72154</v>
      </c>
      <c r="H2394" t="s">
        <v>1526</v>
      </c>
      <c r="I2394">
        <v>120</v>
      </c>
      <c r="J2394" s="118" t="s">
        <v>1526</v>
      </c>
      <c r="K2394" t="s">
        <v>1406</v>
      </c>
      <c r="L2394" t="s">
        <v>1411</v>
      </c>
      <c r="M2394" s="113"/>
    </row>
    <row r="2395" spans="1:13" ht="15" customHeight="1" x14ac:dyDescent="0.25">
      <c r="A2395" s="114" t="str">
        <f t="shared" si="37"/>
        <v>103681034</v>
      </c>
      <c r="B2395" s="118">
        <v>10368103</v>
      </c>
      <c r="C2395" s="118">
        <v>4</v>
      </c>
      <c r="D2395" s="118" t="s">
        <v>2680</v>
      </c>
      <c r="E2395" s="118">
        <v>14156524</v>
      </c>
      <c r="F2395" s="118" t="s">
        <v>1389</v>
      </c>
      <c r="G2395">
        <v>72154</v>
      </c>
      <c r="H2395" t="s">
        <v>1526</v>
      </c>
      <c r="I2395">
        <v>120</v>
      </c>
      <c r="J2395" s="118" t="s">
        <v>1526</v>
      </c>
      <c r="K2395" t="s">
        <v>1409</v>
      </c>
      <c r="L2395" t="s">
        <v>1404</v>
      </c>
      <c r="M2395" s="113"/>
    </row>
    <row r="2396" spans="1:13" ht="15" customHeight="1" x14ac:dyDescent="0.25">
      <c r="A2396" s="114" t="str">
        <f t="shared" si="37"/>
        <v>105694923</v>
      </c>
      <c r="B2396" s="118">
        <v>10569492</v>
      </c>
      <c r="C2396" s="118">
        <v>3</v>
      </c>
      <c r="D2396" s="118" t="s">
        <v>2724</v>
      </c>
      <c r="E2396" s="118" t="s">
        <v>2725</v>
      </c>
      <c r="F2396" s="118" t="s">
        <v>1389</v>
      </c>
      <c r="G2396">
        <v>72154</v>
      </c>
      <c r="H2396" t="s">
        <v>1526</v>
      </c>
      <c r="I2396">
        <v>120</v>
      </c>
      <c r="J2396" s="118" t="s">
        <v>1526</v>
      </c>
      <c r="K2396" t="s">
        <v>1404</v>
      </c>
      <c r="L2396" t="s">
        <v>1405</v>
      </c>
      <c r="M2396" s="113"/>
    </row>
    <row r="2397" spans="1:13" ht="15" customHeight="1" x14ac:dyDescent="0.25">
      <c r="A2397" s="114" t="str">
        <f t="shared" si="37"/>
        <v>85435491</v>
      </c>
      <c r="B2397" s="118">
        <v>8543549</v>
      </c>
      <c r="C2397" s="118">
        <v>1</v>
      </c>
      <c r="D2397" s="118" t="s">
        <v>2810</v>
      </c>
      <c r="E2397" s="118" t="s">
        <v>2811</v>
      </c>
      <c r="F2397" s="118" t="s">
        <v>1389</v>
      </c>
      <c r="G2397">
        <v>72154</v>
      </c>
      <c r="H2397" t="s">
        <v>1526</v>
      </c>
      <c r="I2397">
        <v>120</v>
      </c>
      <c r="J2397" s="118" t="s">
        <v>1526</v>
      </c>
      <c r="K2397" t="s">
        <v>1405</v>
      </c>
      <c r="L2397" t="s">
        <v>1407</v>
      </c>
      <c r="M2397" s="113"/>
    </row>
    <row r="2398" spans="1:13" ht="15" customHeight="1" x14ac:dyDescent="0.25">
      <c r="A2398" s="114" t="str">
        <f t="shared" si="37"/>
        <v>89279114</v>
      </c>
      <c r="B2398" s="118">
        <v>8927911</v>
      </c>
      <c r="C2398" s="118">
        <v>4</v>
      </c>
      <c r="D2398" s="118" t="s">
        <v>2912</v>
      </c>
      <c r="E2398" s="118" t="s">
        <v>2913</v>
      </c>
      <c r="F2398" s="118" t="s">
        <v>1394</v>
      </c>
      <c r="G2398">
        <v>72154</v>
      </c>
      <c r="H2398" t="s">
        <v>1526</v>
      </c>
      <c r="I2398">
        <v>120</v>
      </c>
      <c r="J2398" s="118" t="s">
        <v>1526</v>
      </c>
      <c r="K2398" t="s">
        <v>1382</v>
      </c>
      <c r="L2398" t="s">
        <v>1383</v>
      </c>
      <c r="M2398" s="113"/>
    </row>
    <row r="2399" spans="1:13" ht="15" customHeight="1" x14ac:dyDescent="0.25">
      <c r="A2399" s="114" t="str">
        <f t="shared" si="37"/>
        <v>72596692</v>
      </c>
      <c r="B2399" s="118">
        <v>7259669</v>
      </c>
      <c r="C2399" s="118">
        <v>2</v>
      </c>
      <c r="D2399" s="118" t="s">
        <v>3263</v>
      </c>
      <c r="E2399" s="118" t="s">
        <v>3264</v>
      </c>
      <c r="F2399" s="119" t="s">
        <v>1385</v>
      </c>
      <c r="G2399">
        <v>72154</v>
      </c>
      <c r="H2399" t="s">
        <v>1526</v>
      </c>
      <c r="I2399">
        <v>120</v>
      </c>
      <c r="J2399" s="118" t="s">
        <v>1526</v>
      </c>
      <c r="K2399" t="s">
        <v>1406</v>
      </c>
      <c r="L2399" t="s">
        <v>1411</v>
      </c>
      <c r="M2399" s="113"/>
    </row>
    <row r="2400" spans="1:13" ht="15" customHeight="1" x14ac:dyDescent="0.25">
      <c r="A2400" s="114" t="str">
        <f t="shared" si="37"/>
        <v>60135574</v>
      </c>
      <c r="B2400" s="118">
        <v>6013557</v>
      </c>
      <c r="C2400" s="118">
        <v>4</v>
      </c>
      <c r="D2400" s="118" t="s">
        <v>3299</v>
      </c>
      <c r="E2400" s="118">
        <v>8808338</v>
      </c>
      <c r="F2400" s="118" t="s">
        <v>1389</v>
      </c>
      <c r="G2400">
        <v>72154</v>
      </c>
      <c r="H2400" t="s">
        <v>1526</v>
      </c>
      <c r="I2400">
        <v>120</v>
      </c>
      <c r="J2400" s="118" t="s">
        <v>1526</v>
      </c>
      <c r="K2400" t="s">
        <v>1409</v>
      </c>
      <c r="L2400" t="s">
        <v>1404</v>
      </c>
      <c r="M2400" s="113"/>
    </row>
    <row r="2401" spans="1:13" ht="15" customHeight="1" x14ac:dyDescent="0.25">
      <c r="A2401" s="114" t="str">
        <f t="shared" si="37"/>
        <v>150151542</v>
      </c>
      <c r="B2401" s="118">
        <v>15015154</v>
      </c>
      <c r="C2401" s="118">
        <v>2</v>
      </c>
      <c r="D2401" s="118" t="s">
        <v>3525</v>
      </c>
      <c r="E2401" s="118" t="s">
        <v>3526</v>
      </c>
      <c r="F2401" s="118" t="s">
        <v>1387</v>
      </c>
      <c r="G2401">
        <v>72154</v>
      </c>
      <c r="H2401" t="s">
        <v>1526</v>
      </c>
      <c r="I2401">
        <v>120</v>
      </c>
      <c r="J2401" s="118" t="s">
        <v>1526</v>
      </c>
      <c r="K2401" t="s">
        <v>1376</v>
      </c>
      <c r="L2401" t="s">
        <v>1377</v>
      </c>
      <c r="M2401" s="113"/>
    </row>
    <row r="2402" spans="1:13" ht="15" customHeight="1" x14ac:dyDescent="0.25">
      <c r="A2402" s="114" t="str">
        <f t="shared" si="37"/>
        <v>150152573</v>
      </c>
      <c r="B2402" s="118">
        <v>15015257</v>
      </c>
      <c r="C2402" s="118">
        <v>3</v>
      </c>
      <c r="D2402" s="118" t="s">
        <v>3682</v>
      </c>
      <c r="E2402" s="118" t="s">
        <v>3683</v>
      </c>
      <c r="F2402" s="118" t="s">
        <v>1387</v>
      </c>
      <c r="G2402">
        <v>72154</v>
      </c>
      <c r="H2402" t="s">
        <v>1526</v>
      </c>
      <c r="I2402">
        <v>120</v>
      </c>
      <c r="J2402" s="118" t="s">
        <v>1526</v>
      </c>
      <c r="K2402" t="s">
        <v>1376</v>
      </c>
      <c r="L2402" t="s">
        <v>1377</v>
      </c>
      <c r="M2402" s="113"/>
    </row>
    <row r="2403" spans="1:13" ht="15" customHeight="1" x14ac:dyDescent="0.25">
      <c r="A2403" s="114" t="str">
        <f t="shared" si="37"/>
        <v>102649054</v>
      </c>
      <c r="B2403" s="118">
        <v>10264905</v>
      </c>
      <c r="C2403" s="118">
        <v>4</v>
      </c>
      <c r="D2403" s="118" t="s">
        <v>4071</v>
      </c>
      <c r="E2403" s="118" t="s">
        <v>4072</v>
      </c>
      <c r="F2403" s="118" t="s">
        <v>1389</v>
      </c>
      <c r="G2403">
        <v>72154</v>
      </c>
      <c r="H2403" t="s">
        <v>1526</v>
      </c>
      <c r="I2403">
        <v>120</v>
      </c>
      <c r="J2403" s="118" t="s">
        <v>1526</v>
      </c>
      <c r="K2403" t="s">
        <v>1404</v>
      </c>
      <c r="L2403" t="s">
        <v>1405</v>
      </c>
      <c r="M2403" s="113"/>
    </row>
    <row r="2404" spans="1:13" ht="15" customHeight="1" x14ac:dyDescent="0.25">
      <c r="A2404" s="114" t="str">
        <f t="shared" si="37"/>
        <v>104330895</v>
      </c>
      <c r="B2404" s="118">
        <v>10433089</v>
      </c>
      <c r="C2404" s="118">
        <v>5</v>
      </c>
      <c r="D2404" s="118" t="s">
        <v>4117</v>
      </c>
      <c r="E2404" s="118" t="s">
        <v>4118</v>
      </c>
      <c r="F2404" s="118" t="s">
        <v>1389</v>
      </c>
      <c r="G2404">
        <v>72154</v>
      </c>
      <c r="H2404" t="s">
        <v>1526</v>
      </c>
      <c r="I2404">
        <v>120</v>
      </c>
      <c r="J2404" s="118" t="s">
        <v>1526</v>
      </c>
      <c r="K2404" t="s">
        <v>1409</v>
      </c>
      <c r="L2404" t="s">
        <v>1404</v>
      </c>
      <c r="M2404" s="113"/>
    </row>
    <row r="2405" spans="1:13" ht="15" customHeight="1" x14ac:dyDescent="0.25">
      <c r="A2405" s="114" t="str">
        <f t="shared" si="37"/>
        <v>46265523</v>
      </c>
      <c r="B2405" s="118">
        <v>4626552</v>
      </c>
      <c r="C2405" s="118">
        <v>3</v>
      </c>
      <c r="D2405" s="118" t="s">
        <v>4480</v>
      </c>
      <c r="E2405" s="118" t="s">
        <v>4481</v>
      </c>
      <c r="F2405" s="119" t="s">
        <v>1385</v>
      </c>
      <c r="G2405">
        <v>72154</v>
      </c>
      <c r="H2405" t="s">
        <v>1526</v>
      </c>
      <c r="I2405">
        <v>120</v>
      </c>
      <c r="J2405" s="118" t="s">
        <v>1526</v>
      </c>
      <c r="K2405" t="s">
        <v>1383</v>
      </c>
      <c r="L2405" t="s">
        <v>1384</v>
      </c>
      <c r="M2405" s="113"/>
    </row>
    <row r="2406" spans="1:13" ht="15" customHeight="1" x14ac:dyDescent="0.25">
      <c r="A2406" s="114" t="str">
        <f t="shared" si="37"/>
        <v>102572143</v>
      </c>
      <c r="B2406" s="118">
        <v>10257214</v>
      </c>
      <c r="C2406" s="118">
        <v>3</v>
      </c>
      <c r="D2406" s="118" t="s">
        <v>4586</v>
      </c>
      <c r="E2406" s="118" t="s">
        <v>4587</v>
      </c>
      <c r="F2406" s="118" t="s">
        <v>1389</v>
      </c>
      <c r="G2406">
        <v>72154</v>
      </c>
      <c r="H2406" t="s">
        <v>1526</v>
      </c>
      <c r="I2406">
        <v>120</v>
      </c>
      <c r="J2406" s="118" t="s">
        <v>1526</v>
      </c>
      <c r="K2406" t="s">
        <v>1405</v>
      </c>
      <c r="L2406" t="s">
        <v>1407</v>
      </c>
      <c r="M2406" s="113"/>
    </row>
    <row r="2407" spans="1:13" ht="15" customHeight="1" x14ac:dyDescent="0.25">
      <c r="A2407" s="114" t="str">
        <f t="shared" si="37"/>
        <v>157533111</v>
      </c>
      <c r="B2407" s="118">
        <v>15753311</v>
      </c>
      <c r="C2407" s="118">
        <v>1</v>
      </c>
      <c r="D2407" s="118" t="s">
        <v>4641</v>
      </c>
      <c r="E2407" s="118" t="s">
        <v>4642</v>
      </c>
      <c r="F2407" s="118" t="s">
        <v>1387</v>
      </c>
      <c r="G2407">
        <v>72154</v>
      </c>
      <c r="H2407" t="s">
        <v>1526</v>
      </c>
      <c r="I2407">
        <v>120</v>
      </c>
      <c r="J2407" s="118" t="s">
        <v>1526</v>
      </c>
      <c r="K2407" t="s">
        <v>1376</v>
      </c>
      <c r="L2407" t="s">
        <v>1377</v>
      </c>
      <c r="M2407" s="113"/>
    </row>
    <row r="2408" spans="1:13" ht="15" customHeight="1" x14ac:dyDescent="0.25">
      <c r="A2408" s="114" t="str">
        <f t="shared" si="37"/>
        <v>96377953</v>
      </c>
      <c r="B2408" s="118">
        <v>9637795</v>
      </c>
      <c r="C2408" s="118">
        <v>3</v>
      </c>
      <c r="D2408" s="118" t="s">
        <v>4686</v>
      </c>
      <c r="E2408" s="118" t="s">
        <v>4687</v>
      </c>
      <c r="F2408" s="118" t="s">
        <v>1389</v>
      </c>
      <c r="G2408">
        <v>72154</v>
      </c>
      <c r="H2408" t="s">
        <v>1526</v>
      </c>
      <c r="I2408">
        <v>120</v>
      </c>
      <c r="J2408" s="118" t="s">
        <v>1526</v>
      </c>
      <c r="K2408" t="s">
        <v>1405</v>
      </c>
      <c r="L2408" t="s">
        <v>1407</v>
      </c>
      <c r="M2408" s="113"/>
    </row>
    <row r="2409" spans="1:13" ht="15" customHeight="1" x14ac:dyDescent="0.25">
      <c r="A2409" s="114" t="str">
        <f t="shared" si="37"/>
        <v>111437943</v>
      </c>
      <c r="B2409" s="118">
        <v>11143794</v>
      </c>
      <c r="C2409" s="118">
        <v>3</v>
      </c>
      <c r="D2409" s="118" t="s">
        <v>1461</v>
      </c>
      <c r="E2409" s="118" t="s">
        <v>1462</v>
      </c>
      <c r="F2409" s="118" t="s">
        <v>1394</v>
      </c>
      <c r="G2409">
        <v>72154</v>
      </c>
      <c r="H2409" t="s">
        <v>1526</v>
      </c>
      <c r="I2409">
        <v>120</v>
      </c>
      <c r="J2409" s="118" t="s">
        <v>1526</v>
      </c>
      <c r="K2409" t="s">
        <v>1383</v>
      </c>
      <c r="L2409" t="s">
        <v>1384</v>
      </c>
      <c r="M2409" s="113"/>
    </row>
    <row r="2410" spans="1:13" ht="15" customHeight="1" x14ac:dyDescent="0.25">
      <c r="A2410" s="114" t="str">
        <f t="shared" si="37"/>
        <v>100635722</v>
      </c>
      <c r="B2410" s="118">
        <v>10063572</v>
      </c>
      <c r="C2410" s="118">
        <v>2</v>
      </c>
      <c r="D2410" s="118" t="s">
        <v>4852</v>
      </c>
      <c r="E2410" s="118">
        <v>9316197</v>
      </c>
      <c r="F2410" s="118" t="s">
        <v>1396</v>
      </c>
      <c r="G2410">
        <v>72154</v>
      </c>
      <c r="H2410" t="s">
        <v>1526</v>
      </c>
      <c r="I2410">
        <v>120</v>
      </c>
      <c r="J2410" s="118" t="s">
        <v>1526</v>
      </c>
      <c r="K2410" t="s">
        <v>1406</v>
      </c>
      <c r="L2410" t="s">
        <v>1411</v>
      </c>
      <c r="M2410" s="113"/>
    </row>
    <row r="2411" spans="1:13" ht="15" customHeight="1" x14ac:dyDescent="0.25">
      <c r="A2411" s="114" t="str">
        <f t="shared" si="37"/>
        <v>69466905</v>
      </c>
      <c r="B2411" s="118">
        <v>6946690</v>
      </c>
      <c r="C2411" s="118">
        <v>5</v>
      </c>
      <c r="D2411" s="118" t="s">
        <v>5048</v>
      </c>
      <c r="E2411" s="118" t="s">
        <v>5049</v>
      </c>
      <c r="F2411" s="118" t="s">
        <v>1396</v>
      </c>
      <c r="G2411">
        <v>72154</v>
      </c>
      <c r="H2411" t="s">
        <v>1526</v>
      </c>
      <c r="I2411">
        <v>120</v>
      </c>
      <c r="J2411" s="118" t="s">
        <v>1526</v>
      </c>
      <c r="K2411" t="s">
        <v>1378</v>
      </c>
      <c r="L2411" t="s">
        <v>1379</v>
      </c>
      <c r="M2411" s="113"/>
    </row>
    <row r="2412" spans="1:13" ht="15" customHeight="1" x14ac:dyDescent="0.25">
      <c r="A2412" s="114" t="str">
        <f t="shared" si="37"/>
        <v>114160021</v>
      </c>
      <c r="B2412" s="118">
        <v>11416002</v>
      </c>
      <c r="C2412" s="118">
        <v>1</v>
      </c>
      <c r="D2412" s="118" t="s">
        <v>5062</v>
      </c>
      <c r="E2412" s="118" t="s">
        <v>5063</v>
      </c>
      <c r="F2412" s="118" t="s">
        <v>1389</v>
      </c>
      <c r="G2412">
        <v>72154</v>
      </c>
      <c r="H2412" t="s">
        <v>1526</v>
      </c>
      <c r="I2412">
        <v>120</v>
      </c>
      <c r="J2412" s="118" t="s">
        <v>1526</v>
      </c>
      <c r="K2412" t="s">
        <v>1405</v>
      </c>
      <c r="L2412" t="s">
        <v>1407</v>
      </c>
      <c r="M2412" s="113"/>
    </row>
    <row r="2413" spans="1:13" ht="15" customHeight="1" x14ac:dyDescent="0.25">
      <c r="A2413" s="114" t="str">
        <f t="shared" si="37"/>
        <v>124223932</v>
      </c>
      <c r="B2413" s="118">
        <v>12422393</v>
      </c>
      <c r="C2413" s="118">
        <v>2</v>
      </c>
      <c r="D2413" s="118" t="s">
        <v>5199</v>
      </c>
      <c r="E2413" s="118" t="s">
        <v>5200</v>
      </c>
      <c r="F2413" s="118" t="s">
        <v>1394</v>
      </c>
      <c r="G2413">
        <v>72154</v>
      </c>
      <c r="H2413" t="s">
        <v>1526</v>
      </c>
      <c r="I2413">
        <v>120</v>
      </c>
      <c r="J2413" s="118" t="s">
        <v>1526</v>
      </c>
      <c r="K2413" t="s">
        <v>1378</v>
      </c>
      <c r="L2413" t="s">
        <v>1379</v>
      </c>
      <c r="M2413" s="113"/>
    </row>
    <row r="2414" spans="1:13" ht="15" customHeight="1" x14ac:dyDescent="0.25">
      <c r="A2414" s="114" t="str">
        <f t="shared" si="37"/>
        <v>70998484</v>
      </c>
      <c r="B2414" s="118">
        <v>7099848</v>
      </c>
      <c r="C2414" s="118">
        <v>4</v>
      </c>
      <c r="D2414" s="118" t="s">
        <v>5294</v>
      </c>
      <c r="E2414" s="118" t="s">
        <v>5295</v>
      </c>
      <c r="F2414" s="118" t="s">
        <v>1394</v>
      </c>
      <c r="G2414">
        <v>72154</v>
      </c>
      <c r="H2414" t="s">
        <v>1526</v>
      </c>
      <c r="I2414">
        <v>120</v>
      </c>
      <c r="J2414" s="118" t="s">
        <v>1526</v>
      </c>
      <c r="K2414" t="s">
        <v>1378</v>
      </c>
      <c r="L2414" t="s">
        <v>1379</v>
      </c>
      <c r="M2414" s="113"/>
    </row>
    <row r="2415" spans="1:13" ht="15" customHeight="1" x14ac:dyDescent="0.25">
      <c r="A2415" s="114" t="str">
        <f t="shared" si="37"/>
        <v>93697403</v>
      </c>
      <c r="B2415" s="118">
        <v>9369740</v>
      </c>
      <c r="C2415" s="118">
        <v>3</v>
      </c>
      <c r="D2415" s="118" t="s">
        <v>5374</v>
      </c>
      <c r="E2415" s="118" t="s">
        <v>5375</v>
      </c>
      <c r="F2415" s="118" t="s">
        <v>1394</v>
      </c>
      <c r="G2415">
        <v>72154</v>
      </c>
      <c r="H2415" t="s">
        <v>1526</v>
      </c>
      <c r="I2415">
        <v>120</v>
      </c>
      <c r="J2415" s="118" t="s">
        <v>1526</v>
      </c>
      <c r="K2415" t="s">
        <v>1384</v>
      </c>
      <c r="L2415" t="s">
        <v>1406</v>
      </c>
      <c r="M2415" s="113"/>
    </row>
    <row r="2416" spans="1:13" ht="15" customHeight="1" x14ac:dyDescent="0.25">
      <c r="A2416" s="114" t="str">
        <f t="shared" si="37"/>
        <v>101009212</v>
      </c>
      <c r="B2416" s="118">
        <v>10100921</v>
      </c>
      <c r="C2416" s="118">
        <v>2</v>
      </c>
      <c r="D2416" s="118" t="s">
        <v>5419</v>
      </c>
      <c r="E2416" s="118" t="s">
        <v>5420</v>
      </c>
      <c r="F2416" s="118" t="s">
        <v>1389</v>
      </c>
      <c r="G2416">
        <v>72154</v>
      </c>
      <c r="H2416" t="s">
        <v>1526</v>
      </c>
      <c r="I2416">
        <v>120</v>
      </c>
      <c r="J2416" s="118" t="s">
        <v>1526</v>
      </c>
      <c r="K2416" t="s">
        <v>1405</v>
      </c>
      <c r="L2416" t="s">
        <v>1407</v>
      </c>
      <c r="M2416" s="113"/>
    </row>
    <row r="2417" spans="1:13" ht="15" customHeight="1" x14ac:dyDescent="0.25">
      <c r="A2417" s="114" t="str">
        <f t="shared" si="37"/>
        <v>102868713</v>
      </c>
      <c r="B2417" s="118">
        <v>10286871</v>
      </c>
      <c r="C2417" s="118">
        <v>3</v>
      </c>
      <c r="D2417" s="118" t="s">
        <v>5477</v>
      </c>
      <c r="E2417" s="118" t="s">
        <v>5478</v>
      </c>
      <c r="F2417" s="118" t="s">
        <v>1389</v>
      </c>
      <c r="G2417">
        <v>72154</v>
      </c>
      <c r="H2417" t="s">
        <v>1526</v>
      </c>
      <c r="I2417">
        <v>120</v>
      </c>
      <c r="J2417" s="118" t="s">
        <v>1526</v>
      </c>
      <c r="K2417" t="s">
        <v>1405</v>
      </c>
      <c r="L2417" t="s">
        <v>1407</v>
      </c>
      <c r="M2417" s="113"/>
    </row>
    <row r="2418" spans="1:13" ht="15" customHeight="1" x14ac:dyDescent="0.25">
      <c r="A2418" s="114" t="str">
        <f t="shared" si="37"/>
        <v>112923503</v>
      </c>
      <c r="B2418" s="118">
        <v>11292350</v>
      </c>
      <c r="C2418" s="118">
        <v>3</v>
      </c>
      <c r="D2418" s="118" t="s">
        <v>5509</v>
      </c>
      <c r="E2418" s="118" t="s">
        <v>5510</v>
      </c>
      <c r="F2418" s="118" t="s">
        <v>1394</v>
      </c>
      <c r="G2418">
        <v>72154</v>
      </c>
      <c r="H2418" t="s">
        <v>1526</v>
      </c>
      <c r="I2418">
        <v>120</v>
      </c>
      <c r="J2418" s="118" t="s">
        <v>1526</v>
      </c>
      <c r="K2418" t="s">
        <v>1384</v>
      </c>
      <c r="L2418" t="s">
        <v>1406</v>
      </c>
      <c r="M2418" s="113"/>
    </row>
    <row r="2419" spans="1:13" ht="15" customHeight="1" x14ac:dyDescent="0.25">
      <c r="A2419" s="114" t="str">
        <f t="shared" si="37"/>
        <v>111438002</v>
      </c>
      <c r="B2419" s="118">
        <v>11143800</v>
      </c>
      <c r="C2419" s="118">
        <v>2</v>
      </c>
      <c r="D2419" s="118" t="s">
        <v>5645</v>
      </c>
      <c r="E2419" s="118" t="s">
        <v>5646</v>
      </c>
      <c r="F2419" s="118" t="s">
        <v>1392</v>
      </c>
      <c r="G2419">
        <v>72154</v>
      </c>
      <c r="H2419" t="s">
        <v>1526</v>
      </c>
      <c r="I2419">
        <v>120</v>
      </c>
      <c r="J2419" s="118" t="s">
        <v>1526</v>
      </c>
      <c r="K2419" t="s">
        <v>1384</v>
      </c>
      <c r="L2419" t="s">
        <v>1406</v>
      </c>
      <c r="M2419" s="113"/>
    </row>
    <row r="2420" spans="1:13" ht="15" customHeight="1" x14ac:dyDescent="0.25">
      <c r="A2420" s="114" t="str">
        <f t="shared" si="37"/>
        <v>116626942</v>
      </c>
      <c r="B2420" s="118">
        <v>11662694</v>
      </c>
      <c r="C2420" s="118">
        <v>2</v>
      </c>
      <c r="D2420" s="118" t="s">
        <v>5867</v>
      </c>
      <c r="E2420" s="118" t="s">
        <v>5868</v>
      </c>
      <c r="F2420" s="118" t="s">
        <v>1389</v>
      </c>
      <c r="G2420">
        <v>72154</v>
      </c>
      <c r="H2420" t="s">
        <v>1526</v>
      </c>
      <c r="I2420">
        <v>120</v>
      </c>
      <c r="J2420" s="118" t="s">
        <v>1526</v>
      </c>
      <c r="K2420" t="s">
        <v>1404</v>
      </c>
      <c r="L2420" t="s">
        <v>1405</v>
      </c>
      <c r="M2420" s="113"/>
    </row>
    <row r="2421" spans="1:13" ht="15" customHeight="1" x14ac:dyDescent="0.25">
      <c r="A2421" s="114" t="str">
        <f t="shared" si="37"/>
        <v>114120572</v>
      </c>
      <c r="B2421" s="118">
        <v>11412057</v>
      </c>
      <c r="C2421" s="118">
        <v>2</v>
      </c>
      <c r="D2421" s="118" t="s">
        <v>5884</v>
      </c>
      <c r="E2421" s="118" t="s">
        <v>5885</v>
      </c>
      <c r="F2421" s="118" t="s">
        <v>1389</v>
      </c>
      <c r="G2421">
        <v>72154</v>
      </c>
      <c r="H2421" t="s">
        <v>1526</v>
      </c>
      <c r="I2421">
        <v>120</v>
      </c>
      <c r="J2421" s="118" t="s">
        <v>1526</v>
      </c>
      <c r="K2421" t="s">
        <v>1410</v>
      </c>
      <c r="L2421" t="s">
        <v>1409</v>
      </c>
      <c r="M2421" s="113"/>
    </row>
    <row r="2422" spans="1:13" ht="15" customHeight="1" x14ac:dyDescent="0.25">
      <c r="A2422" s="114" t="str">
        <f t="shared" si="37"/>
        <v>114120573</v>
      </c>
      <c r="B2422" s="118">
        <v>11412057</v>
      </c>
      <c r="C2422" s="118">
        <v>3</v>
      </c>
      <c r="D2422" s="118" t="s">
        <v>5884</v>
      </c>
      <c r="E2422" s="118" t="s">
        <v>5885</v>
      </c>
      <c r="F2422" s="118" t="s">
        <v>1389</v>
      </c>
      <c r="G2422">
        <v>72154</v>
      </c>
      <c r="H2422" t="s">
        <v>1526</v>
      </c>
      <c r="I2422">
        <v>120</v>
      </c>
      <c r="J2422" s="118" t="s">
        <v>1526</v>
      </c>
      <c r="K2422" t="s">
        <v>1410</v>
      </c>
      <c r="L2422" t="s">
        <v>1409</v>
      </c>
      <c r="M2422" s="113"/>
    </row>
    <row r="2423" spans="1:13" ht="15" customHeight="1" x14ac:dyDescent="0.25">
      <c r="A2423" s="114" t="str">
        <f t="shared" si="37"/>
        <v>116629793</v>
      </c>
      <c r="B2423" s="118">
        <v>11662979</v>
      </c>
      <c r="C2423" s="118">
        <v>3</v>
      </c>
      <c r="D2423" s="118" t="s">
        <v>5963</v>
      </c>
      <c r="E2423" s="118" t="s">
        <v>5964</v>
      </c>
      <c r="F2423" s="118" t="s">
        <v>1389</v>
      </c>
      <c r="G2423">
        <v>72154</v>
      </c>
      <c r="H2423" t="s">
        <v>1526</v>
      </c>
      <c r="I2423">
        <v>120</v>
      </c>
      <c r="J2423" s="118" t="s">
        <v>1526</v>
      </c>
      <c r="K2423" t="s">
        <v>1375</v>
      </c>
      <c r="L2423" t="s">
        <v>1401</v>
      </c>
      <c r="M2423" s="113"/>
    </row>
    <row r="2424" spans="1:13" ht="15" customHeight="1" x14ac:dyDescent="0.25">
      <c r="A2424" s="114" t="str">
        <f t="shared" si="37"/>
        <v>125766101</v>
      </c>
      <c r="B2424" s="118">
        <v>12576610</v>
      </c>
      <c r="C2424" s="118">
        <v>1</v>
      </c>
      <c r="D2424" s="118" t="s">
        <v>1398</v>
      </c>
      <c r="E2424" s="118" t="s">
        <v>6018</v>
      </c>
      <c r="F2424" s="118" t="s">
        <v>1389</v>
      </c>
      <c r="G2424">
        <v>72154</v>
      </c>
      <c r="H2424" t="s">
        <v>1526</v>
      </c>
      <c r="I2424">
        <v>120</v>
      </c>
      <c r="J2424" s="118" t="s">
        <v>1526</v>
      </c>
      <c r="K2424" t="s">
        <v>1410</v>
      </c>
      <c r="L2424" t="s">
        <v>1409</v>
      </c>
      <c r="M2424" s="113"/>
    </row>
    <row r="2425" spans="1:13" ht="15" customHeight="1" x14ac:dyDescent="0.25">
      <c r="A2425" s="114" t="str">
        <f t="shared" si="37"/>
        <v>77476272</v>
      </c>
      <c r="B2425" s="118">
        <v>7747627</v>
      </c>
      <c r="C2425" s="118">
        <v>2</v>
      </c>
      <c r="D2425" s="118" t="s">
        <v>6038</v>
      </c>
      <c r="E2425" s="118" t="s">
        <v>6039</v>
      </c>
      <c r="F2425" s="118" t="s">
        <v>1389</v>
      </c>
      <c r="G2425">
        <v>72154</v>
      </c>
      <c r="H2425" t="s">
        <v>1526</v>
      </c>
      <c r="I2425">
        <v>120</v>
      </c>
      <c r="J2425" s="118" t="s">
        <v>1526</v>
      </c>
      <c r="K2425" t="s">
        <v>1375</v>
      </c>
      <c r="L2425" t="s">
        <v>1401</v>
      </c>
      <c r="M2425" s="113"/>
    </row>
    <row r="2426" spans="1:13" ht="15" customHeight="1" x14ac:dyDescent="0.25">
      <c r="A2426" s="114" t="str">
        <f t="shared" si="37"/>
        <v>114135782</v>
      </c>
      <c r="B2426" s="118">
        <v>11413578</v>
      </c>
      <c r="C2426" s="118">
        <v>2</v>
      </c>
      <c r="D2426" s="118" t="s">
        <v>6185</v>
      </c>
      <c r="E2426" s="118" t="s">
        <v>6186</v>
      </c>
      <c r="F2426" s="118" t="s">
        <v>1389</v>
      </c>
      <c r="G2426">
        <v>72154</v>
      </c>
      <c r="H2426" t="s">
        <v>1526</v>
      </c>
      <c r="I2426">
        <v>120</v>
      </c>
      <c r="J2426" s="118" t="s">
        <v>1526</v>
      </c>
      <c r="K2426" t="s">
        <v>1409</v>
      </c>
      <c r="L2426" t="s">
        <v>1404</v>
      </c>
      <c r="M2426" s="113"/>
    </row>
    <row r="2427" spans="1:13" ht="15" customHeight="1" x14ac:dyDescent="0.25">
      <c r="A2427" s="114" t="str">
        <f t="shared" si="37"/>
        <v>96394213</v>
      </c>
      <c r="B2427" s="118">
        <v>9639421</v>
      </c>
      <c r="C2427" s="118">
        <v>3</v>
      </c>
      <c r="D2427" s="118" t="s">
        <v>6210</v>
      </c>
      <c r="E2427" s="118" t="s">
        <v>6211</v>
      </c>
      <c r="F2427" s="118" t="s">
        <v>1389</v>
      </c>
      <c r="G2427">
        <v>72154</v>
      </c>
      <c r="H2427" t="s">
        <v>1526</v>
      </c>
      <c r="I2427">
        <v>120</v>
      </c>
      <c r="J2427" s="118" t="s">
        <v>1526</v>
      </c>
      <c r="K2427" t="s">
        <v>1405</v>
      </c>
      <c r="L2427" t="s">
        <v>1407</v>
      </c>
      <c r="M2427" s="113"/>
    </row>
    <row r="2428" spans="1:13" ht="15" customHeight="1" x14ac:dyDescent="0.25">
      <c r="A2428" s="114" t="str">
        <f t="shared" si="37"/>
        <v>53042103</v>
      </c>
      <c r="B2428" s="118">
        <v>5304210</v>
      </c>
      <c r="C2428" s="118">
        <v>3</v>
      </c>
      <c r="D2428" s="118" t="s">
        <v>6375</v>
      </c>
      <c r="E2428" s="118" t="s">
        <v>6376</v>
      </c>
      <c r="F2428" s="118" t="s">
        <v>1389</v>
      </c>
      <c r="G2428">
        <v>72154</v>
      </c>
      <c r="H2428" t="s">
        <v>1526</v>
      </c>
      <c r="I2428">
        <v>120</v>
      </c>
      <c r="J2428" s="118" t="s">
        <v>1526</v>
      </c>
      <c r="K2428" t="s">
        <v>1405</v>
      </c>
      <c r="L2428" t="s">
        <v>1407</v>
      </c>
      <c r="M2428" s="113"/>
    </row>
    <row r="2429" spans="1:13" ht="15" customHeight="1" x14ac:dyDescent="0.25">
      <c r="A2429" s="114" t="str">
        <f t="shared" si="37"/>
        <v>111111002</v>
      </c>
      <c r="B2429" s="118">
        <v>11111100</v>
      </c>
      <c r="C2429" s="118">
        <v>2</v>
      </c>
      <c r="D2429" s="118" t="s">
        <v>6467</v>
      </c>
      <c r="E2429" s="118" t="s">
        <v>6468</v>
      </c>
      <c r="F2429" s="118" t="s">
        <v>1389</v>
      </c>
      <c r="G2429">
        <v>72154</v>
      </c>
      <c r="H2429" t="s">
        <v>1526</v>
      </c>
      <c r="I2429">
        <v>120</v>
      </c>
      <c r="J2429" s="118" t="s">
        <v>1526</v>
      </c>
      <c r="K2429" t="s">
        <v>1404</v>
      </c>
      <c r="L2429" t="s">
        <v>1405</v>
      </c>
      <c r="M2429" s="113"/>
    </row>
    <row r="2430" spans="1:13" ht="15" customHeight="1" x14ac:dyDescent="0.25">
      <c r="A2430" s="114" t="str">
        <f t="shared" si="37"/>
        <v>102869623</v>
      </c>
      <c r="B2430" s="118">
        <v>10286962</v>
      </c>
      <c r="C2430" s="118">
        <v>3</v>
      </c>
      <c r="D2430" s="118" t="s">
        <v>6777</v>
      </c>
      <c r="E2430" s="118" t="s">
        <v>6778</v>
      </c>
      <c r="F2430" s="118" t="s">
        <v>1389</v>
      </c>
      <c r="G2430">
        <v>72154</v>
      </c>
      <c r="H2430" t="s">
        <v>1526</v>
      </c>
      <c r="I2430">
        <v>120</v>
      </c>
      <c r="J2430" s="118" t="s">
        <v>1526</v>
      </c>
      <c r="K2430" t="s">
        <v>1404</v>
      </c>
      <c r="L2430" t="s">
        <v>1405</v>
      </c>
      <c r="M2430" s="113"/>
    </row>
    <row r="2431" spans="1:13" ht="15" customHeight="1" x14ac:dyDescent="0.25">
      <c r="A2431" s="114" t="str">
        <f t="shared" si="37"/>
        <v>114120452</v>
      </c>
      <c r="B2431" s="118">
        <v>11412045</v>
      </c>
      <c r="C2431" s="118">
        <v>2</v>
      </c>
      <c r="D2431" s="118" t="s">
        <v>6895</v>
      </c>
      <c r="E2431" s="118">
        <v>279168</v>
      </c>
      <c r="F2431" s="118" t="s">
        <v>1389</v>
      </c>
      <c r="G2431">
        <v>72154</v>
      </c>
      <c r="H2431" t="s">
        <v>1526</v>
      </c>
      <c r="I2431">
        <v>120</v>
      </c>
      <c r="J2431" s="118" t="s">
        <v>1526</v>
      </c>
      <c r="K2431" t="s">
        <v>1409</v>
      </c>
      <c r="L2431" t="s">
        <v>1404</v>
      </c>
      <c r="M2431" s="113"/>
    </row>
    <row r="2432" spans="1:13" ht="15" customHeight="1" x14ac:dyDescent="0.25">
      <c r="A2432" s="114" t="str">
        <f t="shared" si="37"/>
        <v>157533231</v>
      </c>
      <c r="B2432" s="118">
        <v>15753323</v>
      </c>
      <c r="C2432" s="118">
        <v>1</v>
      </c>
      <c r="D2432" s="118" t="s">
        <v>6971</v>
      </c>
      <c r="E2432" s="118" t="s">
        <v>6972</v>
      </c>
      <c r="F2432" s="118" t="s">
        <v>1387</v>
      </c>
      <c r="G2432">
        <v>72154</v>
      </c>
      <c r="H2432" t="s">
        <v>1526</v>
      </c>
      <c r="I2432">
        <v>120</v>
      </c>
      <c r="J2432" s="118" t="s">
        <v>1526</v>
      </c>
      <c r="K2432" t="s">
        <v>1376</v>
      </c>
      <c r="L2432" t="s">
        <v>1377</v>
      </c>
      <c r="M2432" s="113"/>
    </row>
    <row r="2433" spans="1:13" ht="15" customHeight="1" x14ac:dyDescent="0.25">
      <c r="A2433" s="114" t="str">
        <f t="shared" si="37"/>
        <v>102571593</v>
      </c>
      <c r="B2433" s="118">
        <v>10257159</v>
      </c>
      <c r="C2433" s="118">
        <v>3</v>
      </c>
      <c r="D2433" s="118" t="s">
        <v>7069</v>
      </c>
      <c r="E2433" s="118" t="s">
        <v>7070</v>
      </c>
      <c r="F2433" s="118" t="s">
        <v>1389</v>
      </c>
      <c r="G2433">
        <v>72154</v>
      </c>
      <c r="H2433" t="s">
        <v>1526</v>
      </c>
      <c r="I2433">
        <v>120</v>
      </c>
      <c r="J2433" s="118" t="s">
        <v>1526</v>
      </c>
      <c r="K2433" t="s">
        <v>1405</v>
      </c>
      <c r="L2433" t="s">
        <v>1407</v>
      </c>
      <c r="M2433" s="113"/>
    </row>
    <row r="2434" spans="1:13" ht="15" customHeight="1" x14ac:dyDescent="0.25">
      <c r="A2434" s="114" t="str">
        <f t="shared" ref="A2434:A2497" si="38">CONCATENATE(B2434,C2434)</f>
        <v>82445103</v>
      </c>
      <c r="B2434" s="118">
        <v>8244510</v>
      </c>
      <c r="C2434" s="118">
        <v>3</v>
      </c>
      <c r="D2434" s="118" t="s">
        <v>7192</v>
      </c>
      <c r="E2434" s="118" t="s">
        <v>7193</v>
      </c>
      <c r="F2434" s="118" t="s">
        <v>1389</v>
      </c>
      <c r="G2434">
        <v>72154</v>
      </c>
      <c r="H2434" t="s">
        <v>1526</v>
      </c>
      <c r="I2434">
        <v>120</v>
      </c>
      <c r="J2434" s="118" t="s">
        <v>1526</v>
      </c>
      <c r="K2434" t="s">
        <v>1409</v>
      </c>
      <c r="L2434" t="s">
        <v>1404</v>
      </c>
      <c r="M2434" s="113"/>
    </row>
    <row r="2435" spans="1:13" ht="15" customHeight="1" x14ac:dyDescent="0.25">
      <c r="A2435" s="114" t="str">
        <f t="shared" si="38"/>
        <v>130847701</v>
      </c>
      <c r="B2435" s="118">
        <v>13084770</v>
      </c>
      <c r="C2435" s="118">
        <v>1</v>
      </c>
      <c r="D2435" s="118" t="s">
        <v>7293</v>
      </c>
      <c r="E2435" s="118" t="s">
        <v>7294</v>
      </c>
      <c r="F2435" s="118" t="s">
        <v>1394</v>
      </c>
      <c r="G2435">
        <v>72154</v>
      </c>
      <c r="H2435" t="s">
        <v>1526</v>
      </c>
      <c r="I2435">
        <v>120</v>
      </c>
      <c r="J2435" s="118" t="s">
        <v>1526</v>
      </c>
      <c r="K2435" t="s">
        <v>1379</v>
      </c>
      <c r="L2435" t="s">
        <v>1382</v>
      </c>
      <c r="M2435" s="113"/>
    </row>
    <row r="2436" spans="1:13" ht="15" customHeight="1" x14ac:dyDescent="0.25">
      <c r="A2436" s="114" t="str">
        <f t="shared" si="38"/>
        <v>157645391</v>
      </c>
      <c r="B2436" s="118">
        <v>15764539</v>
      </c>
      <c r="C2436" s="118">
        <v>1</v>
      </c>
      <c r="D2436" s="118" t="s">
        <v>7326</v>
      </c>
      <c r="E2436" s="118" t="s">
        <v>7327</v>
      </c>
      <c r="F2436" s="118" t="s">
        <v>1387</v>
      </c>
      <c r="G2436">
        <v>72154</v>
      </c>
      <c r="H2436" t="s">
        <v>1526</v>
      </c>
      <c r="I2436">
        <v>120</v>
      </c>
      <c r="J2436" s="118" t="s">
        <v>1526</v>
      </c>
      <c r="K2436" t="s">
        <v>1376</v>
      </c>
      <c r="L2436" t="s">
        <v>1377</v>
      </c>
      <c r="M2436" s="113"/>
    </row>
    <row r="2437" spans="1:13" ht="15" customHeight="1" x14ac:dyDescent="0.25">
      <c r="A2437" s="114" t="str">
        <f t="shared" si="38"/>
        <v>120450321</v>
      </c>
      <c r="B2437" s="118">
        <v>12045032</v>
      </c>
      <c r="C2437" s="118">
        <v>1</v>
      </c>
      <c r="D2437" s="118" t="s">
        <v>7550</v>
      </c>
      <c r="E2437" s="118" t="s">
        <v>7551</v>
      </c>
      <c r="F2437" s="118" t="s">
        <v>1389</v>
      </c>
      <c r="G2437">
        <v>72154</v>
      </c>
      <c r="H2437" t="s">
        <v>1526</v>
      </c>
      <c r="I2437">
        <v>120</v>
      </c>
      <c r="J2437" s="118" t="s">
        <v>1526</v>
      </c>
      <c r="K2437" t="s">
        <v>1375</v>
      </c>
      <c r="L2437" t="s">
        <v>1401</v>
      </c>
      <c r="M2437" s="113"/>
    </row>
    <row r="2438" spans="1:13" ht="15" customHeight="1" x14ac:dyDescent="0.25">
      <c r="A2438" s="114" t="str">
        <f t="shared" si="38"/>
        <v>104333403</v>
      </c>
      <c r="B2438" s="118">
        <v>10433340</v>
      </c>
      <c r="C2438" s="118">
        <v>3</v>
      </c>
      <c r="D2438" s="118" t="s">
        <v>7576</v>
      </c>
      <c r="E2438" s="118" t="s">
        <v>7577</v>
      </c>
      <c r="F2438" s="118" t="s">
        <v>1389</v>
      </c>
      <c r="G2438">
        <v>72154</v>
      </c>
      <c r="H2438" t="s">
        <v>1526</v>
      </c>
      <c r="I2438">
        <v>120</v>
      </c>
      <c r="J2438" s="118" t="s">
        <v>1526</v>
      </c>
      <c r="K2438" t="s">
        <v>1409</v>
      </c>
      <c r="L2438" t="s">
        <v>1404</v>
      </c>
      <c r="M2438" s="113"/>
    </row>
    <row r="2439" spans="1:13" ht="15" customHeight="1" x14ac:dyDescent="0.25">
      <c r="A2439" s="114" t="str">
        <f t="shared" si="38"/>
        <v>96403442</v>
      </c>
      <c r="B2439" s="118">
        <v>9640344</v>
      </c>
      <c r="C2439" s="118">
        <v>2</v>
      </c>
      <c r="D2439" s="118" t="s">
        <v>7820</v>
      </c>
      <c r="E2439" s="118" t="s">
        <v>7821</v>
      </c>
      <c r="F2439" s="118" t="s">
        <v>1389</v>
      </c>
      <c r="G2439">
        <v>72154</v>
      </c>
      <c r="H2439" t="s">
        <v>1526</v>
      </c>
      <c r="I2439">
        <v>120</v>
      </c>
      <c r="J2439" s="118" t="s">
        <v>1526</v>
      </c>
      <c r="K2439" t="s">
        <v>1407</v>
      </c>
      <c r="L2439" t="s">
        <v>1408</v>
      </c>
      <c r="M2439" s="113"/>
    </row>
    <row r="2440" spans="1:13" ht="15" customHeight="1" x14ac:dyDescent="0.25">
      <c r="A2440" s="114" t="str">
        <f t="shared" si="38"/>
        <v>103073696</v>
      </c>
      <c r="B2440" s="118">
        <v>10307369</v>
      </c>
      <c r="C2440" s="118">
        <v>6</v>
      </c>
      <c r="D2440" s="118" t="s">
        <v>7843</v>
      </c>
      <c r="E2440" s="118">
        <v>19399429</v>
      </c>
      <c r="F2440" s="118" t="s">
        <v>1389</v>
      </c>
      <c r="G2440">
        <v>72154</v>
      </c>
      <c r="H2440" t="s">
        <v>1526</v>
      </c>
      <c r="I2440">
        <v>120</v>
      </c>
      <c r="J2440" s="118" t="s">
        <v>1526</v>
      </c>
      <c r="K2440" t="s">
        <v>1409</v>
      </c>
      <c r="L2440" t="s">
        <v>1404</v>
      </c>
      <c r="M2440" s="113"/>
    </row>
    <row r="2441" spans="1:13" ht="15" customHeight="1" x14ac:dyDescent="0.25">
      <c r="A2441" s="114" t="str">
        <f t="shared" si="38"/>
        <v>103787163</v>
      </c>
      <c r="B2441" s="118">
        <v>10378716</v>
      </c>
      <c r="C2441" s="118">
        <v>3</v>
      </c>
      <c r="D2441" s="118" t="s">
        <v>8205</v>
      </c>
      <c r="E2441" s="118">
        <v>16871561</v>
      </c>
      <c r="F2441" s="118" t="s">
        <v>1394</v>
      </c>
      <c r="G2441">
        <v>72154</v>
      </c>
      <c r="H2441" t="s">
        <v>1526</v>
      </c>
      <c r="I2441">
        <v>120</v>
      </c>
      <c r="J2441" s="118" t="s">
        <v>1526</v>
      </c>
      <c r="K2441" t="s">
        <v>1383</v>
      </c>
      <c r="L2441" t="s">
        <v>1384</v>
      </c>
      <c r="M2441" s="113"/>
    </row>
    <row r="2442" spans="1:13" ht="15" customHeight="1" x14ac:dyDescent="0.25">
      <c r="A2442" s="114" t="str">
        <f t="shared" si="38"/>
        <v>75981662</v>
      </c>
      <c r="B2442" s="118">
        <v>7598166</v>
      </c>
      <c r="C2442" s="118">
        <v>2</v>
      </c>
      <c r="D2442" s="118" t="s">
        <v>8265</v>
      </c>
      <c r="E2442" s="118" t="s">
        <v>8266</v>
      </c>
      <c r="F2442" s="118" t="s">
        <v>1394</v>
      </c>
      <c r="G2442">
        <v>72154</v>
      </c>
      <c r="H2442" t="s">
        <v>1526</v>
      </c>
      <c r="I2442">
        <v>120</v>
      </c>
      <c r="J2442" s="118" t="s">
        <v>1526</v>
      </c>
      <c r="K2442" t="s">
        <v>1379</v>
      </c>
      <c r="L2442" t="s">
        <v>1382</v>
      </c>
      <c r="M2442" s="113"/>
    </row>
    <row r="2443" spans="1:13" ht="15" customHeight="1" x14ac:dyDescent="0.25">
      <c r="A2443" s="114" t="str">
        <f t="shared" si="38"/>
        <v>101023102</v>
      </c>
      <c r="B2443" s="118">
        <v>10102310</v>
      </c>
      <c r="C2443" s="118">
        <v>2</v>
      </c>
      <c r="D2443" s="118" t="s">
        <v>8285</v>
      </c>
      <c r="E2443" s="118">
        <v>17775544</v>
      </c>
      <c r="F2443" s="118" t="s">
        <v>1389</v>
      </c>
      <c r="G2443">
        <v>72154</v>
      </c>
      <c r="H2443" t="s">
        <v>1526</v>
      </c>
      <c r="I2443">
        <v>120</v>
      </c>
      <c r="J2443" s="118" t="s">
        <v>1526</v>
      </c>
      <c r="K2443" t="s">
        <v>1405</v>
      </c>
      <c r="L2443" t="s">
        <v>1407</v>
      </c>
      <c r="M2443" s="113"/>
    </row>
    <row r="2444" spans="1:13" ht="15" customHeight="1" x14ac:dyDescent="0.25">
      <c r="A2444" s="114" t="str">
        <f t="shared" si="38"/>
        <v>114119712</v>
      </c>
      <c r="B2444" s="118">
        <v>11411971</v>
      </c>
      <c r="C2444" s="118">
        <v>2</v>
      </c>
      <c r="D2444" s="118" t="s">
        <v>8290</v>
      </c>
      <c r="E2444" s="118" t="s">
        <v>8291</v>
      </c>
      <c r="F2444" s="118" t="s">
        <v>1389</v>
      </c>
      <c r="G2444">
        <v>72154</v>
      </c>
      <c r="H2444" t="s">
        <v>1526</v>
      </c>
      <c r="I2444">
        <v>120</v>
      </c>
      <c r="J2444" s="118" t="s">
        <v>1526</v>
      </c>
      <c r="K2444" t="s">
        <v>1404</v>
      </c>
      <c r="L2444" t="s">
        <v>1405</v>
      </c>
      <c r="M2444" s="113"/>
    </row>
    <row r="2445" spans="1:13" ht="15" customHeight="1" x14ac:dyDescent="0.25">
      <c r="A2445" s="114" t="str">
        <f t="shared" si="38"/>
        <v>116629555</v>
      </c>
      <c r="B2445" s="118">
        <v>11662955</v>
      </c>
      <c r="C2445" s="118">
        <v>5</v>
      </c>
      <c r="D2445" s="118" t="s">
        <v>8382</v>
      </c>
      <c r="E2445" s="118">
        <v>17771536</v>
      </c>
      <c r="F2445" s="118" t="s">
        <v>1389</v>
      </c>
      <c r="G2445">
        <v>72154</v>
      </c>
      <c r="H2445" t="s">
        <v>1526</v>
      </c>
      <c r="I2445">
        <v>120</v>
      </c>
      <c r="J2445" s="118" t="s">
        <v>1526</v>
      </c>
      <c r="K2445" t="s">
        <v>1409</v>
      </c>
      <c r="L2445" t="s">
        <v>1404</v>
      </c>
      <c r="M2445" s="113"/>
    </row>
    <row r="2446" spans="1:13" ht="15" customHeight="1" x14ac:dyDescent="0.25">
      <c r="A2446" s="114" t="str">
        <f t="shared" si="38"/>
        <v>78936563</v>
      </c>
      <c r="B2446" s="118">
        <v>7893656</v>
      </c>
      <c r="C2446" s="118">
        <v>3</v>
      </c>
      <c r="D2446" s="118" t="s">
        <v>8423</v>
      </c>
      <c r="E2446" s="118" t="s">
        <v>8424</v>
      </c>
      <c r="F2446" s="118" t="s">
        <v>1389</v>
      </c>
      <c r="G2446">
        <v>72154</v>
      </c>
      <c r="H2446" t="s">
        <v>1526</v>
      </c>
      <c r="I2446">
        <v>120</v>
      </c>
      <c r="J2446" s="118" t="s">
        <v>1526</v>
      </c>
      <c r="K2446" t="s">
        <v>1404</v>
      </c>
      <c r="L2446" t="s">
        <v>1405</v>
      </c>
      <c r="M2446" s="113"/>
    </row>
    <row r="2447" spans="1:13" ht="15" customHeight="1" x14ac:dyDescent="0.25">
      <c r="A2447" s="114" t="str">
        <f t="shared" si="38"/>
        <v>113242963</v>
      </c>
      <c r="B2447" s="118">
        <v>11324296</v>
      </c>
      <c r="C2447" s="118">
        <v>3</v>
      </c>
      <c r="D2447" s="118" t="s">
        <v>8653</v>
      </c>
      <c r="E2447" s="118" t="s">
        <v>8654</v>
      </c>
      <c r="F2447" s="118" t="s">
        <v>1389</v>
      </c>
      <c r="G2447">
        <v>72154</v>
      </c>
      <c r="H2447" t="s">
        <v>1526</v>
      </c>
      <c r="I2447">
        <v>120</v>
      </c>
      <c r="J2447" s="118" t="s">
        <v>1526</v>
      </c>
      <c r="K2447" t="s">
        <v>1409</v>
      </c>
      <c r="L2447" t="s">
        <v>1404</v>
      </c>
      <c r="M2447" s="113"/>
    </row>
    <row r="2448" spans="1:13" ht="15" customHeight="1" x14ac:dyDescent="0.25">
      <c r="A2448" s="114" t="str">
        <f t="shared" si="38"/>
        <v>102855932</v>
      </c>
      <c r="B2448" s="118">
        <v>10285593</v>
      </c>
      <c r="C2448" s="118">
        <v>2</v>
      </c>
      <c r="D2448" s="118" t="s">
        <v>8702</v>
      </c>
      <c r="E2448" s="118" t="s">
        <v>8703</v>
      </c>
      <c r="F2448" s="118" t="s">
        <v>1389</v>
      </c>
      <c r="G2448">
        <v>72154</v>
      </c>
      <c r="H2448" t="s">
        <v>1526</v>
      </c>
      <c r="I2448">
        <v>120</v>
      </c>
      <c r="J2448" s="118" t="s">
        <v>1526</v>
      </c>
      <c r="K2448" t="s">
        <v>1405</v>
      </c>
      <c r="L2448" t="s">
        <v>1407</v>
      </c>
      <c r="M2448" s="113"/>
    </row>
    <row r="2449" spans="1:13" ht="15" customHeight="1" x14ac:dyDescent="0.25">
      <c r="A2449" s="114" t="str">
        <f t="shared" si="38"/>
        <v>129034011</v>
      </c>
      <c r="B2449" s="118">
        <v>12903401</v>
      </c>
      <c r="C2449" s="118">
        <v>1</v>
      </c>
      <c r="D2449" s="118" t="s">
        <v>8771</v>
      </c>
      <c r="E2449" s="118" t="s">
        <v>8772</v>
      </c>
      <c r="F2449" s="119" t="s">
        <v>1385</v>
      </c>
      <c r="G2449">
        <v>72154</v>
      </c>
      <c r="H2449" t="s">
        <v>1526</v>
      </c>
      <c r="I2449">
        <v>120</v>
      </c>
      <c r="J2449" s="118" t="s">
        <v>1526</v>
      </c>
      <c r="K2449" t="s">
        <v>1379</v>
      </c>
      <c r="L2449" t="s">
        <v>1382</v>
      </c>
      <c r="M2449" s="113"/>
    </row>
    <row r="2450" spans="1:13" ht="15" customHeight="1" x14ac:dyDescent="0.25">
      <c r="A2450" s="114" t="str">
        <f t="shared" si="38"/>
        <v>116626575</v>
      </c>
      <c r="B2450" s="118">
        <v>11662657</v>
      </c>
      <c r="C2450" s="118">
        <v>5</v>
      </c>
      <c r="D2450" s="118" t="s">
        <v>8775</v>
      </c>
      <c r="E2450" s="118" t="s">
        <v>8776</v>
      </c>
      <c r="F2450" s="118" t="s">
        <v>1389</v>
      </c>
      <c r="G2450">
        <v>72154</v>
      </c>
      <c r="H2450" t="s">
        <v>1526</v>
      </c>
      <c r="I2450">
        <v>120</v>
      </c>
      <c r="J2450" s="118" t="s">
        <v>1526</v>
      </c>
      <c r="K2450" t="s">
        <v>1409</v>
      </c>
      <c r="L2450" t="s">
        <v>1404</v>
      </c>
      <c r="M2450" s="113"/>
    </row>
    <row r="2451" spans="1:13" ht="15" customHeight="1" x14ac:dyDescent="0.25">
      <c r="A2451" s="114" t="str">
        <f t="shared" si="38"/>
        <v>113231272</v>
      </c>
      <c r="B2451" s="118">
        <v>11323127</v>
      </c>
      <c r="C2451" s="118">
        <v>2</v>
      </c>
      <c r="D2451" s="118" t="s">
        <v>8779</v>
      </c>
      <c r="E2451" s="118" t="s">
        <v>8780</v>
      </c>
      <c r="F2451" s="118" t="s">
        <v>1389</v>
      </c>
      <c r="G2451">
        <v>72154</v>
      </c>
      <c r="H2451" t="s">
        <v>1526</v>
      </c>
      <c r="I2451">
        <v>120</v>
      </c>
      <c r="J2451" s="118" t="s">
        <v>1526</v>
      </c>
      <c r="K2451" t="s">
        <v>1405</v>
      </c>
      <c r="L2451" t="s">
        <v>1407</v>
      </c>
      <c r="M2451" s="113"/>
    </row>
    <row r="2452" spans="1:13" ht="15" customHeight="1" x14ac:dyDescent="0.25">
      <c r="A2452" s="114" t="str">
        <f t="shared" si="38"/>
        <v>140704922</v>
      </c>
      <c r="B2452" s="118">
        <v>14070492</v>
      </c>
      <c r="C2452" s="118">
        <v>2</v>
      </c>
      <c r="D2452" s="118" t="s">
        <v>8795</v>
      </c>
      <c r="E2452" s="118" t="s">
        <v>8796</v>
      </c>
      <c r="F2452" s="118" t="s">
        <v>1389</v>
      </c>
      <c r="G2452">
        <v>72154</v>
      </c>
      <c r="H2452" t="s">
        <v>1526</v>
      </c>
      <c r="I2452">
        <v>120</v>
      </c>
      <c r="J2452" s="118" t="s">
        <v>1526</v>
      </c>
      <c r="K2452" t="s">
        <v>1375</v>
      </c>
      <c r="L2452" t="s">
        <v>1401</v>
      </c>
      <c r="M2452" s="113"/>
    </row>
    <row r="2453" spans="1:13" ht="15" customHeight="1" x14ac:dyDescent="0.25">
      <c r="A2453" s="114" t="str">
        <f t="shared" si="38"/>
        <v>104348236</v>
      </c>
      <c r="B2453" s="118">
        <v>10434823</v>
      </c>
      <c r="C2453" s="118">
        <v>6</v>
      </c>
      <c r="D2453" s="118" t="s">
        <v>9197</v>
      </c>
      <c r="E2453" s="118" t="s">
        <v>9198</v>
      </c>
      <c r="F2453" s="118" t="s">
        <v>1389</v>
      </c>
      <c r="G2453">
        <v>72154</v>
      </c>
      <c r="H2453" t="s">
        <v>1526</v>
      </c>
      <c r="I2453">
        <v>120</v>
      </c>
      <c r="J2453" s="118" t="s">
        <v>1526</v>
      </c>
      <c r="K2453" t="s">
        <v>1409</v>
      </c>
      <c r="L2453" t="s">
        <v>1404</v>
      </c>
      <c r="M2453" s="113"/>
    </row>
    <row r="2454" spans="1:13" ht="15" customHeight="1" x14ac:dyDescent="0.25">
      <c r="A2454" s="114" t="str">
        <f t="shared" si="38"/>
        <v>81672173</v>
      </c>
      <c r="B2454" s="118">
        <v>8167217</v>
      </c>
      <c r="C2454" s="118">
        <v>3</v>
      </c>
      <c r="D2454" s="118" t="s">
        <v>1623</v>
      </c>
      <c r="E2454" s="118">
        <v>19958192</v>
      </c>
      <c r="F2454" s="118" t="s">
        <v>1394</v>
      </c>
      <c r="G2454">
        <v>83975</v>
      </c>
      <c r="H2454" t="s">
        <v>1527</v>
      </c>
      <c r="I2454">
        <v>18</v>
      </c>
      <c r="J2454" s="118" t="s">
        <v>1527</v>
      </c>
      <c r="K2454" t="s">
        <v>1384</v>
      </c>
      <c r="L2454" t="s">
        <v>1406</v>
      </c>
      <c r="M2454" s="113"/>
    </row>
    <row r="2455" spans="1:13" ht="15" customHeight="1" x14ac:dyDescent="0.25">
      <c r="A2455" s="114" t="str">
        <f t="shared" si="38"/>
        <v>96984253</v>
      </c>
      <c r="B2455" s="118">
        <v>9698425</v>
      </c>
      <c r="C2455" s="118">
        <v>3</v>
      </c>
      <c r="D2455" s="118" t="s">
        <v>1670</v>
      </c>
      <c r="E2455" s="118" t="s">
        <v>1671</v>
      </c>
      <c r="F2455" s="118" t="s">
        <v>1394</v>
      </c>
      <c r="G2455">
        <v>83975</v>
      </c>
      <c r="H2455" t="s">
        <v>1527</v>
      </c>
      <c r="I2455">
        <v>18</v>
      </c>
      <c r="J2455" s="118" t="s">
        <v>1527</v>
      </c>
      <c r="K2455" t="s">
        <v>1376</v>
      </c>
      <c r="L2455" t="s">
        <v>1377</v>
      </c>
      <c r="M2455" s="113"/>
    </row>
    <row r="2456" spans="1:13" ht="15" customHeight="1" x14ac:dyDescent="0.25">
      <c r="A2456" s="114" t="str">
        <f t="shared" si="38"/>
        <v>125450163</v>
      </c>
      <c r="B2456" s="118">
        <v>12545016</v>
      </c>
      <c r="C2456" s="118">
        <v>3</v>
      </c>
      <c r="D2456" s="118" t="s">
        <v>1762</v>
      </c>
      <c r="E2456" s="118" t="s">
        <v>1763</v>
      </c>
      <c r="F2456" s="118" t="s">
        <v>1396</v>
      </c>
      <c r="G2456">
        <v>83975</v>
      </c>
      <c r="H2456" t="s">
        <v>1527</v>
      </c>
      <c r="I2456">
        <v>18</v>
      </c>
      <c r="J2456" s="118" t="s">
        <v>1527</v>
      </c>
      <c r="K2456" t="s">
        <v>1378</v>
      </c>
      <c r="L2456" t="s">
        <v>1379</v>
      </c>
      <c r="M2456" s="113"/>
    </row>
    <row r="2457" spans="1:13" ht="15" customHeight="1" x14ac:dyDescent="0.25">
      <c r="A2457" s="114" t="str">
        <f t="shared" si="38"/>
        <v>144671612</v>
      </c>
      <c r="B2457" s="118">
        <v>14467161</v>
      </c>
      <c r="C2457" s="118">
        <v>2</v>
      </c>
      <c r="D2457" s="118" t="s">
        <v>1772</v>
      </c>
      <c r="E2457" s="118" t="s">
        <v>1773</v>
      </c>
      <c r="F2457" s="118" t="s">
        <v>1394</v>
      </c>
      <c r="G2457">
        <v>83975</v>
      </c>
      <c r="H2457" t="s">
        <v>1527</v>
      </c>
      <c r="I2457">
        <v>18</v>
      </c>
      <c r="J2457" s="118" t="s">
        <v>1527</v>
      </c>
      <c r="K2457" t="s">
        <v>1376</v>
      </c>
      <c r="L2457" t="s">
        <v>1377</v>
      </c>
      <c r="M2457" s="113"/>
    </row>
    <row r="2458" spans="1:13" ht="15" customHeight="1" x14ac:dyDescent="0.25">
      <c r="A2458" s="114" t="str">
        <f t="shared" si="38"/>
        <v>152629231</v>
      </c>
      <c r="B2458" s="118">
        <v>15262923</v>
      </c>
      <c r="C2458" s="118">
        <v>1</v>
      </c>
      <c r="D2458" s="118" t="s">
        <v>1897</v>
      </c>
      <c r="E2458" s="118" t="s">
        <v>1898</v>
      </c>
      <c r="F2458" s="118" t="s">
        <v>1389</v>
      </c>
      <c r="G2458">
        <v>83975</v>
      </c>
      <c r="H2458" t="s">
        <v>1527</v>
      </c>
      <c r="I2458">
        <v>18</v>
      </c>
      <c r="J2458" s="118" t="s">
        <v>1527</v>
      </c>
      <c r="K2458" t="s">
        <v>1374</v>
      </c>
      <c r="L2458" t="s">
        <v>1375</v>
      </c>
      <c r="M2458" s="113"/>
    </row>
    <row r="2459" spans="1:13" ht="15" customHeight="1" x14ac:dyDescent="0.25">
      <c r="A2459" s="114" t="str">
        <f t="shared" si="38"/>
        <v>123294234</v>
      </c>
      <c r="B2459" s="118">
        <v>12329423</v>
      </c>
      <c r="C2459" s="118">
        <v>4</v>
      </c>
      <c r="D2459" s="118" t="s">
        <v>1933</v>
      </c>
      <c r="E2459" s="118" t="s">
        <v>1934</v>
      </c>
      <c r="F2459" s="119" t="s">
        <v>1385</v>
      </c>
      <c r="G2459">
        <v>83975</v>
      </c>
      <c r="H2459" t="s">
        <v>1527</v>
      </c>
      <c r="I2459">
        <v>18</v>
      </c>
      <c r="J2459" s="118" t="s">
        <v>1527</v>
      </c>
      <c r="K2459" t="s">
        <v>1377</v>
      </c>
      <c r="L2459" t="s">
        <v>1378</v>
      </c>
      <c r="M2459" s="113"/>
    </row>
    <row r="2460" spans="1:13" ht="15" customHeight="1" x14ac:dyDescent="0.25">
      <c r="A2460" s="114" t="str">
        <f t="shared" si="38"/>
        <v>77050134</v>
      </c>
      <c r="B2460" s="118">
        <v>7705013</v>
      </c>
      <c r="C2460" s="118">
        <v>4</v>
      </c>
      <c r="D2460" s="118" t="s">
        <v>1997</v>
      </c>
      <c r="E2460" s="118" t="s">
        <v>1998</v>
      </c>
      <c r="F2460" s="118" t="s">
        <v>1389</v>
      </c>
      <c r="G2460">
        <v>83975</v>
      </c>
      <c r="H2460" t="s">
        <v>1527</v>
      </c>
      <c r="I2460">
        <v>18</v>
      </c>
      <c r="J2460" s="118" t="s">
        <v>1527</v>
      </c>
      <c r="K2460" t="s">
        <v>1405</v>
      </c>
      <c r="L2460" t="s">
        <v>1407</v>
      </c>
      <c r="M2460" s="113"/>
    </row>
    <row r="2461" spans="1:13" ht="15" customHeight="1" x14ac:dyDescent="0.25">
      <c r="A2461" s="114" t="str">
        <f t="shared" si="38"/>
        <v>80896204</v>
      </c>
      <c r="B2461" s="118">
        <v>8089620</v>
      </c>
      <c r="C2461" s="118">
        <v>4</v>
      </c>
      <c r="D2461" s="118" t="s">
        <v>2124</v>
      </c>
      <c r="E2461" s="118" t="s">
        <v>2125</v>
      </c>
      <c r="F2461" s="118" t="s">
        <v>1394</v>
      </c>
      <c r="G2461">
        <v>83975</v>
      </c>
      <c r="H2461" t="s">
        <v>1527</v>
      </c>
      <c r="I2461">
        <v>18</v>
      </c>
      <c r="J2461" s="118" t="s">
        <v>1527</v>
      </c>
      <c r="K2461" t="s">
        <v>1376</v>
      </c>
      <c r="L2461" t="s">
        <v>1377</v>
      </c>
      <c r="M2461" s="113"/>
    </row>
    <row r="2462" spans="1:13" ht="15" customHeight="1" x14ac:dyDescent="0.25">
      <c r="A2462" s="114" t="str">
        <f t="shared" si="38"/>
        <v>115132261</v>
      </c>
      <c r="B2462" s="118">
        <v>11513226</v>
      </c>
      <c r="C2462" s="118">
        <v>1</v>
      </c>
      <c r="D2462" s="118" t="s">
        <v>2224</v>
      </c>
      <c r="E2462" s="118" t="s">
        <v>2225</v>
      </c>
      <c r="F2462" s="118" t="s">
        <v>1396</v>
      </c>
      <c r="G2462">
        <v>83975</v>
      </c>
      <c r="H2462" t="s">
        <v>1527</v>
      </c>
      <c r="I2462">
        <v>18</v>
      </c>
      <c r="J2462" s="118" t="s">
        <v>1527</v>
      </c>
      <c r="K2462" t="s">
        <v>1383</v>
      </c>
      <c r="L2462" t="s">
        <v>1384</v>
      </c>
      <c r="M2462" s="113"/>
    </row>
    <row r="2463" spans="1:13" ht="15" customHeight="1" x14ac:dyDescent="0.25">
      <c r="A2463" s="114" t="str">
        <f t="shared" si="38"/>
        <v>149613982</v>
      </c>
      <c r="B2463" s="118">
        <v>14961398</v>
      </c>
      <c r="C2463" s="118">
        <v>2</v>
      </c>
      <c r="D2463" s="118" t="s">
        <v>2335</v>
      </c>
      <c r="E2463" s="118" t="s">
        <v>2336</v>
      </c>
      <c r="F2463" s="118" t="s">
        <v>1389</v>
      </c>
      <c r="G2463">
        <v>83975</v>
      </c>
      <c r="H2463" t="s">
        <v>1527</v>
      </c>
      <c r="I2463">
        <v>18</v>
      </c>
      <c r="J2463" s="118" t="s">
        <v>1527</v>
      </c>
      <c r="K2463" t="s">
        <v>1374</v>
      </c>
      <c r="L2463" t="s">
        <v>1375</v>
      </c>
      <c r="M2463" s="113"/>
    </row>
    <row r="2464" spans="1:13" ht="15" customHeight="1" x14ac:dyDescent="0.25">
      <c r="A2464" s="114" t="str">
        <f t="shared" si="38"/>
        <v>160342001</v>
      </c>
      <c r="B2464" s="118">
        <v>16034200</v>
      </c>
      <c r="C2464" s="118">
        <v>1</v>
      </c>
      <c r="D2464" s="118" t="s">
        <v>2389</v>
      </c>
      <c r="E2464" s="118" t="s">
        <v>2390</v>
      </c>
      <c r="F2464" s="119" t="s">
        <v>1385</v>
      </c>
      <c r="G2464">
        <v>83975</v>
      </c>
      <c r="H2464" t="s">
        <v>1527</v>
      </c>
      <c r="I2464">
        <v>18</v>
      </c>
      <c r="J2464" s="118" t="s">
        <v>1527</v>
      </c>
      <c r="K2464" t="s">
        <v>1376</v>
      </c>
      <c r="L2464" t="s">
        <v>1377</v>
      </c>
      <c r="M2464" s="113"/>
    </row>
    <row r="2465" spans="1:13" ht="15" customHeight="1" x14ac:dyDescent="0.25">
      <c r="A2465" s="114" t="str">
        <f t="shared" si="38"/>
        <v>152629111</v>
      </c>
      <c r="B2465" s="118">
        <v>15262911</v>
      </c>
      <c r="C2465" s="118">
        <v>1</v>
      </c>
      <c r="D2465" s="118" t="s">
        <v>2417</v>
      </c>
      <c r="E2465" s="118" t="s">
        <v>2418</v>
      </c>
      <c r="F2465" s="118" t="s">
        <v>1394</v>
      </c>
      <c r="G2465">
        <v>83975</v>
      </c>
      <c r="H2465" t="s">
        <v>1527</v>
      </c>
      <c r="I2465">
        <v>18</v>
      </c>
      <c r="J2465" s="118" t="s">
        <v>1527</v>
      </c>
      <c r="K2465" t="s">
        <v>1376</v>
      </c>
      <c r="L2465" t="s">
        <v>1377</v>
      </c>
      <c r="M2465" s="113"/>
    </row>
    <row r="2466" spans="1:13" ht="15" customHeight="1" x14ac:dyDescent="0.25">
      <c r="A2466" s="114" t="str">
        <f t="shared" si="38"/>
        <v>150541601</v>
      </c>
      <c r="B2466" s="118">
        <v>15054160</v>
      </c>
      <c r="C2466" s="118">
        <v>1</v>
      </c>
      <c r="D2466" s="118" t="s">
        <v>2425</v>
      </c>
      <c r="E2466" s="118" t="s">
        <v>2426</v>
      </c>
      <c r="F2466" s="118" t="s">
        <v>1389</v>
      </c>
      <c r="G2466">
        <v>83975</v>
      </c>
      <c r="H2466" t="s">
        <v>1527</v>
      </c>
      <c r="I2466">
        <v>18</v>
      </c>
      <c r="J2466" s="118" t="s">
        <v>1527</v>
      </c>
      <c r="K2466" t="s">
        <v>1374</v>
      </c>
      <c r="L2466" t="s">
        <v>1375</v>
      </c>
      <c r="M2466" s="113"/>
    </row>
    <row r="2467" spans="1:13" ht="15" customHeight="1" x14ac:dyDescent="0.25">
      <c r="A2467" s="114" t="str">
        <f t="shared" si="38"/>
        <v>148358361</v>
      </c>
      <c r="B2467" s="118">
        <v>14835836</v>
      </c>
      <c r="C2467" s="118">
        <v>1</v>
      </c>
      <c r="D2467" s="118" t="s">
        <v>2528</v>
      </c>
      <c r="E2467" s="118" t="s">
        <v>2529</v>
      </c>
      <c r="F2467" s="118" t="s">
        <v>1394</v>
      </c>
      <c r="G2467">
        <v>83975</v>
      </c>
      <c r="H2467" t="s">
        <v>1527</v>
      </c>
      <c r="I2467">
        <v>18</v>
      </c>
      <c r="J2467" s="118" t="s">
        <v>1527</v>
      </c>
      <c r="K2467" t="s">
        <v>1377</v>
      </c>
      <c r="L2467" t="s">
        <v>1378</v>
      </c>
      <c r="M2467" s="113"/>
    </row>
    <row r="2468" spans="1:13" ht="15" customHeight="1" x14ac:dyDescent="0.25">
      <c r="A2468" s="114" t="str">
        <f t="shared" si="38"/>
        <v>158666831</v>
      </c>
      <c r="B2468" s="118">
        <v>15866683</v>
      </c>
      <c r="C2468" s="118">
        <v>1</v>
      </c>
      <c r="D2468" s="118" t="s">
        <v>2539</v>
      </c>
      <c r="E2468" s="118" t="s">
        <v>2540</v>
      </c>
      <c r="F2468" s="118" t="s">
        <v>9333</v>
      </c>
      <c r="G2468">
        <v>83975</v>
      </c>
      <c r="H2468" t="s">
        <v>1527</v>
      </c>
      <c r="I2468">
        <v>18</v>
      </c>
      <c r="J2468" s="118" t="s">
        <v>1527</v>
      </c>
      <c r="K2468" t="s">
        <v>1380</v>
      </c>
      <c r="L2468" t="s">
        <v>1381</v>
      </c>
      <c r="M2468" s="113"/>
    </row>
    <row r="2469" spans="1:13" ht="15" customHeight="1" x14ac:dyDescent="0.25">
      <c r="A2469" s="114" t="str">
        <f t="shared" si="38"/>
        <v>63367355</v>
      </c>
      <c r="B2469" s="118">
        <v>6336735</v>
      </c>
      <c r="C2469" s="118">
        <v>5</v>
      </c>
      <c r="D2469" s="118" t="s">
        <v>2562</v>
      </c>
      <c r="E2469" s="118" t="s">
        <v>2563</v>
      </c>
      <c r="F2469" s="118" t="s">
        <v>1395</v>
      </c>
      <c r="G2469">
        <v>83975</v>
      </c>
      <c r="H2469" t="s">
        <v>1527</v>
      </c>
      <c r="I2469">
        <v>18</v>
      </c>
      <c r="J2469" s="118" t="s">
        <v>1527</v>
      </c>
      <c r="K2469" t="s">
        <v>1383</v>
      </c>
      <c r="L2469" t="s">
        <v>1384</v>
      </c>
      <c r="M2469" s="113"/>
    </row>
    <row r="2470" spans="1:13" ht="15" customHeight="1" x14ac:dyDescent="0.25">
      <c r="A2470" s="114" t="str">
        <f t="shared" si="38"/>
        <v>96352943</v>
      </c>
      <c r="B2470" s="118">
        <v>9635294</v>
      </c>
      <c r="C2470" s="118">
        <v>3</v>
      </c>
      <c r="D2470" s="118" t="s">
        <v>2869</v>
      </c>
      <c r="E2470" s="118">
        <v>14682033</v>
      </c>
      <c r="F2470" s="118" t="s">
        <v>1389</v>
      </c>
      <c r="G2470">
        <v>83975</v>
      </c>
      <c r="H2470" t="s">
        <v>1527</v>
      </c>
      <c r="I2470">
        <v>18</v>
      </c>
      <c r="J2470" s="118" t="s">
        <v>1527</v>
      </c>
      <c r="K2470" t="s">
        <v>1405</v>
      </c>
      <c r="L2470" t="s">
        <v>1407</v>
      </c>
      <c r="M2470" s="113"/>
    </row>
    <row r="2471" spans="1:13" ht="15" customHeight="1" x14ac:dyDescent="0.25">
      <c r="A2471" s="114" t="str">
        <f t="shared" si="38"/>
        <v>103708572</v>
      </c>
      <c r="B2471" s="118">
        <v>10370857</v>
      </c>
      <c r="C2471" s="118">
        <v>2</v>
      </c>
      <c r="D2471" s="118" t="s">
        <v>2878</v>
      </c>
      <c r="E2471" s="118">
        <v>36658330</v>
      </c>
      <c r="F2471" s="118" t="s">
        <v>1395</v>
      </c>
      <c r="G2471">
        <v>83975</v>
      </c>
      <c r="H2471" t="s">
        <v>1527</v>
      </c>
      <c r="I2471">
        <v>18</v>
      </c>
      <c r="J2471" s="118" t="s">
        <v>1527</v>
      </c>
      <c r="K2471" t="s">
        <v>1384</v>
      </c>
      <c r="L2471" t="s">
        <v>1406</v>
      </c>
      <c r="M2471" s="113"/>
    </row>
    <row r="2472" spans="1:13" ht="15" customHeight="1" x14ac:dyDescent="0.25">
      <c r="A2472" s="114" t="str">
        <f t="shared" si="38"/>
        <v>100840832</v>
      </c>
      <c r="B2472" s="118">
        <v>10084083</v>
      </c>
      <c r="C2472" s="118">
        <v>2</v>
      </c>
      <c r="D2472" s="118" t="s">
        <v>2883</v>
      </c>
      <c r="E2472" s="118" t="s">
        <v>2884</v>
      </c>
      <c r="F2472" s="118" t="s">
        <v>1389</v>
      </c>
      <c r="G2472">
        <v>83975</v>
      </c>
      <c r="H2472" t="s">
        <v>1527</v>
      </c>
      <c r="I2472">
        <v>18</v>
      </c>
      <c r="J2472" s="118" t="s">
        <v>1527</v>
      </c>
      <c r="K2472" t="s">
        <v>1375</v>
      </c>
      <c r="L2472" t="s">
        <v>1401</v>
      </c>
      <c r="M2472" s="113"/>
    </row>
    <row r="2473" spans="1:13" ht="15" customHeight="1" x14ac:dyDescent="0.25">
      <c r="A2473" s="114" t="str">
        <f t="shared" si="38"/>
        <v>101423442</v>
      </c>
      <c r="B2473" s="118">
        <v>10142344</v>
      </c>
      <c r="C2473" s="118">
        <v>2</v>
      </c>
      <c r="D2473" s="118" t="s">
        <v>2962</v>
      </c>
      <c r="E2473" s="118">
        <v>17013700</v>
      </c>
      <c r="F2473" s="118" t="s">
        <v>1389</v>
      </c>
      <c r="G2473">
        <v>83975</v>
      </c>
      <c r="H2473" t="s">
        <v>1527</v>
      </c>
      <c r="I2473">
        <v>18</v>
      </c>
      <c r="J2473" s="118" t="s">
        <v>1527</v>
      </c>
      <c r="K2473" t="s">
        <v>1405</v>
      </c>
      <c r="L2473" t="s">
        <v>1407</v>
      </c>
      <c r="M2473" s="113"/>
    </row>
    <row r="2474" spans="1:13" ht="15" customHeight="1" x14ac:dyDescent="0.25">
      <c r="A2474" s="114" t="str">
        <f t="shared" si="38"/>
        <v>152598941</v>
      </c>
      <c r="B2474" s="118">
        <v>15259894</v>
      </c>
      <c r="C2474" s="118">
        <v>1</v>
      </c>
      <c r="D2474" s="118" t="s">
        <v>2969</v>
      </c>
      <c r="E2474" s="118" t="s">
        <v>2970</v>
      </c>
      <c r="F2474" s="118" t="s">
        <v>1394</v>
      </c>
      <c r="G2474">
        <v>83975</v>
      </c>
      <c r="H2474" t="s">
        <v>1527</v>
      </c>
      <c r="I2474">
        <v>18</v>
      </c>
      <c r="J2474" s="118" t="s">
        <v>1527</v>
      </c>
      <c r="K2474" t="s">
        <v>1376</v>
      </c>
      <c r="L2474" t="s">
        <v>1377</v>
      </c>
      <c r="M2474" s="113"/>
    </row>
    <row r="2475" spans="1:13" ht="15" customHeight="1" x14ac:dyDescent="0.25">
      <c r="A2475" s="114" t="str">
        <f t="shared" si="38"/>
        <v>152599001</v>
      </c>
      <c r="B2475" s="118">
        <v>15259900</v>
      </c>
      <c r="C2475" s="118">
        <v>1</v>
      </c>
      <c r="D2475" s="118" t="s">
        <v>3081</v>
      </c>
      <c r="E2475" s="118" t="s">
        <v>3082</v>
      </c>
      <c r="F2475" s="118" t="s">
        <v>1389</v>
      </c>
      <c r="G2475">
        <v>83975</v>
      </c>
      <c r="H2475" t="s">
        <v>1527</v>
      </c>
      <c r="I2475">
        <v>18</v>
      </c>
      <c r="J2475" s="118" t="s">
        <v>1527</v>
      </c>
      <c r="K2475" t="s">
        <v>1374</v>
      </c>
      <c r="L2475" t="s">
        <v>1375</v>
      </c>
      <c r="M2475" s="113"/>
    </row>
    <row r="2476" spans="1:13" ht="15" customHeight="1" x14ac:dyDescent="0.25">
      <c r="A2476" s="114" t="str">
        <f t="shared" si="38"/>
        <v>152628701</v>
      </c>
      <c r="B2476" s="118">
        <v>15262870</v>
      </c>
      <c r="C2476" s="118">
        <v>1</v>
      </c>
      <c r="D2476" s="118" t="s">
        <v>3140</v>
      </c>
      <c r="E2476" s="118" t="s">
        <v>3141</v>
      </c>
      <c r="F2476" s="118" t="s">
        <v>1394</v>
      </c>
      <c r="G2476">
        <v>83975</v>
      </c>
      <c r="H2476" t="s">
        <v>1527</v>
      </c>
      <c r="I2476">
        <v>18</v>
      </c>
      <c r="J2476" s="118" t="s">
        <v>1527</v>
      </c>
      <c r="K2476" t="s">
        <v>1376</v>
      </c>
      <c r="L2476" t="s">
        <v>1377</v>
      </c>
      <c r="M2476" s="113"/>
    </row>
    <row r="2477" spans="1:13" ht="15" customHeight="1" x14ac:dyDescent="0.25">
      <c r="A2477" s="114" t="str">
        <f t="shared" si="38"/>
        <v>73125193</v>
      </c>
      <c r="B2477" s="118">
        <v>7312519</v>
      </c>
      <c r="C2477" s="118">
        <v>3</v>
      </c>
      <c r="D2477" s="118" t="s">
        <v>3165</v>
      </c>
      <c r="E2477" s="118">
        <v>18977402</v>
      </c>
      <c r="F2477" s="118" t="s">
        <v>1390</v>
      </c>
      <c r="G2477">
        <v>83975</v>
      </c>
      <c r="H2477" t="s">
        <v>1527</v>
      </c>
      <c r="I2477">
        <v>18</v>
      </c>
      <c r="J2477" s="118" t="s">
        <v>1527</v>
      </c>
      <c r="K2477" t="s">
        <v>1384</v>
      </c>
      <c r="L2477" t="s">
        <v>1406</v>
      </c>
      <c r="M2477" s="113"/>
    </row>
    <row r="2478" spans="1:13" ht="15" customHeight="1" x14ac:dyDescent="0.25">
      <c r="A2478" s="114" t="str">
        <f t="shared" si="38"/>
        <v>152624801</v>
      </c>
      <c r="B2478" s="118">
        <v>15262480</v>
      </c>
      <c r="C2478" s="118">
        <v>1</v>
      </c>
      <c r="D2478" s="118" t="s">
        <v>3179</v>
      </c>
      <c r="E2478" s="118">
        <v>13702154</v>
      </c>
      <c r="F2478" s="118" t="s">
        <v>1389</v>
      </c>
      <c r="G2478">
        <v>83975</v>
      </c>
      <c r="H2478" t="s">
        <v>1527</v>
      </c>
      <c r="I2478">
        <v>18</v>
      </c>
      <c r="J2478" s="118" t="s">
        <v>1527</v>
      </c>
      <c r="K2478" t="s">
        <v>1374</v>
      </c>
      <c r="L2478" t="s">
        <v>1375</v>
      </c>
      <c r="M2478" s="113"/>
    </row>
    <row r="2479" spans="1:13" ht="15" customHeight="1" x14ac:dyDescent="0.25">
      <c r="A2479" s="114" t="str">
        <f t="shared" si="38"/>
        <v>158633231</v>
      </c>
      <c r="B2479" s="118">
        <v>15863323</v>
      </c>
      <c r="C2479" s="118">
        <v>1</v>
      </c>
      <c r="D2479" s="118" t="s">
        <v>3328</v>
      </c>
      <c r="E2479" s="118" t="s">
        <v>3329</v>
      </c>
      <c r="F2479" s="118" t="s">
        <v>1394</v>
      </c>
      <c r="G2479">
        <v>83975</v>
      </c>
      <c r="H2479" t="s">
        <v>1527</v>
      </c>
      <c r="I2479">
        <v>18</v>
      </c>
      <c r="J2479" s="118" t="s">
        <v>1527</v>
      </c>
      <c r="K2479" t="s">
        <v>1376</v>
      </c>
      <c r="L2479" t="s">
        <v>1377</v>
      </c>
      <c r="M2479" s="113"/>
    </row>
    <row r="2480" spans="1:13" ht="15" customHeight="1" x14ac:dyDescent="0.25">
      <c r="A2480" s="114" t="str">
        <f t="shared" si="38"/>
        <v>103929682</v>
      </c>
      <c r="B2480" s="118">
        <v>10392968</v>
      </c>
      <c r="C2480" s="118">
        <v>2</v>
      </c>
      <c r="D2480" s="118" t="s">
        <v>3368</v>
      </c>
      <c r="E2480" s="118" t="s">
        <v>3369</v>
      </c>
      <c r="F2480" s="118" t="s">
        <v>1389</v>
      </c>
      <c r="G2480">
        <v>83975</v>
      </c>
      <c r="H2480" t="s">
        <v>1527</v>
      </c>
      <c r="I2480">
        <v>18</v>
      </c>
      <c r="J2480" s="118" t="s">
        <v>1527</v>
      </c>
      <c r="K2480" t="s">
        <v>1375</v>
      </c>
      <c r="L2480" t="s">
        <v>1401</v>
      </c>
      <c r="M2480" s="113"/>
    </row>
    <row r="2481" spans="1:13" ht="15" customHeight="1" x14ac:dyDescent="0.25">
      <c r="A2481" s="114" t="str">
        <f t="shared" si="38"/>
        <v>148443211</v>
      </c>
      <c r="B2481" s="118">
        <v>14844321</v>
      </c>
      <c r="C2481" s="118">
        <v>1</v>
      </c>
      <c r="D2481" s="118" t="s">
        <v>3457</v>
      </c>
      <c r="E2481" s="118" t="s">
        <v>3458</v>
      </c>
      <c r="F2481" s="119" t="s">
        <v>1385</v>
      </c>
      <c r="G2481">
        <v>83975</v>
      </c>
      <c r="H2481" t="s">
        <v>1527</v>
      </c>
      <c r="I2481">
        <v>18</v>
      </c>
      <c r="J2481" s="118" t="s">
        <v>1527</v>
      </c>
      <c r="K2481" t="s">
        <v>1376</v>
      </c>
      <c r="L2481" t="s">
        <v>1377</v>
      </c>
      <c r="M2481" s="113"/>
    </row>
    <row r="2482" spans="1:13" ht="15" customHeight="1" x14ac:dyDescent="0.25">
      <c r="A2482" s="114" t="str">
        <f t="shared" si="38"/>
        <v>101082212</v>
      </c>
      <c r="B2482" s="118">
        <v>10108221</v>
      </c>
      <c r="C2482" s="118">
        <v>2</v>
      </c>
      <c r="D2482" s="118" t="s">
        <v>3459</v>
      </c>
      <c r="E2482" s="118" t="s">
        <v>3460</v>
      </c>
      <c r="F2482" s="118" t="s">
        <v>1389</v>
      </c>
      <c r="G2482">
        <v>83975</v>
      </c>
      <c r="H2482" t="s">
        <v>1527</v>
      </c>
      <c r="I2482">
        <v>18</v>
      </c>
      <c r="J2482" s="118" t="s">
        <v>1527</v>
      </c>
      <c r="K2482" t="s">
        <v>1374</v>
      </c>
      <c r="L2482" t="s">
        <v>1375</v>
      </c>
      <c r="M2482" s="113"/>
    </row>
    <row r="2483" spans="1:13" ht="15" customHeight="1" x14ac:dyDescent="0.25">
      <c r="A2483" s="114" t="str">
        <f t="shared" si="38"/>
        <v>111856361</v>
      </c>
      <c r="B2483" s="118">
        <v>11185636</v>
      </c>
      <c r="C2483" s="118">
        <v>1</v>
      </c>
      <c r="D2483" s="118" t="s">
        <v>3469</v>
      </c>
      <c r="E2483" s="118">
        <v>26360688</v>
      </c>
      <c r="F2483" s="118" t="s">
        <v>1390</v>
      </c>
      <c r="G2483">
        <v>83975</v>
      </c>
      <c r="H2483" t="s">
        <v>1527</v>
      </c>
      <c r="I2483">
        <v>18</v>
      </c>
      <c r="J2483" s="118" t="s">
        <v>1527</v>
      </c>
      <c r="K2483" t="s">
        <v>1384</v>
      </c>
      <c r="L2483" t="s">
        <v>1406</v>
      </c>
      <c r="M2483" s="113"/>
    </row>
    <row r="2484" spans="1:13" ht="15" customHeight="1" x14ac:dyDescent="0.25">
      <c r="A2484" s="114" t="str">
        <f t="shared" si="38"/>
        <v>111440512</v>
      </c>
      <c r="B2484" s="118">
        <v>11144051</v>
      </c>
      <c r="C2484" s="118">
        <v>2</v>
      </c>
      <c r="D2484" s="118" t="s">
        <v>3504</v>
      </c>
      <c r="E2484" s="118">
        <v>17044358</v>
      </c>
      <c r="F2484" s="118" t="s">
        <v>1394</v>
      </c>
      <c r="G2484">
        <v>83975</v>
      </c>
      <c r="H2484" t="s">
        <v>1527</v>
      </c>
      <c r="I2484">
        <v>18</v>
      </c>
      <c r="J2484" s="118" t="s">
        <v>1527</v>
      </c>
      <c r="K2484" t="s">
        <v>1383</v>
      </c>
      <c r="L2484" t="s">
        <v>1384</v>
      </c>
      <c r="M2484" s="113"/>
    </row>
    <row r="2485" spans="1:13" ht="15" customHeight="1" x14ac:dyDescent="0.25">
      <c r="A2485" s="114" t="str">
        <f t="shared" si="38"/>
        <v>100970894</v>
      </c>
      <c r="B2485" s="118">
        <v>10097089</v>
      </c>
      <c r="C2485" s="118">
        <v>4</v>
      </c>
      <c r="D2485" s="118" t="s">
        <v>3608</v>
      </c>
      <c r="E2485" s="118" t="s">
        <v>3609</v>
      </c>
      <c r="F2485" s="118" t="s">
        <v>1394</v>
      </c>
      <c r="G2485">
        <v>83975</v>
      </c>
      <c r="H2485" t="s">
        <v>1527</v>
      </c>
      <c r="I2485">
        <v>18</v>
      </c>
      <c r="J2485" s="118" t="s">
        <v>1527</v>
      </c>
      <c r="K2485" t="s">
        <v>1376</v>
      </c>
      <c r="L2485" t="s">
        <v>1377</v>
      </c>
      <c r="M2485" s="113"/>
    </row>
    <row r="2486" spans="1:13" ht="15" customHeight="1" x14ac:dyDescent="0.25">
      <c r="A2486" s="114" t="str">
        <f t="shared" si="38"/>
        <v>114252832</v>
      </c>
      <c r="B2486" s="118">
        <v>11425283</v>
      </c>
      <c r="C2486" s="118">
        <v>2</v>
      </c>
      <c r="D2486" s="118" t="s">
        <v>3656</v>
      </c>
      <c r="E2486" s="118">
        <v>20051120</v>
      </c>
      <c r="F2486" s="118" t="s">
        <v>1389</v>
      </c>
      <c r="G2486">
        <v>83975</v>
      </c>
      <c r="H2486" t="s">
        <v>1527</v>
      </c>
      <c r="I2486">
        <v>18</v>
      </c>
      <c r="J2486" s="118" t="s">
        <v>1527</v>
      </c>
      <c r="K2486" t="s">
        <v>1409</v>
      </c>
      <c r="L2486" t="s">
        <v>1404</v>
      </c>
      <c r="M2486" s="113"/>
    </row>
    <row r="2487" spans="1:13" ht="15" customHeight="1" x14ac:dyDescent="0.25">
      <c r="A2487" s="114" t="str">
        <f t="shared" si="38"/>
        <v>102805834</v>
      </c>
      <c r="B2487" s="118">
        <v>10280583</v>
      </c>
      <c r="C2487" s="118">
        <v>4</v>
      </c>
      <c r="D2487" s="118" t="s">
        <v>3768</v>
      </c>
      <c r="E2487" s="118" t="s">
        <v>3769</v>
      </c>
      <c r="F2487" s="118" t="s">
        <v>1389</v>
      </c>
      <c r="G2487">
        <v>83975</v>
      </c>
      <c r="H2487" t="s">
        <v>1527</v>
      </c>
      <c r="I2487">
        <v>18</v>
      </c>
      <c r="J2487" s="118" t="s">
        <v>1527</v>
      </c>
      <c r="K2487" t="s">
        <v>1374</v>
      </c>
      <c r="L2487" t="s">
        <v>1375</v>
      </c>
      <c r="M2487" s="113"/>
    </row>
    <row r="2488" spans="1:13" ht="15" customHeight="1" x14ac:dyDescent="0.25">
      <c r="A2488" s="114" t="str">
        <f t="shared" si="38"/>
        <v>152624921</v>
      </c>
      <c r="B2488" s="118">
        <v>15262492</v>
      </c>
      <c r="C2488" s="118">
        <v>1</v>
      </c>
      <c r="D2488" s="118" t="s">
        <v>3898</v>
      </c>
      <c r="E2488" s="118" t="s">
        <v>3899</v>
      </c>
      <c r="F2488" s="118" t="s">
        <v>1389</v>
      </c>
      <c r="G2488">
        <v>83975</v>
      </c>
      <c r="H2488" t="s">
        <v>1527</v>
      </c>
      <c r="I2488">
        <v>18</v>
      </c>
      <c r="J2488" s="118" t="s">
        <v>1527</v>
      </c>
      <c r="K2488" t="s">
        <v>1374</v>
      </c>
      <c r="L2488" t="s">
        <v>1375</v>
      </c>
      <c r="M2488" s="113"/>
    </row>
    <row r="2489" spans="1:13" ht="15" customHeight="1" x14ac:dyDescent="0.25">
      <c r="A2489" s="114" t="str">
        <f t="shared" si="38"/>
        <v>128724893</v>
      </c>
      <c r="B2489" s="118">
        <v>12872489</v>
      </c>
      <c r="C2489" s="118">
        <v>3</v>
      </c>
      <c r="D2489" s="118" t="s">
        <v>3912</v>
      </c>
      <c r="E2489" s="118" t="s">
        <v>3913</v>
      </c>
      <c r="F2489" s="118" t="s">
        <v>1389</v>
      </c>
      <c r="G2489">
        <v>83975</v>
      </c>
      <c r="H2489" t="s">
        <v>1527</v>
      </c>
      <c r="I2489">
        <v>18</v>
      </c>
      <c r="J2489" s="118" t="s">
        <v>1527</v>
      </c>
      <c r="K2489" t="s">
        <v>1374</v>
      </c>
      <c r="L2489" t="s">
        <v>1375</v>
      </c>
      <c r="M2489" s="113"/>
    </row>
    <row r="2490" spans="1:13" ht="15" customHeight="1" x14ac:dyDescent="0.25">
      <c r="A2490" s="114" t="str">
        <f t="shared" si="38"/>
        <v>121286732</v>
      </c>
      <c r="B2490" s="118">
        <v>12128673</v>
      </c>
      <c r="C2490" s="118">
        <v>2</v>
      </c>
      <c r="D2490" s="118" t="s">
        <v>3947</v>
      </c>
      <c r="E2490" s="118" t="s">
        <v>3948</v>
      </c>
      <c r="F2490" s="118" t="s">
        <v>1387</v>
      </c>
      <c r="G2490">
        <v>83975</v>
      </c>
      <c r="H2490" t="s">
        <v>1527</v>
      </c>
      <c r="I2490">
        <v>18</v>
      </c>
      <c r="J2490" s="118" t="s">
        <v>1527</v>
      </c>
      <c r="K2490" t="s">
        <v>1382</v>
      </c>
      <c r="L2490" t="s">
        <v>1383</v>
      </c>
      <c r="M2490" s="113"/>
    </row>
    <row r="2491" spans="1:13" ht="15" customHeight="1" x14ac:dyDescent="0.25">
      <c r="A2491" s="114" t="str">
        <f t="shared" si="38"/>
        <v>149553621</v>
      </c>
      <c r="B2491" s="118">
        <v>14955362</v>
      </c>
      <c r="C2491" s="118">
        <v>1</v>
      </c>
      <c r="D2491" s="118" t="s">
        <v>3959</v>
      </c>
      <c r="E2491" s="118" t="s">
        <v>3960</v>
      </c>
      <c r="F2491" s="118" t="s">
        <v>1394</v>
      </c>
      <c r="G2491">
        <v>83975</v>
      </c>
      <c r="H2491" t="s">
        <v>1527</v>
      </c>
      <c r="I2491">
        <v>18</v>
      </c>
      <c r="J2491" s="118" t="s">
        <v>1527</v>
      </c>
      <c r="K2491" t="s">
        <v>1376</v>
      </c>
      <c r="L2491" t="s">
        <v>1377</v>
      </c>
      <c r="M2491" s="113"/>
    </row>
    <row r="2492" spans="1:13" ht="15" customHeight="1" x14ac:dyDescent="0.25">
      <c r="A2492" s="114" t="str">
        <f t="shared" si="38"/>
        <v>155647821</v>
      </c>
      <c r="B2492" s="118">
        <v>15564782</v>
      </c>
      <c r="C2492" s="118">
        <v>1</v>
      </c>
      <c r="D2492" s="118" t="s">
        <v>3962</v>
      </c>
      <c r="E2492" s="118" t="s">
        <v>3963</v>
      </c>
      <c r="F2492" s="119" t="s">
        <v>1385</v>
      </c>
      <c r="G2492">
        <v>83975</v>
      </c>
      <c r="H2492" t="s">
        <v>1527</v>
      </c>
      <c r="I2492">
        <v>18</v>
      </c>
      <c r="J2492" s="118" t="s">
        <v>1527</v>
      </c>
      <c r="K2492" t="s">
        <v>1376</v>
      </c>
      <c r="L2492" t="s">
        <v>1377</v>
      </c>
      <c r="M2492" s="113"/>
    </row>
    <row r="2493" spans="1:13" ht="15" customHeight="1" x14ac:dyDescent="0.25">
      <c r="A2493" s="114" t="str">
        <f t="shared" si="38"/>
        <v>115616461</v>
      </c>
      <c r="B2493" s="118">
        <v>11561646</v>
      </c>
      <c r="C2493" s="118">
        <v>1</v>
      </c>
      <c r="D2493" s="118" t="s">
        <v>4077</v>
      </c>
      <c r="E2493" s="118" t="s">
        <v>4078</v>
      </c>
      <c r="F2493" s="118" t="s">
        <v>1396</v>
      </c>
      <c r="G2493">
        <v>83975</v>
      </c>
      <c r="H2493" t="s">
        <v>1527</v>
      </c>
      <c r="I2493">
        <v>18</v>
      </c>
      <c r="J2493" s="118" t="s">
        <v>1527</v>
      </c>
      <c r="K2493" t="s">
        <v>1383</v>
      </c>
      <c r="L2493" t="s">
        <v>1384</v>
      </c>
      <c r="M2493" s="113"/>
    </row>
    <row r="2494" spans="1:13" ht="15" customHeight="1" x14ac:dyDescent="0.25">
      <c r="A2494" s="114" t="str">
        <f t="shared" si="38"/>
        <v>88036631</v>
      </c>
      <c r="B2494" s="118">
        <v>8803663</v>
      </c>
      <c r="C2494" s="118">
        <v>1</v>
      </c>
      <c r="D2494" s="118" t="s">
        <v>4091</v>
      </c>
      <c r="E2494" s="118">
        <v>13516502</v>
      </c>
      <c r="F2494" s="118" t="s">
        <v>1389</v>
      </c>
      <c r="G2494">
        <v>83975</v>
      </c>
      <c r="H2494" t="s">
        <v>1527</v>
      </c>
      <c r="I2494">
        <v>18</v>
      </c>
      <c r="J2494" s="118" t="s">
        <v>1527</v>
      </c>
      <c r="K2494" t="s">
        <v>1407</v>
      </c>
      <c r="L2494" t="s">
        <v>1408</v>
      </c>
      <c r="M2494" s="113"/>
    </row>
    <row r="2495" spans="1:13" ht="15" customHeight="1" x14ac:dyDescent="0.25">
      <c r="A2495" s="114" t="str">
        <f t="shared" si="38"/>
        <v>73117094</v>
      </c>
      <c r="B2495" s="118">
        <v>7311709</v>
      </c>
      <c r="C2495" s="118">
        <v>4</v>
      </c>
      <c r="D2495" s="118" t="s">
        <v>4097</v>
      </c>
      <c r="E2495" s="118" t="s">
        <v>4098</v>
      </c>
      <c r="F2495" s="119" t="s">
        <v>1385</v>
      </c>
      <c r="G2495">
        <v>83975</v>
      </c>
      <c r="H2495" t="s">
        <v>1527</v>
      </c>
      <c r="I2495">
        <v>18</v>
      </c>
      <c r="J2495" s="118" t="s">
        <v>1527</v>
      </c>
      <c r="K2495" t="s">
        <v>1382</v>
      </c>
      <c r="L2495" t="s">
        <v>1383</v>
      </c>
      <c r="M2495" s="113"/>
    </row>
    <row r="2496" spans="1:13" ht="15" customHeight="1" x14ac:dyDescent="0.25">
      <c r="A2496" s="114" t="str">
        <f t="shared" si="38"/>
        <v>152625341</v>
      </c>
      <c r="B2496" s="118">
        <v>15262534</v>
      </c>
      <c r="C2496" s="118">
        <v>1</v>
      </c>
      <c r="D2496" s="118" t="s">
        <v>4102</v>
      </c>
      <c r="E2496" s="118" t="s">
        <v>4103</v>
      </c>
      <c r="F2496" s="118" t="s">
        <v>1389</v>
      </c>
      <c r="G2496">
        <v>83975</v>
      </c>
      <c r="H2496" t="s">
        <v>1527</v>
      </c>
      <c r="I2496">
        <v>18</v>
      </c>
      <c r="J2496" s="118" t="s">
        <v>1527</v>
      </c>
      <c r="K2496" t="s">
        <v>1374</v>
      </c>
      <c r="L2496" t="s">
        <v>1375</v>
      </c>
      <c r="M2496" s="113"/>
    </row>
    <row r="2497" spans="1:13" ht="15" customHeight="1" x14ac:dyDescent="0.25">
      <c r="A2497" s="114" t="str">
        <f t="shared" si="38"/>
        <v>97712702</v>
      </c>
      <c r="B2497" s="118">
        <v>9771270</v>
      </c>
      <c r="C2497" s="118">
        <v>2</v>
      </c>
      <c r="D2497" s="118" t="s">
        <v>4181</v>
      </c>
      <c r="E2497" s="118">
        <v>16493102</v>
      </c>
      <c r="F2497" s="118" t="s">
        <v>1389</v>
      </c>
      <c r="G2497">
        <v>83975</v>
      </c>
      <c r="H2497" t="s">
        <v>1527</v>
      </c>
      <c r="I2497">
        <v>18</v>
      </c>
      <c r="J2497" s="118" t="s">
        <v>1527</v>
      </c>
      <c r="K2497" t="s">
        <v>1375</v>
      </c>
      <c r="L2497" t="s">
        <v>1401</v>
      </c>
      <c r="M2497" s="113"/>
    </row>
    <row r="2498" spans="1:13" ht="15" customHeight="1" x14ac:dyDescent="0.25">
      <c r="A2498" s="114" t="str">
        <f t="shared" ref="A2498:A2561" si="39">CONCATENATE(B2498,C2498)</f>
        <v>70421035</v>
      </c>
      <c r="B2498" s="118">
        <v>7042103</v>
      </c>
      <c r="C2498" s="118">
        <v>5</v>
      </c>
      <c r="D2498" s="118" t="s">
        <v>4228</v>
      </c>
      <c r="E2498" s="118" t="s">
        <v>4229</v>
      </c>
      <c r="F2498" s="118" t="s">
        <v>1389</v>
      </c>
      <c r="G2498">
        <v>83975</v>
      </c>
      <c r="H2498" t="s">
        <v>1527</v>
      </c>
      <c r="I2498">
        <v>18</v>
      </c>
      <c r="J2498" s="118" t="s">
        <v>1527</v>
      </c>
      <c r="K2498" t="s">
        <v>1404</v>
      </c>
      <c r="L2498" t="s">
        <v>1405</v>
      </c>
      <c r="M2498" s="113"/>
    </row>
    <row r="2499" spans="1:13" ht="15" customHeight="1" x14ac:dyDescent="0.25">
      <c r="A2499" s="114" t="str">
        <f t="shared" si="39"/>
        <v>130641623</v>
      </c>
      <c r="B2499" s="118">
        <v>13064162</v>
      </c>
      <c r="C2499" s="118">
        <v>3</v>
      </c>
      <c r="D2499" s="118" t="s">
        <v>4260</v>
      </c>
      <c r="E2499" s="118" t="s">
        <v>4261</v>
      </c>
      <c r="F2499" s="118" t="s">
        <v>1394</v>
      </c>
      <c r="G2499">
        <v>83975</v>
      </c>
      <c r="H2499" t="s">
        <v>1527</v>
      </c>
      <c r="I2499">
        <v>18</v>
      </c>
      <c r="J2499" s="118" t="s">
        <v>1527</v>
      </c>
      <c r="K2499" t="s">
        <v>1376</v>
      </c>
      <c r="L2499" t="s">
        <v>1377</v>
      </c>
      <c r="M2499" s="113"/>
    </row>
    <row r="2500" spans="1:13" ht="15" customHeight="1" x14ac:dyDescent="0.25">
      <c r="A2500" s="114" t="str">
        <f t="shared" si="39"/>
        <v>152625461</v>
      </c>
      <c r="B2500" s="118">
        <v>15262546</v>
      </c>
      <c r="C2500" s="118">
        <v>1</v>
      </c>
      <c r="D2500" s="118" t="s">
        <v>4268</v>
      </c>
      <c r="E2500" s="118" t="s">
        <v>4269</v>
      </c>
      <c r="F2500" s="118" t="s">
        <v>1389</v>
      </c>
      <c r="G2500">
        <v>83975</v>
      </c>
      <c r="H2500" t="s">
        <v>1527</v>
      </c>
      <c r="I2500">
        <v>18</v>
      </c>
      <c r="J2500" s="118" t="s">
        <v>1527</v>
      </c>
      <c r="K2500" t="s">
        <v>1374</v>
      </c>
      <c r="L2500" t="s">
        <v>1375</v>
      </c>
      <c r="M2500" s="113"/>
    </row>
    <row r="2501" spans="1:13" ht="15" customHeight="1" x14ac:dyDescent="0.25">
      <c r="A2501" s="114" t="str">
        <f t="shared" si="39"/>
        <v>96369362</v>
      </c>
      <c r="B2501" s="118">
        <v>9636936</v>
      </c>
      <c r="C2501" s="118">
        <v>2</v>
      </c>
      <c r="D2501" s="118" t="s">
        <v>4289</v>
      </c>
      <c r="E2501" s="118">
        <v>20371628</v>
      </c>
      <c r="F2501" s="119" t="s">
        <v>1385</v>
      </c>
      <c r="G2501">
        <v>83975</v>
      </c>
      <c r="H2501" t="s">
        <v>1527</v>
      </c>
      <c r="I2501">
        <v>18</v>
      </c>
      <c r="J2501" s="118" t="s">
        <v>1527</v>
      </c>
      <c r="K2501" t="s">
        <v>1384</v>
      </c>
      <c r="L2501" t="s">
        <v>1406</v>
      </c>
      <c r="M2501" s="113"/>
    </row>
    <row r="2502" spans="1:13" ht="15" customHeight="1" x14ac:dyDescent="0.25">
      <c r="A2502" s="114" t="str">
        <f t="shared" si="39"/>
        <v>147754991</v>
      </c>
      <c r="B2502" s="118">
        <v>14775499</v>
      </c>
      <c r="C2502" s="118">
        <v>1</v>
      </c>
      <c r="D2502" s="118" t="s">
        <v>4305</v>
      </c>
      <c r="E2502" s="118" t="s">
        <v>4306</v>
      </c>
      <c r="F2502" s="118" t="s">
        <v>1389</v>
      </c>
      <c r="G2502">
        <v>83975</v>
      </c>
      <c r="H2502" t="s">
        <v>1527</v>
      </c>
      <c r="I2502">
        <v>18</v>
      </c>
      <c r="J2502" s="118" t="s">
        <v>1527</v>
      </c>
      <c r="K2502" t="s">
        <v>1375</v>
      </c>
      <c r="L2502" t="s">
        <v>1401</v>
      </c>
      <c r="M2502" s="113"/>
    </row>
    <row r="2503" spans="1:13" ht="15" customHeight="1" x14ac:dyDescent="0.25">
      <c r="A2503" s="114" t="str">
        <f t="shared" si="39"/>
        <v>159404452</v>
      </c>
      <c r="B2503" s="118">
        <v>15940445</v>
      </c>
      <c r="C2503" s="118">
        <v>2</v>
      </c>
      <c r="D2503" s="118" t="s">
        <v>4316</v>
      </c>
      <c r="E2503" s="118" t="s">
        <v>4317</v>
      </c>
      <c r="F2503" s="118" t="s">
        <v>1394</v>
      </c>
      <c r="G2503">
        <v>83975</v>
      </c>
      <c r="H2503" t="s">
        <v>1527</v>
      </c>
      <c r="I2503">
        <v>18</v>
      </c>
      <c r="J2503" s="118" t="s">
        <v>1527</v>
      </c>
      <c r="K2503" t="s">
        <v>1376</v>
      </c>
      <c r="L2503" t="s">
        <v>1377</v>
      </c>
      <c r="M2503" s="113"/>
    </row>
    <row r="2504" spans="1:13" ht="15" customHeight="1" x14ac:dyDescent="0.25">
      <c r="A2504" s="114" t="str">
        <f t="shared" si="39"/>
        <v>70429172</v>
      </c>
      <c r="B2504" s="118">
        <v>7042917</v>
      </c>
      <c r="C2504" s="118">
        <v>2</v>
      </c>
      <c r="D2504" s="118" t="s">
        <v>4360</v>
      </c>
      <c r="E2504" s="118">
        <v>7261669</v>
      </c>
      <c r="F2504" s="118" t="s">
        <v>1394</v>
      </c>
      <c r="G2504">
        <v>83975</v>
      </c>
      <c r="H2504" t="s">
        <v>1527</v>
      </c>
      <c r="I2504">
        <v>18</v>
      </c>
      <c r="J2504" s="118" t="s">
        <v>1527</v>
      </c>
      <c r="K2504" t="s">
        <v>1376</v>
      </c>
      <c r="L2504" t="s">
        <v>1377</v>
      </c>
      <c r="M2504" s="113"/>
    </row>
    <row r="2505" spans="1:13" ht="15" customHeight="1" x14ac:dyDescent="0.25">
      <c r="A2505" s="114" t="str">
        <f t="shared" si="39"/>
        <v>159989521</v>
      </c>
      <c r="B2505" s="118">
        <v>15998952</v>
      </c>
      <c r="C2505" s="118">
        <v>1</v>
      </c>
      <c r="D2505" s="118" t="s">
        <v>4477</v>
      </c>
      <c r="E2505" s="118" t="s">
        <v>4478</v>
      </c>
      <c r="F2505" s="118" t="s">
        <v>9333</v>
      </c>
      <c r="G2505">
        <v>83975</v>
      </c>
      <c r="H2505" t="s">
        <v>1527</v>
      </c>
      <c r="I2505">
        <v>18</v>
      </c>
      <c r="J2505" s="118" t="s">
        <v>1527</v>
      </c>
      <c r="K2505" t="s">
        <v>1380</v>
      </c>
      <c r="L2505" t="s">
        <v>1381</v>
      </c>
      <c r="M2505" s="113"/>
    </row>
    <row r="2506" spans="1:13" ht="15" customHeight="1" x14ac:dyDescent="0.25">
      <c r="A2506" s="114" t="str">
        <f t="shared" si="39"/>
        <v>105524062</v>
      </c>
      <c r="B2506" s="118">
        <v>10552406</v>
      </c>
      <c r="C2506" s="118">
        <v>2</v>
      </c>
      <c r="D2506" s="118" t="s">
        <v>4493</v>
      </c>
      <c r="E2506" s="118" t="s">
        <v>4494</v>
      </c>
      <c r="F2506" s="118" t="s">
        <v>1390</v>
      </c>
      <c r="G2506">
        <v>83975</v>
      </c>
      <c r="H2506" t="s">
        <v>1527</v>
      </c>
      <c r="I2506">
        <v>18</v>
      </c>
      <c r="J2506" s="118" t="s">
        <v>1527</v>
      </c>
      <c r="K2506" t="s">
        <v>1384</v>
      </c>
      <c r="L2506" t="s">
        <v>1406</v>
      </c>
      <c r="M2506" s="113"/>
    </row>
    <row r="2507" spans="1:13" ht="15" customHeight="1" x14ac:dyDescent="0.25">
      <c r="A2507" s="114" t="str">
        <f t="shared" si="39"/>
        <v>101170642</v>
      </c>
      <c r="B2507" s="118">
        <v>10117064</v>
      </c>
      <c r="C2507" s="118">
        <v>2</v>
      </c>
      <c r="D2507" s="118" t="s">
        <v>4639</v>
      </c>
      <c r="E2507" s="118" t="s">
        <v>4640</v>
      </c>
      <c r="F2507" s="118" t="s">
        <v>1396</v>
      </c>
      <c r="G2507">
        <v>83975</v>
      </c>
      <c r="H2507" t="s">
        <v>1527</v>
      </c>
      <c r="I2507">
        <v>18</v>
      </c>
      <c r="J2507" s="118" t="s">
        <v>1527</v>
      </c>
      <c r="K2507" t="s">
        <v>1384</v>
      </c>
      <c r="L2507" t="s">
        <v>1406</v>
      </c>
      <c r="M2507" s="113"/>
    </row>
    <row r="2508" spans="1:13" ht="15" customHeight="1" x14ac:dyDescent="0.25">
      <c r="A2508" s="114" t="str">
        <f t="shared" si="39"/>
        <v>134962812</v>
      </c>
      <c r="B2508" s="118">
        <v>13496281</v>
      </c>
      <c r="C2508" s="118">
        <v>2</v>
      </c>
      <c r="D2508" s="118" t="s">
        <v>4719</v>
      </c>
      <c r="E2508" s="118" t="s">
        <v>4720</v>
      </c>
      <c r="F2508" s="118" t="s">
        <v>1389</v>
      </c>
      <c r="G2508">
        <v>83975</v>
      </c>
      <c r="H2508" t="s">
        <v>1527</v>
      </c>
      <c r="I2508">
        <v>18</v>
      </c>
      <c r="J2508" s="118" t="s">
        <v>1527</v>
      </c>
      <c r="K2508" t="s">
        <v>1374</v>
      </c>
      <c r="L2508" t="s">
        <v>1375</v>
      </c>
      <c r="M2508" s="113"/>
    </row>
    <row r="2509" spans="1:13" ht="15" customHeight="1" x14ac:dyDescent="0.25">
      <c r="A2509" s="114" t="str">
        <f t="shared" si="39"/>
        <v>100991303</v>
      </c>
      <c r="B2509" s="118">
        <v>10099130</v>
      </c>
      <c r="C2509" s="118">
        <v>3</v>
      </c>
      <c r="D2509" s="118" t="s">
        <v>4750</v>
      </c>
      <c r="E2509" s="118" t="s">
        <v>4751</v>
      </c>
      <c r="F2509" s="118" t="s">
        <v>1394</v>
      </c>
      <c r="G2509">
        <v>83975</v>
      </c>
      <c r="H2509" t="s">
        <v>1527</v>
      </c>
      <c r="I2509">
        <v>18</v>
      </c>
      <c r="J2509" s="118" t="s">
        <v>1527</v>
      </c>
      <c r="K2509" t="s">
        <v>1376</v>
      </c>
      <c r="L2509" t="s">
        <v>1377</v>
      </c>
      <c r="M2509" s="113"/>
    </row>
    <row r="2510" spans="1:13" ht="15" customHeight="1" x14ac:dyDescent="0.25">
      <c r="A2510" s="114" t="str">
        <f t="shared" si="39"/>
        <v>133109513</v>
      </c>
      <c r="B2510" s="118">
        <v>13310951</v>
      </c>
      <c r="C2510" s="118">
        <v>3</v>
      </c>
      <c r="D2510" s="118" t="s">
        <v>4782</v>
      </c>
      <c r="E2510" s="118" t="s">
        <v>4783</v>
      </c>
      <c r="F2510" s="118" t="s">
        <v>1394</v>
      </c>
      <c r="G2510">
        <v>83975</v>
      </c>
      <c r="H2510" t="s">
        <v>1527</v>
      </c>
      <c r="I2510">
        <v>18</v>
      </c>
      <c r="J2510" s="118" t="s">
        <v>1527</v>
      </c>
      <c r="K2510" t="s">
        <v>1376</v>
      </c>
      <c r="L2510" t="s">
        <v>1377</v>
      </c>
      <c r="M2510" s="113"/>
    </row>
    <row r="2511" spans="1:13" ht="15" customHeight="1" x14ac:dyDescent="0.25">
      <c r="A2511" s="114" t="str">
        <f t="shared" si="39"/>
        <v>104941452</v>
      </c>
      <c r="B2511" s="118">
        <v>10494145</v>
      </c>
      <c r="C2511" s="118">
        <v>2</v>
      </c>
      <c r="D2511" s="118" t="s">
        <v>4813</v>
      </c>
      <c r="E2511" s="118">
        <v>21763456</v>
      </c>
      <c r="F2511" s="118" t="s">
        <v>1389</v>
      </c>
      <c r="G2511">
        <v>83975</v>
      </c>
      <c r="H2511" t="s">
        <v>1527</v>
      </c>
      <c r="I2511">
        <v>18</v>
      </c>
      <c r="J2511" s="118" t="s">
        <v>1527</v>
      </c>
      <c r="K2511" t="s">
        <v>1405</v>
      </c>
      <c r="L2511" t="s">
        <v>1407</v>
      </c>
      <c r="M2511" s="113"/>
    </row>
    <row r="2512" spans="1:13" ht="15" customHeight="1" x14ac:dyDescent="0.25">
      <c r="A2512" s="114" t="str">
        <f t="shared" si="39"/>
        <v>96650673</v>
      </c>
      <c r="B2512" s="118">
        <v>9665067</v>
      </c>
      <c r="C2512" s="118">
        <v>3</v>
      </c>
      <c r="D2512" s="118" t="s">
        <v>4837</v>
      </c>
      <c r="E2512" s="118" t="s">
        <v>4838</v>
      </c>
      <c r="F2512" s="118" t="s">
        <v>1394</v>
      </c>
      <c r="G2512">
        <v>83975</v>
      </c>
      <c r="H2512" t="s">
        <v>1527</v>
      </c>
      <c r="I2512">
        <v>18</v>
      </c>
      <c r="J2512" s="118" t="s">
        <v>1527</v>
      </c>
      <c r="K2512" t="s">
        <v>1376</v>
      </c>
      <c r="L2512" t="s">
        <v>1377</v>
      </c>
      <c r="M2512" s="113"/>
    </row>
    <row r="2513" spans="1:13" ht="15" customHeight="1" x14ac:dyDescent="0.25">
      <c r="A2513" s="114" t="str">
        <f t="shared" si="39"/>
        <v>95419253</v>
      </c>
      <c r="B2513" s="118">
        <v>9541925</v>
      </c>
      <c r="C2513" s="118">
        <v>3</v>
      </c>
      <c r="D2513" s="118" t="s">
        <v>4875</v>
      </c>
      <c r="E2513" s="118">
        <v>24941948</v>
      </c>
      <c r="F2513" s="118" t="s">
        <v>1389</v>
      </c>
      <c r="G2513">
        <v>83975</v>
      </c>
      <c r="H2513" t="s">
        <v>1527</v>
      </c>
      <c r="I2513">
        <v>18</v>
      </c>
      <c r="J2513" s="118" t="s">
        <v>1527</v>
      </c>
      <c r="K2513" t="s">
        <v>1407</v>
      </c>
      <c r="L2513" t="s">
        <v>1408</v>
      </c>
      <c r="M2513" s="113"/>
    </row>
    <row r="2514" spans="1:13" ht="15" customHeight="1" x14ac:dyDescent="0.25">
      <c r="A2514" s="114" t="str">
        <f t="shared" si="39"/>
        <v>117815434</v>
      </c>
      <c r="B2514" s="118">
        <v>11781543</v>
      </c>
      <c r="C2514" s="118">
        <v>4</v>
      </c>
      <c r="D2514" s="118" t="s">
        <v>4880</v>
      </c>
      <c r="E2514" s="118" t="s">
        <v>4881</v>
      </c>
      <c r="F2514" s="119" t="s">
        <v>1385</v>
      </c>
      <c r="G2514">
        <v>83975</v>
      </c>
      <c r="H2514" t="s">
        <v>1527</v>
      </c>
      <c r="I2514">
        <v>18</v>
      </c>
      <c r="J2514" s="118" t="s">
        <v>1527</v>
      </c>
      <c r="K2514" t="s">
        <v>1379</v>
      </c>
      <c r="L2514" t="s">
        <v>1382</v>
      </c>
      <c r="M2514" s="113"/>
    </row>
    <row r="2515" spans="1:13" ht="15" customHeight="1" x14ac:dyDescent="0.25">
      <c r="A2515" s="114" t="str">
        <f t="shared" si="39"/>
        <v>101170522</v>
      </c>
      <c r="B2515" s="118">
        <v>10117052</v>
      </c>
      <c r="C2515" s="118">
        <v>2</v>
      </c>
      <c r="D2515" s="118" t="s">
        <v>4935</v>
      </c>
      <c r="E2515" s="118">
        <v>59442740</v>
      </c>
      <c r="F2515" s="118" t="s">
        <v>1389</v>
      </c>
      <c r="G2515">
        <v>83975</v>
      </c>
      <c r="H2515" t="s">
        <v>1527</v>
      </c>
      <c r="I2515">
        <v>18</v>
      </c>
      <c r="J2515" s="118" t="s">
        <v>1527</v>
      </c>
      <c r="K2515" t="s">
        <v>1405</v>
      </c>
      <c r="L2515" t="s">
        <v>1407</v>
      </c>
      <c r="M2515" s="113"/>
    </row>
    <row r="2516" spans="1:13" ht="15" customHeight="1" x14ac:dyDescent="0.25">
      <c r="A2516" s="114" t="str">
        <f t="shared" si="39"/>
        <v>69131554</v>
      </c>
      <c r="B2516" s="118">
        <v>6913155</v>
      </c>
      <c r="C2516" s="118">
        <v>4</v>
      </c>
      <c r="D2516" s="118" t="s">
        <v>4969</v>
      </c>
      <c r="E2516" s="118" t="s">
        <v>4970</v>
      </c>
      <c r="F2516" s="118" t="s">
        <v>1389</v>
      </c>
      <c r="G2516">
        <v>83975</v>
      </c>
      <c r="H2516" t="s">
        <v>1527</v>
      </c>
      <c r="I2516">
        <v>18</v>
      </c>
      <c r="J2516" s="118" t="s">
        <v>1527</v>
      </c>
      <c r="K2516" t="s">
        <v>1405</v>
      </c>
      <c r="L2516" t="s">
        <v>1407</v>
      </c>
      <c r="M2516" s="113"/>
    </row>
    <row r="2517" spans="1:13" ht="15" customHeight="1" x14ac:dyDescent="0.25">
      <c r="A2517" s="114" t="str">
        <f t="shared" si="39"/>
        <v>154777331</v>
      </c>
      <c r="B2517" s="118">
        <v>15477733</v>
      </c>
      <c r="C2517" s="118">
        <v>1</v>
      </c>
      <c r="D2517" s="118" t="s">
        <v>5026</v>
      </c>
      <c r="E2517" s="118" t="s">
        <v>5027</v>
      </c>
      <c r="F2517" s="119" t="s">
        <v>1385</v>
      </c>
      <c r="G2517">
        <v>83975</v>
      </c>
      <c r="H2517" t="s">
        <v>1527</v>
      </c>
      <c r="I2517">
        <v>18</v>
      </c>
      <c r="J2517" s="118" t="s">
        <v>1527</v>
      </c>
      <c r="K2517" t="s">
        <v>1376</v>
      </c>
      <c r="L2517" t="s">
        <v>1377</v>
      </c>
      <c r="M2517" s="113"/>
    </row>
    <row r="2518" spans="1:13" ht="15" customHeight="1" x14ac:dyDescent="0.25">
      <c r="A2518" s="114" t="str">
        <f t="shared" si="39"/>
        <v>56323652</v>
      </c>
      <c r="B2518" s="118">
        <v>5632365</v>
      </c>
      <c r="C2518" s="118">
        <v>2</v>
      </c>
      <c r="D2518" s="118" t="s">
        <v>5056</v>
      </c>
      <c r="E2518" s="118" t="s">
        <v>5057</v>
      </c>
      <c r="F2518" s="118" t="s">
        <v>1395</v>
      </c>
      <c r="G2518">
        <v>83975</v>
      </c>
      <c r="H2518" t="s">
        <v>1527</v>
      </c>
      <c r="I2518">
        <v>18</v>
      </c>
      <c r="J2518" s="118" t="s">
        <v>1527</v>
      </c>
      <c r="K2518" t="s">
        <v>1406</v>
      </c>
      <c r="L2518" t="s">
        <v>1411</v>
      </c>
      <c r="M2518" s="113"/>
    </row>
    <row r="2519" spans="1:13" ht="15" customHeight="1" x14ac:dyDescent="0.25">
      <c r="A2519" s="114" t="str">
        <f t="shared" si="39"/>
        <v>143859222</v>
      </c>
      <c r="B2519" s="118">
        <v>14385922</v>
      </c>
      <c r="C2519" s="118">
        <v>2</v>
      </c>
      <c r="D2519" s="118" t="s">
        <v>5099</v>
      </c>
      <c r="E2519" s="118" t="s">
        <v>5100</v>
      </c>
      <c r="F2519" s="119" t="s">
        <v>1385</v>
      </c>
      <c r="G2519">
        <v>83975</v>
      </c>
      <c r="H2519" t="s">
        <v>1527</v>
      </c>
      <c r="I2519">
        <v>18</v>
      </c>
      <c r="J2519" s="118" t="s">
        <v>1527</v>
      </c>
      <c r="K2519" t="s">
        <v>1376</v>
      </c>
      <c r="L2519" t="s">
        <v>1377</v>
      </c>
      <c r="M2519" s="113"/>
    </row>
    <row r="2520" spans="1:13" ht="15" customHeight="1" x14ac:dyDescent="0.25">
      <c r="A2520" s="114" t="str">
        <f t="shared" si="39"/>
        <v>156007011</v>
      </c>
      <c r="B2520" s="118">
        <v>15600701</v>
      </c>
      <c r="C2520" s="118">
        <v>1</v>
      </c>
      <c r="D2520" s="118" t="s">
        <v>5111</v>
      </c>
      <c r="E2520" s="118" t="s">
        <v>5112</v>
      </c>
      <c r="F2520" s="119" t="s">
        <v>1385</v>
      </c>
      <c r="G2520">
        <v>83975</v>
      </c>
      <c r="H2520" t="s">
        <v>1527</v>
      </c>
      <c r="I2520">
        <v>18</v>
      </c>
      <c r="J2520" s="118" t="s">
        <v>1527</v>
      </c>
      <c r="K2520" t="s">
        <v>1376</v>
      </c>
      <c r="L2520" t="s">
        <v>1377</v>
      </c>
      <c r="M2520" s="113"/>
    </row>
    <row r="2521" spans="1:13" ht="15" customHeight="1" x14ac:dyDescent="0.25">
      <c r="A2521" s="114" t="str">
        <f t="shared" si="39"/>
        <v>158667501</v>
      </c>
      <c r="B2521" s="118">
        <v>15866750</v>
      </c>
      <c r="C2521" s="118">
        <v>1</v>
      </c>
      <c r="D2521" s="118" t="s">
        <v>5189</v>
      </c>
      <c r="E2521" s="118" t="s">
        <v>5190</v>
      </c>
      <c r="F2521" s="118" t="s">
        <v>1394</v>
      </c>
      <c r="G2521">
        <v>83975</v>
      </c>
      <c r="H2521" t="s">
        <v>1527</v>
      </c>
      <c r="I2521">
        <v>18</v>
      </c>
      <c r="J2521" s="118" t="s">
        <v>1527</v>
      </c>
      <c r="K2521" t="s">
        <v>1376</v>
      </c>
      <c r="L2521" t="s">
        <v>1377</v>
      </c>
      <c r="M2521" s="113"/>
    </row>
    <row r="2522" spans="1:13" ht="15" customHeight="1" x14ac:dyDescent="0.25">
      <c r="A2522" s="114" t="str">
        <f t="shared" si="39"/>
        <v>127946483</v>
      </c>
      <c r="B2522" s="118">
        <v>12794648</v>
      </c>
      <c r="C2522" s="118">
        <v>3</v>
      </c>
      <c r="D2522" s="118" t="s">
        <v>5209</v>
      </c>
      <c r="E2522" s="118" t="s">
        <v>5210</v>
      </c>
      <c r="F2522" s="118" t="s">
        <v>1389</v>
      </c>
      <c r="G2522">
        <v>83975</v>
      </c>
      <c r="H2522" t="s">
        <v>1527</v>
      </c>
      <c r="I2522">
        <v>18</v>
      </c>
      <c r="J2522" s="118" t="s">
        <v>1527</v>
      </c>
      <c r="K2522" t="s">
        <v>1374</v>
      </c>
      <c r="L2522" t="s">
        <v>1375</v>
      </c>
      <c r="M2522" s="113"/>
    </row>
    <row r="2523" spans="1:13" ht="15" customHeight="1" x14ac:dyDescent="0.25">
      <c r="A2523" s="114" t="str">
        <f t="shared" si="39"/>
        <v>103905583</v>
      </c>
      <c r="B2523" s="118">
        <v>10390558</v>
      </c>
      <c r="C2523" s="118">
        <v>3</v>
      </c>
      <c r="D2523" s="118" t="s">
        <v>5211</v>
      </c>
      <c r="E2523" s="118" t="s">
        <v>5212</v>
      </c>
      <c r="F2523" s="118" t="s">
        <v>1394</v>
      </c>
      <c r="G2523">
        <v>83975</v>
      </c>
      <c r="H2523" t="s">
        <v>1527</v>
      </c>
      <c r="I2523">
        <v>18</v>
      </c>
      <c r="J2523" s="118" t="s">
        <v>1527</v>
      </c>
      <c r="K2523" t="s">
        <v>1376</v>
      </c>
      <c r="L2523" t="s">
        <v>1377</v>
      </c>
      <c r="M2523" s="113"/>
    </row>
    <row r="2524" spans="1:13" ht="15" customHeight="1" x14ac:dyDescent="0.25">
      <c r="A2524" s="114" t="str">
        <f t="shared" si="39"/>
        <v>94225842</v>
      </c>
      <c r="B2524" s="118">
        <v>9422584</v>
      </c>
      <c r="C2524" s="118">
        <v>2</v>
      </c>
      <c r="D2524" s="118" t="s">
        <v>5278</v>
      </c>
      <c r="E2524" s="118">
        <v>4103448</v>
      </c>
      <c r="F2524" s="118" t="s">
        <v>1396</v>
      </c>
      <c r="G2524">
        <v>83975</v>
      </c>
      <c r="H2524" t="s">
        <v>1527</v>
      </c>
      <c r="I2524">
        <v>18</v>
      </c>
      <c r="J2524" s="118" t="s">
        <v>1527</v>
      </c>
      <c r="K2524" t="s">
        <v>1384</v>
      </c>
      <c r="L2524" t="s">
        <v>1406</v>
      </c>
      <c r="M2524" s="113"/>
    </row>
    <row r="2525" spans="1:13" ht="15" customHeight="1" x14ac:dyDescent="0.25">
      <c r="A2525" s="114" t="str">
        <f t="shared" si="39"/>
        <v>100129304</v>
      </c>
      <c r="B2525" s="118">
        <v>10012930</v>
      </c>
      <c r="C2525" s="118">
        <v>4</v>
      </c>
      <c r="D2525" s="118" t="s">
        <v>5285</v>
      </c>
      <c r="E2525" s="118" t="s">
        <v>5286</v>
      </c>
      <c r="F2525" s="118" t="s">
        <v>1389</v>
      </c>
      <c r="G2525">
        <v>83975</v>
      </c>
      <c r="H2525" t="s">
        <v>1527</v>
      </c>
      <c r="I2525">
        <v>18</v>
      </c>
      <c r="J2525" s="118" t="s">
        <v>1527</v>
      </c>
      <c r="K2525" t="s">
        <v>1404</v>
      </c>
      <c r="L2525" t="s">
        <v>1405</v>
      </c>
      <c r="M2525" s="113"/>
    </row>
    <row r="2526" spans="1:13" ht="15" customHeight="1" x14ac:dyDescent="0.25">
      <c r="A2526" s="114" t="str">
        <f t="shared" si="39"/>
        <v>114492632</v>
      </c>
      <c r="B2526" s="118">
        <v>11449263</v>
      </c>
      <c r="C2526" s="118">
        <v>2</v>
      </c>
      <c r="D2526" s="118" t="s">
        <v>5515</v>
      </c>
      <c r="E2526" s="118" t="s">
        <v>5516</v>
      </c>
      <c r="F2526" s="118" t="s">
        <v>1394</v>
      </c>
      <c r="G2526">
        <v>83975</v>
      </c>
      <c r="H2526" t="s">
        <v>1527</v>
      </c>
      <c r="I2526">
        <v>18</v>
      </c>
      <c r="J2526" s="118" t="s">
        <v>1527</v>
      </c>
      <c r="K2526" t="s">
        <v>1376</v>
      </c>
      <c r="L2526" t="s">
        <v>1377</v>
      </c>
      <c r="M2526" s="113"/>
    </row>
    <row r="2527" spans="1:13" ht="15" customHeight="1" x14ac:dyDescent="0.25">
      <c r="A2527" s="114" t="str">
        <f t="shared" si="39"/>
        <v>136916122</v>
      </c>
      <c r="B2527" s="118">
        <v>13691612</v>
      </c>
      <c r="C2527" s="118">
        <v>2</v>
      </c>
      <c r="D2527" s="118" t="s">
        <v>5525</v>
      </c>
      <c r="E2527" s="118" t="s">
        <v>5526</v>
      </c>
      <c r="F2527" s="118" t="s">
        <v>1394</v>
      </c>
      <c r="G2527">
        <v>83975</v>
      </c>
      <c r="H2527" t="s">
        <v>1527</v>
      </c>
      <c r="I2527">
        <v>18</v>
      </c>
      <c r="J2527" s="118" t="s">
        <v>1527</v>
      </c>
      <c r="K2527" t="s">
        <v>1376</v>
      </c>
      <c r="L2527" t="s">
        <v>1377</v>
      </c>
      <c r="M2527" s="113"/>
    </row>
    <row r="2528" spans="1:13" ht="15" customHeight="1" x14ac:dyDescent="0.25">
      <c r="A2528" s="114" t="str">
        <f t="shared" si="39"/>
        <v>101984302</v>
      </c>
      <c r="B2528" s="118">
        <v>10198430</v>
      </c>
      <c r="C2528" s="118">
        <v>2</v>
      </c>
      <c r="D2528" s="118" t="s">
        <v>5582</v>
      </c>
      <c r="E2528" s="118" t="s">
        <v>5583</v>
      </c>
      <c r="F2528" s="118" t="s">
        <v>1396</v>
      </c>
      <c r="G2528">
        <v>83975</v>
      </c>
      <c r="H2528" t="s">
        <v>1527</v>
      </c>
      <c r="I2528">
        <v>18</v>
      </c>
      <c r="J2528" s="118" t="s">
        <v>1527</v>
      </c>
      <c r="K2528" t="s">
        <v>1383</v>
      </c>
      <c r="L2528" t="s">
        <v>1384</v>
      </c>
      <c r="M2528" s="113"/>
    </row>
    <row r="2529" spans="1:13" ht="15" customHeight="1" x14ac:dyDescent="0.25">
      <c r="A2529" s="114" t="str">
        <f t="shared" si="39"/>
        <v>88824111</v>
      </c>
      <c r="B2529" s="118">
        <v>8882411</v>
      </c>
      <c r="C2529" s="118">
        <v>1</v>
      </c>
      <c r="D2529" s="118" t="s">
        <v>5786</v>
      </c>
      <c r="E2529" s="118">
        <v>27324570</v>
      </c>
      <c r="F2529" s="118" t="s">
        <v>1389</v>
      </c>
      <c r="G2529">
        <v>83975</v>
      </c>
      <c r="H2529" t="s">
        <v>1527</v>
      </c>
      <c r="I2529">
        <v>18</v>
      </c>
      <c r="J2529" s="118" t="s">
        <v>1527</v>
      </c>
      <c r="K2529" t="s">
        <v>1407</v>
      </c>
      <c r="L2529" t="s">
        <v>1408</v>
      </c>
      <c r="M2529" s="113"/>
    </row>
    <row r="2530" spans="1:13" ht="15" customHeight="1" x14ac:dyDescent="0.25">
      <c r="A2530" s="114" t="str">
        <f t="shared" si="39"/>
        <v>33301267</v>
      </c>
      <c r="B2530" s="118">
        <v>3330126</v>
      </c>
      <c r="C2530" s="118">
        <v>7</v>
      </c>
      <c r="D2530" s="118" t="s">
        <v>5969</v>
      </c>
      <c r="E2530" s="118" t="s">
        <v>5970</v>
      </c>
      <c r="F2530" s="118" t="s">
        <v>1389</v>
      </c>
      <c r="G2530">
        <v>83975</v>
      </c>
      <c r="H2530" t="s">
        <v>1527</v>
      </c>
      <c r="I2530">
        <v>18</v>
      </c>
      <c r="J2530" s="118" t="s">
        <v>1527</v>
      </c>
      <c r="K2530" t="s">
        <v>1374</v>
      </c>
      <c r="L2530" t="s">
        <v>1375</v>
      </c>
      <c r="M2530" s="113"/>
    </row>
    <row r="2531" spans="1:13" ht="15" customHeight="1" x14ac:dyDescent="0.25">
      <c r="A2531" s="114" t="str">
        <f t="shared" si="39"/>
        <v>91725553</v>
      </c>
      <c r="B2531" s="118">
        <v>9172555</v>
      </c>
      <c r="C2531" s="118">
        <v>3</v>
      </c>
      <c r="D2531" s="118" t="s">
        <v>6208</v>
      </c>
      <c r="E2531" s="118">
        <v>5083986</v>
      </c>
      <c r="F2531" s="118" t="s">
        <v>1389</v>
      </c>
      <c r="G2531">
        <v>83975</v>
      </c>
      <c r="H2531" t="s">
        <v>1527</v>
      </c>
      <c r="I2531">
        <v>18</v>
      </c>
      <c r="J2531" s="118" t="s">
        <v>1527</v>
      </c>
      <c r="K2531" t="s">
        <v>1410</v>
      </c>
      <c r="L2531" t="s">
        <v>1409</v>
      </c>
      <c r="M2531" s="113"/>
    </row>
    <row r="2532" spans="1:13" ht="15" customHeight="1" x14ac:dyDescent="0.25">
      <c r="A2532" s="114" t="str">
        <f t="shared" si="39"/>
        <v>93662465</v>
      </c>
      <c r="B2532" s="118">
        <v>9366246</v>
      </c>
      <c r="C2532" s="118">
        <v>5</v>
      </c>
      <c r="D2532" s="118" t="s">
        <v>6311</v>
      </c>
      <c r="E2532" s="118" t="s">
        <v>6312</v>
      </c>
      <c r="F2532" s="119" t="s">
        <v>1385</v>
      </c>
      <c r="G2532">
        <v>83975</v>
      </c>
      <c r="H2532" t="s">
        <v>1527</v>
      </c>
      <c r="I2532">
        <v>18</v>
      </c>
      <c r="J2532" s="118" t="s">
        <v>1527</v>
      </c>
      <c r="K2532" t="s">
        <v>1382</v>
      </c>
      <c r="L2532" t="s">
        <v>1383</v>
      </c>
      <c r="M2532" s="113"/>
    </row>
    <row r="2533" spans="1:13" ht="15" customHeight="1" x14ac:dyDescent="0.25">
      <c r="A2533" s="114" t="str">
        <f t="shared" si="39"/>
        <v>110782852</v>
      </c>
      <c r="B2533" s="118">
        <v>11078285</v>
      </c>
      <c r="C2533" s="118">
        <v>2</v>
      </c>
      <c r="D2533" s="118" t="s">
        <v>6338</v>
      </c>
      <c r="E2533" s="118" t="s">
        <v>6339</v>
      </c>
      <c r="F2533" s="118" t="s">
        <v>1389</v>
      </c>
      <c r="G2533">
        <v>83975</v>
      </c>
      <c r="H2533" t="s">
        <v>1527</v>
      </c>
      <c r="I2533">
        <v>18</v>
      </c>
      <c r="J2533" s="118" t="s">
        <v>1527</v>
      </c>
      <c r="K2533" t="s">
        <v>1404</v>
      </c>
      <c r="L2533" t="s">
        <v>1405</v>
      </c>
      <c r="M2533" s="113"/>
    </row>
    <row r="2534" spans="1:13" ht="15" customHeight="1" x14ac:dyDescent="0.25">
      <c r="A2534" s="114" t="str">
        <f t="shared" si="39"/>
        <v>77628964</v>
      </c>
      <c r="B2534" s="118">
        <v>7762896</v>
      </c>
      <c r="C2534" s="118">
        <v>4</v>
      </c>
      <c r="D2534" s="118" t="s">
        <v>6340</v>
      </c>
      <c r="E2534" s="118">
        <v>10675516</v>
      </c>
      <c r="F2534" s="118" t="s">
        <v>1394</v>
      </c>
      <c r="G2534">
        <v>83975</v>
      </c>
      <c r="H2534" t="s">
        <v>1527</v>
      </c>
      <c r="I2534">
        <v>18</v>
      </c>
      <c r="J2534" s="118" t="s">
        <v>1527</v>
      </c>
      <c r="K2534" t="s">
        <v>1384</v>
      </c>
      <c r="L2534" t="s">
        <v>1406</v>
      </c>
      <c r="M2534" s="113"/>
    </row>
    <row r="2535" spans="1:13" ht="15" customHeight="1" x14ac:dyDescent="0.25">
      <c r="A2535" s="114" t="str">
        <f t="shared" si="39"/>
        <v>81742712</v>
      </c>
      <c r="B2535" s="118">
        <v>8174271</v>
      </c>
      <c r="C2535" s="118">
        <v>2</v>
      </c>
      <c r="D2535" s="118" t="s">
        <v>6350</v>
      </c>
      <c r="E2535" s="118" t="s">
        <v>6351</v>
      </c>
      <c r="F2535" s="118" t="s">
        <v>1389</v>
      </c>
      <c r="G2535">
        <v>83975</v>
      </c>
      <c r="H2535" t="s">
        <v>1527</v>
      </c>
      <c r="I2535">
        <v>18</v>
      </c>
      <c r="J2535" s="118" t="s">
        <v>1527</v>
      </c>
      <c r="K2535" t="s">
        <v>1407</v>
      </c>
      <c r="L2535" t="s">
        <v>1408</v>
      </c>
      <c r="M2535" s="113"/>
    </row>
    <row r="2536" spans="1:13" ht="15" customHeight="1" x14ac:dyDescent="0.25">
      <c r="A2536" s="114" t="str">
        <f t="shared" si="39"/>
        <v>81742713</v>
      </c>
      <c r="B2536" s="118">
        <v>8174271</v>
      </c>
      <c r="C2536" s="118">
        <v>3</v>
      </c>
      <c r="D2536" s="118" t="s">
        <v>6350</v>
      </c>
      <c r="E2536" s="118" t="s">
        <v>6351</v>
      </c>
      <c r="F2536" s="118" t="s">
        <v>1389</v>
      </c>
      <c r="G2536">
        <v>83975</v>
      </c>
      <c r="H2536" t="s">
        <v>1527</v>
      </c>
      <c r="I2536">
        <v>18</v>
      </c>
      <c r="J2536" s="118" t="s">
        <v>1527</v>
      </c>
      <c r="K2536" t="s">
        <v>1374</v>
      </c>
      <c r="L2536" t="s">
        <v>1375</v>
      </c>
      <c r="M2536" s="113"/>
    </row>
    <row r="2537" spans="1:13" ht="15" customHeight="1" x14ac:dyDescent="0.25">
      <c r="A2537" s="114" t="str">
        <f t="shared" si="39"/>
        <v>111864461</v>
      </c>
      <c r="B2537" s="118">
        <v>11186446</v>
      </c>
      <c r="C2537" s="118">
        <v>1</v>
      </c>
      <c r="D2537" s="118" t="s">
        <v>6414</v>
      </c>
      <c r="E2537" s="118" t="s">
        <v>6415</v>
      </c>
      <c r="F2537" s="118" t="s">
        <v>1389</v>
      </c>
      <c r="G2537">
        <v>83975</v>
      </c>
      <c r="H2537" t="s">
        <v>1527</v>
      </c>
      <c r="I2537">
        <v>18</v>
      </c>
      <c r="J2537" s="118" t="s">
        <v>1527</v>
      </c>
      <c r="K2537" t="s">
        <v>1405</v>
      </c>
      <c r="L2537" t="s">
        <v>1407</v>
      </c>
      <c r="M2537" s="113"/>
    </row>
    <row r="2538" spans="1:13" ht="15" customHeight="1" x14ac:dyDescent="0.25">
      <c r="A2538" s="114" t="str">
        <f t="shared" si="39"/>
        <v>122199272</v>
      </c>
      <c r="B2538" s="118">
        <v>12219927</v>
      </c>
      <c r="C2538" s="118">
        <v>2</v>
      </c>
      <c r="D2538" s="118" t="s">
        <v>6558</v>
      </c>
      <c r="E2538" s="118" t="s">
        <v>6559</v>
      </c>
      <c r="F2538" s="118" t="s">
        <v>1389</v>
      </c>
      <c r="G2538">
        <v>83975</v>
      </c>
      <c r="H2538" t="s">
        <v>1527</v>
      </c>
      <c r="I2538">
        <v>18</v>
      </c>
      <c r="J2538" s="118" t="s">
        <v>1527</v>
      </c>
      <c r="K2538" t="s">
        <v>1410</v>
      </c>
      <c r="L2538" t="s">
        <v>1409</v>
      </c>
      <c r="M2538" s="113"/>
    </row>
    <row r="2539" spans="1:13" ht="15" customHeight="1" x14ac:dyDescent="0.25">
      <c r="A2539" s="114" t="str">
        <f t="shared" si="39"/>
        <v>110781572</v>
      </c>
      <c r="B2539" s="118">
        <v>11078157</v>
      </c>
      <c r="C2539" s="118">
        <v>2</v>
      </c>
      <c r="D2539" s="118" t="s">
        <v>6562</v>
      </c>
      <c r="E2539" s="118" t="s">
        <v>6563</v>
      </c>
      <c r="F2539" s="118" t="s">
        <v>1389</v>
      </c>
      <c r="G2539">
        <v>83975</v>
      </c>
      <c r="H2539" t="s">
        <v>1527</v>
      </c>
      <c r="I2539">
        <v>18</v>
      </c>
      <c r="J2539" s="118" t="s">
        <v>1527</v>
      </c>
      <c r="K2539" t="s">
        <v>1404</v>
      </c>
      <c r="L2539" t="s">
        <v>1405</v>
      </c>
      <c r="M2539" s="113"/>
    </row>
    <row r="2540" spans="1:13" ht="15" customHeight="1" x14ac:dyDescent="0.25">
      <c r="A2540" s="114" t="str">
        <f t="shared" si="39"/>
        <v>72566933</v>
      </c>
      <c r="B2540" s="118">
        <v>7256693</v>
      </c>
      <c r="C2540" s="118">
        <v>3</v>
      </c>
      <c r="D2540" s="118" t="s">
        <v>6581</v>
      </c>
      <c r="E2540" s="118">
        <v>20499702</v>
      </c>
      <c r="F2540" s="118" t="s">
        <v>1389</v>
      </c>
      <c r="G2540">
        <v>83975</v>
      </c>
      <c r="H2540" t="s">
        <v>1527</v>
      </c>
      <c r="I2540">
        <v>18</v>
      </c>
      <c r="J2540" s="118" t="s">
        <v>1527</v>
      </c>
      <c r="K2540" t="s">
        <v>1405</v>
      </c>
      <c r="L2540" t="s">
        <v>1407</v>
      </c>
      <c r="M2540" s="113"/>
    </row>
    <row r="2541" spans="1:13" ht="15" customHeight="1" x14ac:dyDescent="0.25">
      <c r="A2541" s="114" t="str">
        <f t="shared" si="39"/>
        <v>122414301</v>
      </c>
      <c r="B2541" s="118">
        <v>12241430</v>
      </c>
      <c r="C2541" s="118">
        <v>1</v>
      </c>
      <c r="D2541" s="118" t="s">
        <v>6608</v>
      </c>
      <c r="E2541" s="118" t="s">
        <v>6609</v>
      </c>
      <c r="F2541" s="118" t="s">
        <v>1387</v>
      </c>
      <c r="G2541">
        <v>83975</v>
      </c>
      <c r="H2541" t="s">
        <v>1527</v>
      </c>
      <c r="I2541">
        <v>18</v>
      </c>
      <c r="J2541" s="118" t="s">
        <v>1527</v>
      </c>
      <c r="K2541" t="s">
        <v>1382</v>
      </c>
      <c r="L2541" t="s">
        <v>1383</v>
      </c>
      <c r="M2541" s="113"/>
    </row>
    <row r="2542" spans="1:13" ht="15" customHeight="1" x14ac:dyDescent="0.25">
      <c r="A2542" s="114" t="str">
        <f t="shared" si="39"/>
        <v>160318661</v>
      </c>
      <c r="B2542" s="118">
        <v>16031866</v>
      </c>
      <c r="C2542" s="118">
        <v>1</v>
      </c>
      <c r="D2542" s="118" t="s">
        <v>6619</v>
      </c>
      <c r="E2542" s="118" t="s">
        <v>6620</v>
      </c>
      <c r="F2542" s="118" t="s">
        <v>9333</v>
      </c>
      <c r="G2542">
        <v>83975</v>
      </c>
      <c r="H2542" t="s">
        <v>1527</v>
      </c>
      <c r="I2542">
        <v>18</v>
      </c>
      <c r="J2542" s="118" t="s">
        <v>1527</v>
      </c>
      <c r="K2542" t="s">
        <v>1380</v>
      </c>
      <c r="L2542" t="s">
        <v>1381</v>
      </c>
      <c r="M2542" s="113"/>
    </row>
    <row r="2543" spans="1:13" ht="15" customHeight="1" x14ac:dyDescent="0.25">
      <c r="A2543" s="114" t="str">
        <f t="shared" si="39"/>
        <v>147523351</v>
      </c>
      <c r="B2543" s="118">
        <v>14752335</v>
      </c>
      <c r="C2543" s="118">
        <v>1</v>
      </c>
      <c r="D2543" s="118" t="s">
        <v>6639</v>
      </c>
      <c r="E2543" s="118" t="s">
        <v>6640</v>
      </c>
      <c r="F2543" s="118" t="s">
        <v>1394</v>
      </c>
      <c r="G2543">
        <v>83975</v>
      </c>
      <c r="H2543" t="s">
        <v>1527</v>
      </c>
      <c r="I2543">
        <v>18</v>
      </c>
      <c r="J2543" s="118" t="s">
        <v>1527</v>
      </c>
      <c r="K2543" t="s">
        <v>1377</v>
      </c>
      <c r="L2543" t="s">
        <v>1378</v>
      </c>
      <c r="M2543" s="113"/>
    </row>
    <row r="2544" spans="1:13" ht="15" customHeight="1" x14ac:dyDescent="0.25">
      <c r="A2544" s="114" t="str">
        <f t="shared" si="39"/>
        <v>152599611</v>
      </c>
      <c r="B2544" s="118">
        <v>15259961</v>
      </c>
      <c r="C2544" s="118">
        <v>1</v>
      </c>
      <c r="D2544" s="118" t="s">
        <v>6665</v>
      </c>
      <c r="E2544" s="118" t="s">
        <v>6666</v>
      </c>
      <c r="F2544" s="118" t="s">
        <v>1394</v>
      </c>
      <c r="G2544">
        <v>83975</v>
      </c>
      <c r="H2544" t="s">
        <v>1527</v>
      </c>
      <c r="I2544">
        <v>18</v>
      </c>
      <c r="J2544" s="118" t="s">
        <v>1527</v>
      </c>
      <c r="K2544" t="s">
        <v>1376</v>
      </c>
      <c r="L2544" t="s">
        <v>1377</v>
      </c>
      <c r="M2544" s="113"/>
    </row>
    <row r="2545" spans="1:13" ht="15" customHeight="1" x14ac:dyDescent="0.25">
      <c r="A2545" s="114" t="str">
        <f t="shared" si="39"/>
        <v>103235212</v>
      </c>
      <c r="B2545" s="118">
        <v>10323521</v>
      </c>
      <c r="C2545" s="118">
        <v>2</v>
      </c>
      <c r="D2545" s="118" t="s">
        <v>6667</v>
      </c>
      <c r="E2545" s="118" t="s">
        <v>6668</v>
      </c>
      <c r="F2545" s="118" t="s">
        <v>1389</v>
      </c>
      <c r="G2545">
        <v>83975</v>
      </c>
      <c r="H2545" t="s">
        <v>1527</v>
      </c>
      <c r="I2545">
        <v>18</v>
      </c>
      <c r="J2545" s="118" t="s">
        <v>1527</v>
      </c>
      <c r="K2545" t="s">
        <v>1405</v>
      </c>
      <c r="L2545" t="s">
        <v>1407</v>
      </c>
      <c r="M2545" s="113"/>
    </row>
    <row r="2546" spans="1:13" ht="15" customHeight="1" x14ac:dyDescent="0.25">
      <c r="A2546" s="114" t="str">
        <f t="shared" si="39"/>
        <v>99274023</v>
      </c>
      <c r="B2546" s="118">
        <v>9927402</v>
      </c>
      <c r="C2546" s="118">
        <v>3</v>
      </c>
      <c r="D2546" s="118" t="s">
        <v>6823</v>
      </c>
      <c r="E2546" s="118" t="s">
        <v>6824</v>
      </c>
      <c r="F2546" s="118" t="s">
        <v>1389</v>
      </c>
      <c r="G2546">
        <v>83975</v>
      </c>
      <c r="H2546" t="s">
        <v>1527</v>
      </c>
      <c r="I2546">
        <v>18</v>
      </c>
      <c r="J2546" s="118" t="s">
        <v>1527</v>
      </c>
      <c r="K2546" t="s">
        <v>1375</v>
      </c>
      <c r="L2546" t="s">
        <v>1401</v>
      </c>
      <c r="M2546" s="113"/>
    </row>
    <row r="2547" spans="1:13" ht="15" customHeight="1" x14ac:dyDescent="0.25">
      <c r="A2547" s="114" t="str">
        <f t="shared" si="39"/>
        <v>93973102</v>
      </c>
      <c r="B2547" s="118">
        <v>9397310</v>
      </c>
      <c r="C2547" s="118">
        <v>2</v>
      </c>
      <c r="D2547" s="118" t="s">
        <v>6833</v>
      </c>
      <c r="E2547" s="118">
        <v>20499789</v>
      </c>
      <c r="F2547" s="118" t="s">
        <v>1390</v>
      </c>
      <c r="G2547">
        <v>83975</v>
      </c>
      <c r="H2547" t="s">
        <v>1527</v>
      </c>
      <c r="I2547">
        <v>18</v>
      </c>
      <c r="J2547" s="118" t="s">
        <v>1527</v>
      </c>
      <c r="K2547" t="s">
        <v>1384</v>
      </c>
      <c r="L2547" t="s">
        <v>1406</v>
      </c>
      <c r="M2547" s="113"/>
    </row>
    <row r="2548" spans="1:13" ht="15" customHeight="1" x14ac:dyDescent="0.25">
      <c r="A2548" s="114" t="str">
        <f t="shared" si="39"/>
        <v>103712802</v>
      </c>
      <c r="B2548" s="118">
        <v>10371280</v>
      </c>
      <c r="C2548" s="118">
        <v>2</v>
      </c>
      <c r="D2548" s="118" t="s">
        <v>1487</v>
      </c>
      <c r="E2548" s="118" t="s">
        <v>1488</v>
      </c>
      <c r="F2548" s="118" t="s">
        <v>1394</v>
      </c>
      <c r="G2548">
        <v>83975</v>
      </c>
      <c r="H2548" t="s">
        <v>1527</v>
      </c>
      <c r="I2548">
        <v>18</v>
      </c>
      <c r="J2548" s="118" t="s">
        <v>1527</v>
      </c>
      <c r="K2548" t="s">
        <v>1378</v>
      </c>
      <c r="L2548" t="s">
        <v>1379</v>
      </c>
      <c r="M2548" s="113"/>
    </row>
    <row r="2549" spans="1:13" ht="15" customHeight="1" x14ac:dyDescent="0.25">
      <c r="A2549" s="114" t="str">
        <f t="shared" si="39"/>
        <v>100131182</v>
      </c>
      <c r="B2549" s="118">
        <v>10013118</v>
      </c>
      <c r="C2549" s="118">
        <v>2</v>
      </c>
      <c r="D2549" s="118" t="s">
        <v>7018</v>
      </c>
      <c r="E2549" s="118" t="s">
        <v>7019</v>
      </c>
      <c r="F2549" s="118" t="s">
        <v>1396</v>
      </c>
      <c r="G2549">
        <v>83975</v>
      </c>
      <c r="H2549" t="s">
        <v>1527</v>
      </c>
      <c r="I2549">
        <v>18</v>
      </c>
      <c r="J2549" s="118" t="s">
        <v>1527</v>
      </c>
      <c r="K2549" t="s">
        <v>1384</v>
      </c>
      <c r="L2549" t="s">
        <v>1406</v>
      </c>
      <c r="M2549" s="113"/>
    </row>
    <row r="2550" spans="1:13" ht="15" customHeight="1" x14ac:dyDescent="0.25">
      <c r="A2550" s="114" t="str">
        <f t="shared" si="39"/>
        <v>147753111</v>
      </c>
      <c r="B2550" s="118">
        <v>14775311</v>
      </c>
      <c r="C2550" s="118">
        <v>1</v>
      </c>
      <c r="D2550" s="118" t="s">
        <v>7095</v>
      </c>
      <c r="E2550" s="118" t="s">
        <v>7096</v>
      </c>
      <c r="F2550" s="118" t="s">
        <v>1389</v>
      </c>
      <c r="G2550">
        <v>83975</v>
      </c>
      <c r="H2550" t="s">
        <v>1527</v>
      </c>
      <c r="I2550">
        <v>18</v>
      </c>
      <c r="J2550" s="118" t="s">
        <v>1527</v>
      </c>
      <c r="K2550" t="s">
        <v>1375</v>
      </c>
      <c r="L2550" t="s">
        <v>1401</v>
      </c>
      <c r="M2550" s="113"/>
    </row>
    <row r="2551" spans="1:13" ht="15" customHeight="1" x14ac:dyDescent="0.25">
      <c r="A2551" s="114" t="str">
        <f t="shared" si="39"/>
        <v>152599501</v>
      </c>
      <c r="B2551" s="118">
        <v>15259950</v>
      </c>
      <c r="C2551" s="118">
        <v>1</v>
      </c>
      <c r="D2551" s="118" t="s">
        <v>7130</v>
      </c>
      <c r="E2551" s="118" t="s">
        <v>7131</v>
      </c>
      <c r="F2551" s="118" t="s">
        <v>1389</v>
      </c>
      <c r="G2551">
        <v>83975</v>
      </c>
      <c r="H2551" t="s">
        <v>1527</v>
      </c>
      <c r="I2551">
        <v>18</v>
      </c>
      <c r="J2551" s="118" t="s">
        <v>1527</v>
      </c>
      <c r="K2551" t="s">
        <v>1374</v>
      </c>
      <c r="L2551" t="s">
        <v>1375</v>
      </c>
      <c r="M2551" s="113"/>
    </row>
    <row r="2552" spans="1:13" ht="15" customHeight="1" x14ac:dyDescent="0.25">
      <c r="A2552" s="114" t="str">
        <f t="shared" si="39"/>
        <v>159999561</v>
      </c>
      <c r="B2552" s="118">
        <v>15999956</v>
      </c>
      <c r="C2552" s="118">
        <v>1</v>
      </c>
      <c r="D2552" s="118" t="s">
        <v>7186</v>
      </c>
      <c r="E2552" s="118">
        <v>17956870</v>
      </c>
      <c r="F2552" s="118" t="s">
        <v>9333</v>
      </c>
      <c r="G2552">
        <v>83975</v>
      </c>
      <c r="H2552" t="s">
        <v>1527</v>
      </c>
      <c r="I2552">
        <v>18</v>
      </c>
      <c r="J2552" s="118" t="s">
        <v>1527</v>
      </c>
      <c r="K2552" t="s">
        <v>1380</v>
      </c>
      <c r="L2552" t="s">
        <v>1381</v>
      </c>
      <c r="M2552" s="113"/>
    </row>
    <row r="2553" spans="1:13" ht="15" customHeight="1" x14ac:dyDescent="0.25">
      <c r="A2553" s="114" t="str">
        <f t="shared" si="39"/>
        <v>149553251</v>
      </c>
      <c r="B2553" s="118">
        <v>14955325</v>
      </c>
      <c r="C2553" s="118">
        <v>1</v>
      </c>
      <c r="D2553" s="118" t="s">
        <v>7315</v>
      </c>
      <c r="E2553" s="118" t="s">
        <v>7316</v>
      </c>
      <c r="F2553" s="118" t="s">
        <v>1394</v>
      </c>
      <c r="G2553">
        <v>83975</v>
      </c>
      <c r="H2553" t="s">
        <v>1527</v>
      </c>
      <c r="I2553">
        <v>18</v>
      </c>
      <c r="J2553" s="118" t="s">
        <v>1527</v>
      </c>
      <c r="K2553" t="s">
        <v>1376</v>
      </c>
      <c r="L2553" t="s">
        <v>1377</v>
      </c>
      <c r="M2553" s="113"/>
    </row>
    <row r="2554" spans="1:13" ht="15" customHeight="1" x14ac:dyDescent="0.25">
      <c r="A2554" s="114" t="str">
        <f t="shared" si="39"/>
        <v>110662461</v>
      </c>
      <c r="B2554" s="118">
        <v>11066246</v>
      </c>
      <c r="C2554" s="118">
        <v>1</v>
      </c>
      <c r="D2554" s="118" t="s">
        <v>7451</v>
      </c>
      <c r="E2554" s="118">
        <v>25472199</v>
      </c>
      <c r="F2554" s="118" t="s">
        <v>1396</v>
      </c>
      <c r="G2554">
        <v>83975</v>
      </c>
      <c r="H2554" t="s">
        <v>1527</v>
      </c>
      <c r="I2554">
        <v>18</v>
      </c>
      <c r="J2554" s="118" t="s">
        <v>1527</v>
      </c>
      <c r="K2554" t="s">
        <v>1384</v>
      </c>
      <c r="L2554" t="s">
        <v>1406</v>
      </c>
      <c r="M2554" s="113"/>
    </row>
    <row r="2555" spans="1:13" ht="15" customHeight="1" x14ac:dyDescent="0.25">
      <c r="A2555" s="114" t="str">
        <f t="shared" si="39"/>
        <v>147755421</v>
      </c>
      <c r="B2555" s="118">
        <v>14775542</v>
      </c>
      <c r="C2555" s="118">
        <v>1</v>
      </c>
      <c r="D2555" s="118" t="s">
        <v>7459</v>
      </c>
      <c r="E2555" s="118" t="s">
        <v>7460</v>
      </c>
      <c r="F2555" s="118" t="s">
        <v>1389</v>
      </c>
      <c r="G2555">
        <v>83975</v>
      </c>
      <c r="H2555" t="s">
        <v>1527</v>
      </c>
      <c r="I2555">
        <v>18</v>
      </c>
      <c r="J2555" s="118" t="s">
        <v>1527</v>
      </c>
      <c r="K2555" t="s">
        <v>1375</v>
      </c>
      <c r="L2555" t="s">
        <v>1401</v>
      </c>
      <c r="M2555" s="113"/>
    </row>
    <row r="2556" spans="1:13" ht="15" customHeight="1" x14ac:dyDescent="0.25">
      <c r="A2556" s="114" t="str">
        <f t="shared" si="39"/>
        <v>152625951</v>
      </c>
      <c r="B2556" s="118">
        <v>15262595</v>
      </c>
      <c r="C2556" s="118">
        <v>1</v>
      </c>
      <c r="D2556" s="118" t="s">
        <v>7495</v>
      </c>
      <c r="E2556" s="118" t="s">
        <v>7496</v>
      </c>
      <c r="F2556" s="118" t="s">
        <v>1389</v>
      </c>
      <c r="G2556">
        <v>83975</v>
      </c>
      <c r="H2556" t="s">
        <v>1527</v>
      </c>
      <c r="I2556">
        <v>18</v>
      </c>
      <c r="J2556" s="118" t="s">
        <v>1527</v>
      </c>
      <c r="K2556" t="s">
        <v>1374</v>
      </c>
      <c r="L2556" t="s">
        <v>1375</v>
      </c>
      <c r="M2556" s="113"/>
    </row>
    <row r="2557" spans="1:13" ht="15" customHeight="1" x14ac:dyDescent="0.25">
      <c r="A2557" s="114" t="str">
        <f t="shared" si="39"/>
        <v>117042386</v>
      </c>
      <c r="B2557" s="118">
        <v>11704238</v>
      </c>
      <c r="C2557" s="118">
        <v>6</v>
      </c>
      <c r="D2557" s="118" t="s">
        <v>1494</v>
      </c>
      <c r="E2557" s="118">
        <v>35307939</v>
      </c>
      <c r="F2557" s="118" t="s">
        <v>1389</v>
      </c>
      <c r="G2557">
        <v>83975</v>
      </c>
      <c r="H2557" t="s">
        <v>1527</v>
      </c>
      <c r="I2557">
        <v>18</v>
      </c>
      <c r="J2557" s="118" t="s">
        <v>1527</v>
      </c>
      <c r="K2557" t="s">
        <v>1374</v>
      </c>
      <c r="L2557" t="s">
        <v>1375</v>
      </c>
      <c r="M2557" s="113"/>
    </row>
    <row r="2558" spans="1:13" ht="15" customHeight="1" x14ac:dyDescent="0.25">
      <c r="A2558" s="114" t="str">
        <f t="shared" si="39"/>
        <v>160343381</v>
      </c>
      <c r="B2558" s="118">
        <v>16034338</v>
      </c>
      <c r="C2558" s="118">
        <v>1</v>
      </c>
      <c r="D2558" s="118" t="s">
        <v>7641</v>
      </c>
      <c r="E2558" s="118" t="s">
        <v>7642</v>
      </c>
      <c r="F2558" s="119" t="s">
        <v>1385</v>
      </c>
      <c r="G2558">
        <v>83975</v>
      </c>
      <c r="H2558" t="s">
        <v>1527</v>
      </c>
      <c r="I2558">
        <v>18</v>
      </c>
      <c r="J2558" s="118" t="s">
        <v>1527</v>
      </c>
      <c r="K2558" t="s">
        <v>1376</v>
      </c>
      <c r="L2558" t="s">
        <v>1377</v>
      </c>
      <c r="M2558" s="113"/>
    </row>
    <row r="2559" spans="1:13" ht="15" customHeight="1" x14ac:dyDescent="0.25">
      <c r="A2559" s="114" t="str">
        <f t="shared" si="39"/>
        <v>101744853</v>
      </c>
      <c r="B2559" s="118">
        <v>10174485</v>
      </c>
      <c r="C2559" s="118">
        <v>3</v>
      </c>
      <c r="D2559" s="118" t="s">
        <v>7667</v>
      </c>
      <c r="E2559" s="118" t="s">
        <v>7668</v>
      </c>
      <c r="F2559" s="118" t="s">
        <v>1396</v>
      </c>
      <c r="G2559">
        <v>83975</v>
      </c>
      <c r="H2559" t="s">
        <v>1527</v>
      </c>
      <c r="I2559">
        <v>18</v>
      </c>
      <c r="J2559" s="118" t="s">
        <v>1527</v>
      </c>
      <c r="K2559" t="s">
        <v>1383</v>
      </c>
      <c r="L2559" t="s">
        <v>1384</v>
      </c>
      <c r="M2559" s="113"/>
    </row>
    <row r="2560" spans="1:13" ht="15" customHeight="1" x14ac:dyDescent="0.25">
      <c r="A2560" s="114" t="str">
        <f t="shared" si="39"/>
        <v>158632441</v>
      </c>
      <c r="B2560" s="118">
        <v>15863244</v>
      </c>
      <c r="C2560" s="118">
        <v>1</v>
      </c>
      <c r="D2560" s="118" t="s">
        <v>7686</v>
      </c>
      <c r="E2560" s="118" t="s">
        <v>7687</v>
      </c>
      <c r="F2560" s="118" t="s">
        <v>9333</v>
      </c>
      <c r="G2560">
        <v>83975</v>
      </c>
      <c r="H2560" t="s">
        <v>1527</v>
      </c>
      <c r="I2560">
        <v>18</v>
      </c>
      <c r="J2560" s="118" t="s">
        <v>1527</v>
      </c>
      <c r="K2560" t="s">
        <v>1380</v>
      </c>
      <c r="L2560" t="s">
        <v>1381</v>
      </c>
      <c r="M2560" s="113"/>
    </row>
    <row r="2561" spans="1:13" ht="15" customHeight="1" x14ac:dyDescent="0.25">
      <c r="A2561" s="114" t="str">
        <f t="shared" si="39"/>
        <v>98911955</v>
      </c>
      <c r="B2561" s="118">
        <v>9891195</v>
      </c>
      <c r="C2561" s="118">
        <v>5</v>
      </c>
      <c r="D2561" s="118" t="s">
        <v>7768</v>
      </c>
      <c r="E2561" s="118">
        <v>24891150</v>
      </c>
      <c r="F2561" s="118" t="s">
        <v>1389</v>
      </c>
      <c r="G2561">
        <v>83975</v>
      </c>
      <c r="H2561" t="s">
        <v>1527</v>
      </c>
      <c r="I2561">
        <v>18</v>
      </c>
      <c r="J2561" s="118" t="s">
        <v>1527</v>
      </c>
      <c r="K2561" t="s">
        <v>1374</v>
      </c>
      <c r="L2561" t="s">
        <v>1375</v>
      </c>
      <c r="M2561" s="113"/>
    </row>
    <row r="2562" spans="1:13" ht="15" customHeight="1" x14ac:dyDescent="0.25">
      <c r="A2562" s="114" t="str">
        <f t="shared" ref="A2562:A2625" si="40">CONCATENATE(B2562,C2562)</f>
        <v>94816434</v>
      </c>
      <c r="B2562" s="118">
        <v>9481643</v>
      </c>
      <c r="C2562" s="118">
        <v>4</v>
      </c>
      <c r="D2562" s="118" t="s">
        <v>7774</v>
      </c>
      <c r="E2562" s="118">
        <v>18005513</v>
      </c>
      <c r="F2562" s="118" t="s">
        <v>1389</v>
      </c>
      <c r="G2562">
        <v>83975</v>
      </c>
      <c r="H2562" t="s">
        <v>1527</v>
      </c>
      <c r="I2562">
        <v>18</v>
      </c>
      <c r="J2562" s="118" t="s">
        <v>1527</v>
      </c>
      <c r="K2562" t="s">
        <v>1404</v>
      </c>
      <c r="L2562" t="s">
        <v>1405</v>
      </c>
      <c r="M2562" s="113"/>
    </row>
    <row r="2563" spans="1:13" ht="15" customHeight="1" x14ac:dyDescent="0.25">
      <c r="A2563" s="114" t="str">
        <f t="shared" si="40"/>
        <v>69177935</v>
      </c>
      <c r="B2563" s="118">
        <v>6917793</v>
      </c>
      <c r="C2563" s="118">
        <v>5</v>
      </c>
      <c r="D2563" s="118" t="s">
        <v>7895</v>
      </c>
      <c r="E2563" s="118">
        <v>18964850</v>
      </c>
      <c r="F2563" s="118" t="s">
        <v>1389</v>
      </c>
      <c r="G2563">
        <v>83975</v>
      </c>
      <c r="H2563" t="s">
        <v>1527</v>
      </c>
      <c r="I2563">
        <v>18</v>
      </c>
      <c r="J2563" s="118" t="s">
        <v>1527</v>
      </c>
      <c r="K2563" t="s">
        <v>1409</v>
      </c>
      <c r="L2563" t="s">
        <v>1404</v>
      </c>
      <c r="M2563" s="113"/>
    </row>
    <row r="2564" spans="1:13" ht="15" customHeight="1" x14ac:dyDescent="0.25">
      <c r="A2564" s="114" t="str">
        <f t="shared" si="40"/>
        <v>103254993</v>
      </c>
      <c r="B2564" s="118">
        <v>10325499</v>
      </c>
      <c r="C2564" s="118">
        <v>3</v>
      </c>
      <c r="D2564" s="118" t="s">
        <v>7920</v>
      </c>
      <c r="E2564" s="118" t="s">
        <v>7921</v>
      </c>
      <c r="F2564" s="118" t="s">
        <v>1389</v>
      </c>
      <c r="G2564">
        <v>83975</v>
      </c>
      <c r="H2564" t="s">
        <v>1527</v>
      </c>
      <c r="I2564">
        <v>18</v>
      </c>
      <c r="J2564" s="118" t="s">
        <v>1527</v>
      </c>
      <c r="K2564" t="s">
        <v>1405</v>
      </c>
      <c r="L2564" t="s">
        <v>1407</v>
      </c>
      <c r="M2564" s="113"/>
    </row>
    <row r="2565" spans="1:13" ht="15" customHeight="1" x14ac:dyDescent="0.25">
      <c r="A2565" s="114" t="str">
        <f t="shared" si="40"/>
        <v>158667981</v>
      </c>
      <c r="B2565" s="118">
        <v>15866798</v>
      </c>
      <c r="C2565" s="118">
        <v>1</v>
      </c>
      <c r="D2565" s="118" t="s">
        <v>7962</v>
      </c>
      <c r="E2565" s="118" t="s">
        <v>7963</v>
      </c>
      <c r="F2565" s="118" t="s">
        <v>9333</v>
      </c>
      <c r="G2565">
        <v>83975</v>
      </c>
      <c r="H2565" t="s">
        <v>1527</v>
      </c>
      <c r="I2565">
        <v>18</v>
      </c>
      <c r="J2565" s="118" t="s">
        <v>1527</v>
      </c>
      <c r="K2565" t="s">
        <v>1380</v>
      </c>
      <c r="L2565" t="s">
        <v>1381</v>
      </c>
      <c r="M2565" s="113"/>
    </row>
    <row r="2566" spans="1:13" ht="15" customHeight="1" x14ac:dyDescent="0.25">
      <c r="A2566" s="114" t="str">
        <f t="shared" si="40"/>
        <v>76651203</v>
      </c>
      <c r="B2566" s="118">
        <v>7665120</v>
      </c>
      <c r="C2566" s="118">
        <v>3</v>
      </c>
      <c r="D2566" s="118" t="s">
        <v>8079</v>
      </c>
      <c r="E2566" s="118" t="s">
        <v>8080</v>
      </c>
      <c r="F2566" s="118" t="s">
        <v>1395</v>
      </c>
      <c r="G2566">
        <v>83975</v>
      </c>
      <c r="H2566" t="s">
        <v>1527</v>
      </c>
      <c r="I2566">
        <v>18</v>
      </c>
      <c r="J2566" s="118" t="s">
        <v>1527</v>
      </c>
      <c r="K2566" t="s">
        <v>1382</v>
      </c>
      <c r="L2566" t="s">
        <v>1383</v>
      </c>
      <c r="M2566" s="113"/>
    </row>
    <row r="2567" spans="1:13" ht="15" customHeight="1" x14ac:dyDescent="0.25">
      <c r="A2567" s="114" t="str">
        <f t="shared" si="40"/>
        <v>152849792</v>
      </c>
      <c r="B2567" s="118">
        <v>15284979</v>
      </c>
      <c r="C2567" s="118">
        <v>2</v>
      </c>
      <c r="D2567" s="118" t="s">
        <v>8095</v>
      </c>
      <c r="E2567" s="118" t="s">
        <v>8096</v>
      </c>
      <c r="F2567" s="118" t="s">
        <v>9333</v>
      </c>
      <c r="G2567">
        <v>83975</v>
      </c>
      <c r="H2567" t="s">
        <v>1527</v>
      </c>
      <c r="I2567">
        <v>18</v>
      </c>
      <c r="J2567" s="118" t="s">
        <v>1527</v>
      </c>
      <c r="K2567" t="s">
        <v>1380</v>
      </c>
      <c r="L2567" t="s">
        <v>1381</v>
      </c>
      <c r="M2567" s="113"/>
    </row>
    <row r="2568" spans="1:13" ht="15" customHeight="1" x14ac:dyDescent="0.25">
      <c r="A2568" s="114" t="str">
        <f t="shared" si="40"/>
        <v>104590543</v>
      </c>
      <c r="B2568" s="118">
        <v>10459054</v>
      </c>
      <c r="C2568" s="118">
        <v>3</v>
      </c>
      <c r="D2568" s="118" t="s">
        <v>8112</v>
      </c>
      <c r="E2568" s="118" t="s">
        <v>8113</v>
      </c>
      <c r="F2568" s="118" t="s">
        <v>1389</v>
      </c>
      <c r="G2568">
        <v>83975</v>
      </c>
      <c r="H2568" t="s">
        <v>1527</v>
      </c>
      <c r="I2568">
        <v>18</v>
      </c>
      <c r="J2568" s="118" t="s">
        <v>1527</v>
      </c>
      <c r="K2568" t="s">
        <v>1374</v>
      </c>
      <c r="L2568" t="s">
        <v>1375</v>
      </c>
      <c r="M2568" s="113"/>
    </row>
    <row r="2569" spans="1:13" ht="15" customHeight="1" x14ac:dyDescent="0.25">
      <c r="A2569" s="114" t="str">
        <f t="shared" si="40"/>
        <v>103600252</v>
      </c>
      <c r="B2569" s="118">
        <v>10360025</v>
      </c>
      <c r="C2569" s="118">
        <v>2</v>
      </c>
      <c r="D2569" s="118" t="s">
        <v>8134</v>
      </c>
      <c r="E2569" s="118" t="s">
        <v>8135</v>
      </c>
      <c r="F2569" s="118" t="s">
        <v>1389</v>
      </c>
      <c r="G2569">
        <v>83975</v>
      </c>
      <c r="H2569" t="s">
        <v>1527</v>
      </c>
      <c r="I2569">
        <v>18</v>
      </c>
      <c r="J2569" s="118" t="s">
        <v>1527</v>
      </c>
      <c r="K2569" t="s">
        <v>1374</v>
      </c>
      <c r="L2569" t="s">
        <v>1375</v>
      </c>
      <c r="M2569" s="113"/>
    </row>
    <row r="2570" spans="1:13" ht="15" customHeight="1" x14ac:dyDescent="0.25">
      <c r="A2570" s="114" t="str">
        <f t="shared" si="40"/>
        <v>152626981</v>
      </c>
      <c r="B2570" s="118">
        <v>15262698</v>
      </c>
      <c r="C2570" s="118">
        <v>1</v>
      </c>
      <c r="D2570" s="118" t="s">
        <v>8161</v>
      </c>
      <c r="E2570" s="118" t="s">
        <v>8162</v>
      </c>
      <c r="F2570" s="118" t="s">
        <v>1394</v>
      </c>
      <c r="G2570">
        <v>83975</v>
      </c>
      <c r="H2570" t="s">
        <v>1527</v>
      </c>
      <c r="I2570">
        <v>18</v>
      </c>
      <c r="J2570" s="118" t="s">
        <v>1527</v>
      </c>
      <c r="K2570" t="s">
        <v>1376</v>
      </c>
      <c r="L2570" t="s">
        <v>1377</v>
      </c>
      <c r="M2570" s="113"/>
    </row>
    <row r="2571" spans="1:13" ht="15" customHeight="1" x14ac:dyDescent="0.25">
      <c r="A2571" s="114" t="str">
        <f t="shared" si="40"/>
        <v>112128953</v>
      </c>
      <c r="B2571" s="118">
        <v>11212895</v>
      </c>
      <c r="C2571" s="118">
        <v>3</v>
      </c>
      <c r="D2571" s="118" t="s">
        <v>8180</v>
      </c>
      <c r="E2571" s="118" t="s">
        <v>8181</v>
      </c>
      <c r="F2571" s="118" t="s">
        <v>1394</v>
      </c>
      <c r="G2571">
        <v>83975</v>
      </c>
      <c r="H2571" t="s">
        <v>1527</v>
      </c>
      <c r="I2571">
        <v>18</v>
      </c>
      <c r="J2571" s="118" t="s">
        <v>1527</v>
      </c>
      <c r="K2571" t="s">
        <v>1376</v>
      </c>
      <c r="L2571" t="s">
        <v>1377</v>
      </c>
      <c r="M2571" s="113"/>
    </row>
    <row r="2572" spans="1:13" ht="15" customHeight="1" x14ac:dyDescent="0.25">
      <c r="A2572" s="114" t="str">
        <f t="shared" si="40"/>
        <v>103916052</v>
      </c>
      <c r="B2572" s="118">
        <v>10391605</v>
      </c>
      <c r="C2572" s="118">
        <v>2</v>
      </c>
      <c r="D2572" s="118" t="s">
        <v>8193</v>
      </c>
      <c r="E2572" s="118" t="s">
        <v>8194</v>
      </c>
      <c r="F2572" s="118" t="s">
        <v>1389</v>
      </c>
      <c r="G2572">
        <v>83975</v>
      </c>
      <c r="H2572" t="s">
        <v>1527</v>
      </c>
      <c r="I2572">
        <v>18</v>
      </c>
      <c r="J2572" s="118" t="s">
        <v>1527</v>
      </c>
      <c r="K2572" t="s">
        <v>1405</v>
      </c>
      <c r="L2572" t="s">
        <v>1407</v>
      </c>
      <c r="M2572" s="113"/>
    </row>
    <row r="2573" spans="1:13" ht="15" customHeight="1" x14ac:dyDescent="0.25">
      <c r="A2573" s="114" t="str">
        <f t="shared" si="40"/>
        <v>80340474</v>
      </c>
      <c r="B2573" s="118">
        <v>8034047</v>
      </c>
      <c r="C2573" s="118">
        <v>4</v>
      </c>
      <c r="D2573" s="118" t="s">
        <v>8230</v>
      </c>
      <c r="E2573" s="118">
        <v>21322652</v>
      </c>
      <c r="F2573" s="118" t="s">
        <v>1395</v>
      </c>
      <c r="G2573">
        <v>83975</v>
      </c>
      <c r="H2573" t="s">
        <v>1527</v>
      </c>
      <c r="I2573">
        <v>18</v>
      </c>
      <c r="J2573" s="118" t="s">
        <v>1527</v>
      </c>
      <c r="K2573" t="s">
        <v>1384</v>
      </c>
      <c r="L2573" t="s">
        <v>1406</v>
      </c>
      <c r="M2573" s="113"/>
    </row>
    <row r="2574" spans="1:13" ht="15" customHeight="1" x14ac:dyDescent="0.25">
      <c r="A2574" s="114" t="str">
        <f t="shared" si="40"/>
        <v>102296442</v>
      </c>
      <c r="B2574" s="118">
        <v>10229644</v>
      </c>
      <c r="C2574" s="118">
        <v>2</v>
      </c>
      <c r="D2574" s="118" t="s">
        <v>8234</v>
      </c>
      <c r="E2574" s="118" t="s">
        <v>8235</v>
      </c>
      <c r="F2574" s="118" t="s">
        <v>1389</v>
      </c>
      <c r="G2574">
        <v>83975</v>
      </c>
      <c r="H2574" t="s">
        <v>1527</v>
      </c>
      <c r="I2574">
        <v>18</v>
      </c>
      <c r="J2574" s="118" t="s">
        <v>1527</v>
      </c>
      <c r="K2574" t="s">
        <v>1404</v>
      </c>
      <c r="L2574" t="s">
        <v>1405</v>
      </c>
      <c r="M2574" s="113"/>
    </row>
    <row r="2575" spans="1:13" ht="15" customHeight="1" x14ac:dyDescent="0.25">
      <c r="A2575" s="114" t="str">
        <f t="shared" si="40"/>
        <v>76477734</v>
      </c>
      <c r="B2575" s="118">
        <v>7647773</v>
      </c>
      <c r="C2575" s="118">
        <v>4</v>
      </c>
      <c r="D2575" s="118" t="s">
        <v>8246</v>
      </c>
      <c r="E2575" s="118" t="s">
        <v>8247</v>
      </c>
      <c r="F2575" s="118" t="s">
        <v>1389</v>
      </c>
      <c r="G2575">
        <v>83975</v>
      </c>
      <c r="H2575" t="s">
        <v>1527</v>
      </c>
      <c r="I2575">
        <v>18</v>
      </c>
      <c r="J2575" s="118" t="s">
        <v>1527</v>
      </c>
      <c r="K2575" t="s">
        <v>1405</v>
      </c>
      <c r="L2575" t="s">
        <v>1407</v>
      </c>
      <c r="M2575" s="113"/>
    </row>
    <row r="2576" spans="1:13" ht="15" customHeight="1" x14ac:dyDescent="0.25">
      <c r="A2576" s="114" t="str">
        <f t="shared" si="40"/>
        <v>149238411</v>
      </c>
      <c r="B2576" s="118">
        <v>14923841</v>
      </c>
      <c r="C2576" s="118">
        <v>1</v>
      </c>
      <c r="D2576" s="118" t="s">
        <v>8340</v>
      </c>
      <c r="E2576" s="118">
        <v>32346323</v>
      </c>
      <c r="F2576" s="119" t="s">
        <v>1385</v>
      </c>
      <c r="G2576">
        <v>83975</v>
      </c>
      <c r="H2576" t="s">
        <v>1527</v>
      </c>
      <c r="I2576">
        <v>18</v>
      </c>
      <c r="J2576" s="118" t="s">
        <v>1527</v>
      </c>
      <c r="K2576" t="s">
        <v>1376</v>
      </c>
      <c r="L2576" t="s">
        <v>1377</v>
      </c>
      <c r="M2576" s="113"/>
    </row>
    <row r="2577" spans="1:13" ht="15" customHeight="1" x14ac:dyDescent="0.25">
      <c r="A2577" s="114" t="str">
        <f t="shared" si="40"/>
        <v>111711082</v>
      </c>
      <c r="B2577" s="118">
        <v>11171108</v>
      </c>
      <c r="C2577" s="118">
        <v>2</v>
      </c>
      <c r="D2577" s="118" t="s">
        <v>8341</v>
      </c>
      <c r="E2577" s="118">
        <v>14866680</v>
      </c>
      <c r="F2577" s="119" t="s">
        <v>1385</v>
      </c>
      <c r="G2577">
        <v>83975</v>
      </c>
      <c r="H2577" t="s">
        <v>1527</v>
      </c>
      <c r="I2577">
        <v>18</v>
      </c>
      <c r="J2577" s="118" t="s">
        <v>1527</v>
      </c>
      <c r="K2577" t="s">
        <v>1384</v>
      </c>
      <c r="L2577" t="s">
        <v>1406</v>
      </c>
      <c r="M2577" s="113"/>
    </row>
    <row r="2578" spans="1:13" ht="15" customHeight="1" x14ac:dyDescent="0.25">
      <c r="A2578" s="114" t="str">
        <f t="shared" si="40"/>
        <v>96391962</v>
      </c>
      <c r="B2578" s="118">
        <v>9639196</v>
      </c>
      <c r="C2578" s="118">
        <v>2</v>
      </c>
      <c r="D2578" s="118" t="s">
        <v>8365</v>
      </c>
      <c r="E2578" s="118" t="s">
        <v>8366</v>
      </c>
      <c r="F2578" s="119" t="s">
        <v>1385</v>
      </c>
      <c r="G2578">
        <v>83975</v>
      </c>
      <c r="H2578" t="s">
        <v>1527</v>
      </c>
      <c r="I2578">
        <v>18</v>
      </c>
      <c r="J2578" s="118" t="s">
        <v>1527</v>
      </c>
      <c r="K2578" t="s">
        <v>1384</v>
      </c>
      <c r="L2578" t="s">
        <v>1406</v>
      </c>
      <c r="M2578" s="113"/>
    </row>
    <row r="2579" spans="1:13" ht="15" customHeight="1" x14ac:dyDescent="0.25">
      <c r="A2579" s="114" t="str">
        <f t="shared" si="40"/>
        <v>92480803</v>
      </c>
      <c r="B2579" s="118">
        <v>9248080</v>
      </c>
      <c r="C2579" s="118">
        <v>3</v>
      </c>
      <c r="D2579" s="118" t="s">
        <v>8393</v>
      </c>
      <c r="E2579" s="118">
        <v>22280743</v>
      </c>
      <c r="F2579" s="118" t="s">
        <v>1389</v>
      </c>
      <c r="G2579">
        <v>83975</v>
      </c>
      <c r="H2579" t="s">
        <v>1527</v>
      </c>
      <c r="I2579">
        <v>18</v>
      </c>
      <c r="J2579" s="118" t="s">
        <v>1527</v>
      </c>
      <c r="K2579" t="s">
        <v>1405</v>
      </c>
      <c r="L2579" t="s">
        <v>1407</v>
      </c>
      <c r="M2579" s="113"/>
    </row>
    <row r="2580" spans="1:13" ht="15" customHeight="1" x14ac:dyDescent="0.25">
      <c r="A2580" s="114" t="str">
        <f t="shared" si="40"/>
        <v>159927181</v>
      </c>
      <c r="B2580" s="118">
        <v>15992718</v>
      </c>
      <c r="C2580" s="118">
        <v>1</v>
      </c>
      <c r="D2580" s="118" t="s">
        <v>8413</v>
      </c>
      <c r="E2580" s="118" t="s">
        <v>8414</v>
      </c>
      <c r="F2580" s="119" t="s">
        <v>1385</v>
      </c>
      <c r="G2580">
        <v>83975</v>
      </c>
      <c r="H2580" t="s">
        <v>1527</v>
      </c>
      <c r="I2580">
        <v>18</v>
      </c>
      <c r="J2580" s="118" t="s">
        <v>1527</v>
      </c>
      <c r="K2580" t="s">
        <v>1376</v>
      </c>
      <c r="L2580" t="s">
        <v>1377</v>
      </c>
      <c r="M2580" s="113"/>
    </row>
    <row r="2581" spans="1:13" ht="15" customHeight="1" x14ac:dyDescent="0.25">
      <c r="A2581" s="114" t="str">
        <f t="shared" si="40"/>
        <v>105546951</v>
      </c>
      <c r="B2581" s="118">
        <v>10554695</v>
      </c>
      <c r="C2581" s="118">
        <v>1</v>
      </c>
      <c r="D2581" s="118" t="s">
        <v>8437</v>
      </c>
      <c r="E2581" s="118" t="s">
        <v>8438</v>
      </c>
      <c r="F2581" s="118" t="s">
        <v>1389</v>
      </c>
      <c r="G2581">
        <v>83975</v>
      </c>
      <c r="H2581" t="s">
        <v>1527</v>
      </c>
      <c r="I2581">
        <v>18</v>
      </c>
      <c r="J2581" s="118" t="s">
        <v>1527</v>
      </c>
      <c r="K2581" t="s">
        <v>1405</v>
      </c>
      <c r="L2581" t="s">
        <v>1407</v>
      </c>
      <c r="M2581" s="113"/>
    </row>
    <row r="2582" spans="1:13" ht="15" customHeight="1" x14ac:dyDescent="0.25">
      <c r="A2582" s="114" t="str">
        <f t="shared" si="40"/>
        <v>152626371</v>
      </c>
      <c r="B2582" s="118">
        <v>15262637</v>
      </c>
      <c r="C2582" s="118">
        <v>1</v>
      </c>
      <c r="D2582" s="118" t="s">
        <v>8447</v>
      </c>
      <c r="E2582" s="118" t="s">
        <v>8448</v>
      </c>
      <c r="F2582" s="118" t="s">
        <v>1389</v>
      </c>
      <c r="G2582">
        <v>83975</v>
      </c>
      <c r="H2582" t="s">
        <v>1527</v>
      </c>
      <c r="I2582">
        <v>18</v>
      </c>
      <c r="J2582" s="118" t="s">
        <v>1527</v>
      </c>
      <c r="K2582" t="s">
        <v>1374</v>
      </c>
      <c r="L2582" t="s">
        <v>1375</v>
      </c>
      <c r="M2582" s="113"/>
    </row>
    <row r="2583" spans="1:13" ht="15" customHeight="1" x14ac:dyDescent="0.25">
      <c r="A2583" s="114" t="str">
        <f t="shared" si="40"/>
        <v>105463273</v>
      </c>
      <c r="B2583" s="118">
        <v>10546327</v>
      </c>
      <c r="C2583" s="118">
        <v>3</v>
      </c>
      <c r="D2583" s="118" t="s">
        <v>8455</v>
      </c>
      <c r="E2583" s="118" t="s">
        <v>8456</v>
      </c>
      <c r="F2583" s="118" t="s">
        <v>1394</v>
      </c>
      <c r="G2583">
        <v>83975</v>
      </c>
      <c r="H2583" t="s">
        <v>1527</v>
      </c>
      <c r="I2583">
        <v>18</v>
      </c>
      <c r="J2583" s="118" t="s">
        <v>1527</v>
      </c>
      <c r="K2583" t="s">
        <v>1376</v>
      </c>
      <c r="L2583" t="s">
        <v>1377</v>
      </c>
      <c r="M2583" s="113"/>
    </row>
    <row r="2584" spans="1:13" ht="15" customHeight="1" x14ac:dyDescent="0.25">
      <c r="A2584" s="114" t="str">
        <f t="shared" si="40"/>
        <v>157856221</v>
      </c>
      <c r="B2584" s="118">
        <v>15785622</v>
      </c>
      <c r="C2584" s="118">
        <v>1</v>
      </c>
      <c r="D2584" s="118" t="s">
        <v>8546</v>
      </c>
      <c r="E2584" s="118" t="s">
        <v>8547</v>
      </c>
      <c r="F2584" s="118" t="s">
        <v>1394</v>
      </c>
      <c r="G2584">
        <v>83975</v>
      </c>
      <c r="H2584" t="s">
        <v>1527</v>
      </c>
      <c r="I2584">
        <v>18</v>
      </c>
      <c r="J2584" s="118" t="s">
        <v>1527</v>
      </c>
      <c r="K2584" t="s">
        <v>1376</v>
      </c>
      <c r="L2584" t="s">
        <v>1377</v>
      </c>
      <c r="M2584" s="113"/>
    </row>
    <row r="2585" spans="1:13" ht="15" customHeight="1" x14ac:dyDescent="0.25">
      <c r="A2585" s="114" t="str">
        <f t="shared" si="40"/>
        <v>114107604</v>
      </c>
      <c r="B2585" s="118">
        <v>11410760</v>
      </c>
      <c r="C2585" s="118">
        <v>4</v>
      </c>
      <c r="D2585" s="118" t="s">
        <v>8569</v>
      </c>
      <c r="E2585" s="118" t="s">
        <v>8570</v>
      </c>
      <c r="F2585" s="118" t="s">
        <v>1394</v>
      </c>
      <c r="G2585">
        <v>83975</v>
      </c>
      <c r="H2585" t="s">
        <v>1527</v>
      </c>
      <c r="I2585">
        <v>18</v>
      </c>
      <c r="J2585" s="118" t="s">
        <v>1527</v>
      </c>
      <c r="K2585" t="s">
        <v>1377</v>
      </c>
      <c r="L2585" t="s">
        <v>1378</v>
      </c>
      <c r="M2585" s="113"/>
    </row>
    <row r="2586" spans="1:13" ht="15" customHeight="1" x14ac:dyDescent="0.25">
      <c r="A2586" s="114" t="str">
        <f t="shared" si="40"/>
        <v>79935843</v>
      </c>
      <c r="B2586" s="118">
        <v>7993584</v>
      </c>
      <c r="C2586" s="118">
        <v>3</v>
      </c>
      <c r="D2586" s="118" t="s">
        <v>8748</v>
      </c>
      <c r="E2586" s="118" t="s">
        <v>8749</v>
      </c>
      <c r="F2586" s="118" t="s">
        <v>1394</v>
      </c>
      <c r="G2586">
        <v>83975</v>
      </c>
      <c r="H2586" t="s">
        <v>1527</v>
      </c>
      <c r="I2586">
        <v>18</v>
      </c>
      <c r="J2586" s="118" t="s">
        <v>1527</v>
      </c>
      <c r="K2586" t="s">
        <v>1406</v>
      </c>
      <c r="L2586" t="s">
        <v>1411</v>
      </c>
      <c r="M2586" s="113"/>
    </row>
    <row r="2587" spans="1:13" ht="15" customHeight="1" x14ac:dyDescent="0.25">
      <c r="A2587" s="114" t="str">
        <f t="shared" si="40"/>
        <v>101165884</v>
      </c>
      <c r="B2587" s="118">
        <v>10116588</v>
      </c>
      <c r="C2587" s="118">
        <v>4</v>
      </c>
      <c r="D2587" s="118" t="s">
        <v>8870</v>
      </c>
      <c r="E2587" s="118" t="s">
        <v>8871</v>
      </c>
      <c r="F2587" s="118" t="s">
        <v>1389</v>
      </c>
      <c r="G2587">
        <v>83975</v>
      </c>
      <c r="H2587" t="s">
        <v>1527</v>
      </c>
      <c r="I2587">
        <v>18</v>
      </c>
      <c r="J2587" s="118" t="s">
        <v>1527</v>
      </c>
      <c r="K2587" t="s">
        <v>1410</v>
      </c>
      <c r="L2587" t="s">
        <v>1409</v>
      </c>
      <c r="M2587" s="113"/>
    </row>
    <row r="2588" spans="1:13" ht="15" customHeight="1" x14ac:dyDescent="0.25">
      <c r="A2588" s="114" t="str">
        <f t="shared" si="40"/>
        <v>160778541</v>
      </c>
      <c r="B2588" s="118">
        <v>16077854</v>
      </c>
      <c r="C2588" s="118">
        <v>1</v>
      </c>
      <c r="D2588" s="118" t="s">
        <v>8929</v>
      </c>
      <c r="E2588" s="118" t="s">
        <v>8930</v>
      </c>
      <c r="F2588" s="119" t="s">
        <v>1385</v>
      </c>
      <c r="G2588">
        <v>83975</v>
      </c>
      <c r="H2588" t="s">
        <v>1527</v>
      </c>
      <c r="I2588">
        <v>18</v>
      </c>
      <c r="J2588" s="118" t="s">
        <v>1527</v>
      </c>
      <c r="K2588" t="s">
        <v>1376</v>
      </c>
      <c r="L2588" t="s">
        <v>1377</v>
      </c>
      <c r="M2588" s="113"/>
    </row>
    <row r="2589" spans="1:13" ht="15" customHeight="1" x14ac:dyDescent="0.25">
      <c r="A2589" s="114" t="str">
        <f t="shared" si="40"/>
        <v>130221802</v>
      </c>
      <c r="B2589" s="118">
        <v>13022180</v>
      </c>
      <c r="C2589" s="118">
        <v>2</v>
      </c>
      <c r="D2589" s="118" t="s">
        <v>8943</v>
      </c>
      <c r="E2589" s="118" t="s">
        <v>8944</v>
      </c>
      <c r="F2589" s="118" t="s">
        <v>1396</v>
      </c>
      <c r="G2589">
        <v>83975</v>
      </c>
      <c r="H2589" t="s">
        <v>1527</v>
      </c>
      <c r="I2589">
        <v>18</v>
      </c>
      <c r="J2589" s="118" t="s">
        <v>1527</v>
      </c>
      <c r="K2589" t="s">
        <v>1378</v>
      </c>
      <c r="L2589" t="s">
        <v>1379</v>
      </c>
      <c r="M2589" s="113"/>
    </row>
    <row r="2590" spans="1:13" ht="15" customHeight="1" x14ac:dyDescent="0.25">
      <c r="A2590" s="114" t="str">
        <f t="shared" si="40"/>
        <v>91115912</v>
      </c>
      <c r="B2590" s="118">
        <v>9111591</v>
      </c>
      <c r="C2590" s="118">
        <v>2</v>
      </c>
      <c r="D2590" s="118" t="s">
        <v>8954</v>
      </c>
      <c r="E2590" s="118" t="s">
        <v>8955</v>
      </c>
      <c r="F2590" s="118" t="s">
        <v>1396</v>
      </c>
      <c r="G2590">
        <v>83975</v>
      </c>
      <c r="H2590" t="s">
        <v>1527</v>
      </c>
      <c r="I2590">
        <v>18</v>
      </c>
      <c r="J2590" s="118" t="s">
        <v>1527</v>
      </c>
      <c r="K2590" t="s">
        <v>1406</v>
      </c>
      <c r="L2590" t="s">
        <v>1411</v>
      </c>
      <c r="M2590" s="113"/>
    </row>
    <row r="2591" spans="1:13" ht="15" customHeight="1" x14ac:dyDescent="0.25">
      <c r="A2591" s="114" t="str">
        <f t="shared" si="40"/>
        <v>85559653</v>
      </c>
      <c r="B2591" s="118">
        <v>8555965</v>
      </c>
      <c r="C2591" s="118">
        <v>3</v>
      </c>
      <c r="D2591" s="118" t="s">
        <v>9039</v>
      </c>
      <c r="E2591" s="118">
        <v>15640171</v>
      </c>
      <c r="F2591" s="118" t="s">
        <v>1390</v>
      </c>
      <c r="G2591">
        <v>83975</v>
      </c>
      <c r="H2591" t="s">
        <v>1527</v>
      </c>
      <c r="I2591">
        <v>18</v>
      </c>
      <c r="J2591" s="118" t="s">
        <v>1527</v>
      </c>
      <c r="K2591" t="s">
        <v>1377</v>
      </c>
      <c r="L2591" t="s">
        <v>1378</v>
      </c>
      <c r="M2591" s="113"/>
    </row>
    <row r="2592" spans="1:13" ht="15" customHeight="1" x14ac:dyDescent="0.25">
      <c r="A2592" s="114" t="str">
        <f t="shared" si="40"/>
        <v>79916664</v>
      </c>
      <c r="B2592" s="118">
        <v>7991666</v>
      </c>
      <c r="C2592" s="118">
        <v>4</v>
      </c>
      <c r="D2592" s="118" t="s">
        <v>9095</v>
      </c>
      <c r="E2592" s="118">
        <v>50959377</v>
      </c>
      <c r="F2592" s="118" t="s">
        <v>1394</v>
      </c>
      <c r="G2592">
        <v>83975</v>
      </c>
      <c r="H2592" t="s">
        <v>1527</v>
      </c>
      <c r="I2592">
        <v>18</v>
      </c>
      <c r="J2592" s="118" t="s">
        <v>1527</v>
      </c>
      <c r="K2592" t="s">
        <v>1383</v>
      </c>
      <c r="L2592" t="s">
        <v>1384</v>
      </c>
      <c r="M2592" s="113"/>
    </row>
    <row r="2593" spans="1:13" ht="15" customHeight="1" x14ac:dyDescent="0.25">
      <c r="A2593" s="114" t="str">
        <f t="shared" si="40"/>
        <v>105104972</v>
      </c>
      <c r="B2593" s="118">
        <v>10510497</v>
      </c>
      <c r="C2593" s="118">
        <v>2</v>
      </c>
      <c r="D2593" s="118" t="s">
        <v>9105</v>
      </c>
      <c r="E2593" s="118" t="s">
        <v>9106</v>
      </c>
      <c r="F2593" s="118" t="s">
        <v>1389</v>
      </c>
      <c r="G2593">
        <v>83975</v>
      </c>
      <c r="H2593" t="s">
        <v>1527</v>
      </c>
      <c r="I2593">
        <v>18</v>
      </c>
      <c r="J2593" s="118" t="s">
        <v>1527</v>
      </c>
      <c r="K2593" t="s">
        <v>1405</v>
      </c>
      <c r="L2593" t="s">
        <v>1407</v>
      </c>
      <c r="M2593" s="113"/>
    </row>
    <row r="2594" spans="1:13" ht="15" customHeight="1" x14ac:dyDescent="0.25">
      <c r="A2594" s="114" t="str">
        <f t="shared" si="40"/>
        <v>104569222</v>
      </c>
      <c r="B2594" s="118">
        <v>10456922</v>
      </c>
      <c r="C2594" s="118">
        <v>2</v>
      </c>
      <c r="D2594" s="118" t="s">
        <v>9156</v>
      </c>
      <c r="E2594" s="118" t="s">
        <v>9157</v>
      </c>
      <c r="F2594" s="118" t="s">
        <v>1389</v>
      </c>
      <c r="G2594">
        <v>83975</v>
      </c>
      <c r="H2594" t="s">
        <v>1527</v>
      </c>
      <c r="I2594">
        <v>18</v>
      </c>
      <c r="J2594" s="118" t="s">
        <v>1527</v>
      </c>
      <c r="K2594" t="s">
        <v>1374</v>
      </c>
      <c r="L2594" t="s">
        <v>1375</v>
      </c>
      <c r="M2594" s="113"/>
    </row>
    <row r="2595" spans="1:13" ht="15" customHeight="1" x14ac:dyDescent="0.25">
      <c r="A2595" s="114" t="str">
        <f t="shared" si="40"/>
        <v>105513962</v>
      </c>
      <c r="B2595" s="118">
        <v>10551396</v>
      </c>
      <c r="C2595" s="118">
        <v>2</v>
      </c>
      <c r="D2595" s="118" t="s">
        <v>9165</v>
      </c>
      <c r="E2595" s="118">
        <v>25473363</v>
      </c>
      <c r="F2595" s="118" t="s">
        <v>1390</v>
      </c>
      <c r="G2595">
        <v>83975</v>
      </c>
      <c r="H2595" t="s">
        <v>1527</v>
      </c>
      <c r="I2595">
        <v>18</v>
      </c>
      <c r="J2595" s="118" t="s">
        <v>1527</v>
      </c>
      <c r="K2595" t="s">
        <v>1384</v>
      </c>
      <c r="L2595" t="s">
        <v>1406</v>
      </c>
      <c r="M2595" s="113"/>
    </row>
    <row r="2596" spans="1:13" ht="15" customHeight="1" x14ac:dyDescent="0.25">
      <c r="A2596" s="114" t="str">
        <f t="shared" si="40"/>
        <v>96392143</v>
      </c>
      <c r="B2596" s="118">
        <v>9639214</v>
      </c>
      <c r="C2596" s="118">
        <v>3</v>
      </c>
      <c r="D2596" s="118" t="s">
        <v>9168</v>
      </c>
      <c r="E2596" s="118" t="s">
        <v>9169</v>
      </c>
      <c r="F2596" s="118" t="s">
        <v>1389</v>
      </c>
      <c r="G2596">
        <v>83975</v>
      </c>
      <c r="H2596" t="s">
        <v>1527</v>
      </c>
      <c r="I2596">
        <v>18</v>
      </c>
      <c r="J2596" s="118" t="s">
        <v>1527</v>
      </c>
      <c r="K2596" t="s">
        <v>1375</v>
      </c>
      <c r="L2596" t="s">
        <v>1401</v>
      </c>
      <c r="M2596" s="113"/>
    </row>
    <row r="2597" spans="1:13" ht="15" customHeight="1" x14ac:dyDescent="0.25">
      <c r="A2597" s="114" t="str">
        <f t="shared" si="40"/>
        <v>96392144</v>
      </c>
      <c r="B2597" s="118">
        <v>9639214</v>
      </c>
      <c r="C2597" s="118">
        <v>4</v>
      </c>
      <c r="D2597" s="118" t="s">
        <v>9168</v>
      </c>
      <c r="E2597" s="118" t="s">
        <v>9169</v>
      </c>
      <c r="F2597" s="118" t="s">
        <v>1389</v>
      </c>
      <c r="G2597">
        <v>83975</v>
      </c>
      <c r="H2597" t="s">
        <v>1527</v>
      </c>
      <c r="I2597">
        <v>18</v>
      </c>
      <c r="J2597" s="118" t="s">
        <v>1527</v>
      </c>
      <c r="K2597" t="s">
        <v>1374</v>
      </c>
      <c r="L2597" t="s">
        <v>1375</v>
      </c>
      <c r="M2597" s="113"/>
    </row>
    <row r="2598" spans="1:13" ht="15" customHeight="1" x14ac:dyDescent="0.25">
      <c r="A2598" s="114" t="str">
        <f t="shared" si="40"/>
        <v>152626621</v>
      </c>
      <c r="B2598" s="118">
        <v>15262662</v>
      </c>
      <c r="C2598" s="118">
        <v>1</v>
      </c>
      <c r="D2598" s="118" t="s">
        <v>9193</v>
      </c>
      <c r="E2598" s="118" t="s">
        <v>9194</v>
      </c>
      <c r="F2598" s="118" t="s">
        <v>1394</v>
      </c>
      <c r="G2598">
        <v>83975</v>
      </c>
      <c r="H2598" t="s">
        <v>1527</v>
      </c>
      <c r="I2598">
        <v>18</v>
      </c>
      <c r="J2598" s="118" t="s">
        <v>1527</v>
      </c>
      <c r="K2598" t="s">
        <v>1376</v>
      </c>
      <c r="L2598" t="s">
        <v>1377</v>
      </c>
      <c r="M2598" s="113"/>
    </row>
    <row r="2599" spans="1:13" ht="15" customHeight="1" x14ac:dyDescent="0.25">
      <c r="A2599" s="114" t="str">
        <f t="shared" si="40"/>
        <v>92476582</v>
      </c>
      <c r="B2599" s="118">
        <v>9247658</v>
      </c>
      <c r="C2599" s="118">
        <v>2</v>
      </c>
      <c r="D2599" s="118" t="s">
        <v>9195</v>
      </c>
      <c r="E2599" s="118" t="s">
        <v>9196</v>
      </c>
      <c r="F2599" s="118" t="s">
        <v>1389</v>
      </c>
      <c r="G2599">
        <v>83975</v>
      </c>
      <c r="H2599" t="s">
        <v>1527</v>
      </c>
      <c r="I2599">
        <v>18</v>
      </c>
      <c r="J2599" s="118" t="s">
        <v>1527</v>
      </c>
      <c r="K2599" t="s">
        <v>1405</v>
      </c>
      <c r="L2599" t="s">
        <v>1407</v>
      </c>
      <c r="M2599" s="113"/>
    </row>
    <row r="2600" spans="1:13" ht="15" customHeight="1" x14ac:dyDescent="0.25">
      <c r="A2600" s="114" t="str">
        <f t="shared" si="40"/>
        <v>152600211</v>
      </c>
      <c r="B2600" s="118">
        <v>15260021</v>
      </c>
      <c r="C2600" s="118">
        <v>1</v>
      </c>
      <c r="D2600" s="118" t="s">
        <v>9218</v>
      </c>
      <c r="E2600" s="118">
        <v>32087462</v>
      </c>
      <c r="F2600" s="118" t="s">
        <v>1394</v>
      </c>
      <c r="G2600">
        <v>83975</v>
      </c>
      <c r="H2600" t="s">
        <v>1527</v>
      </c>
      <c r="I2600">
        <v>18</v>
      </c>
      <c r="J2600" s="118" t="s">
        <v>1527</v>
      </c>
      <c r="K2600" t="s">
        <v>1376</v>
      </c>
      <c r="L2600" t="s">
        <v>1377</v>
      </c>
      <c r="M2600" s="113"/>
    </row>
    <row r="2601" spans="1:13" ht="15" customHeight="1" x14ac:dyDescent="0.25">
      <c r="A2601" s="114" t="str">
        <f t="shared" si="40"/>
        <v>147752681</v>
      </c>
      <c r="B2601" s="118">
        <v>14775268</v>
      </c>
      <c r="C2601" s="118">
        <v>1</v>
      </c>
      <c r="D2601" s="118" t="s">
        <v>9219</v>
      </c>
      <c r="E2601" s="118" t="s">
        <v>9220</v>
      </c>
      <c r="F2601" s="118" t="s">
        <v>1389</v>
      </c>
      <c r="G2601">
        <v>83975</v>
      </c>
      <c r="H2601" t="s">
        <v>1527</v>
      </c>
      <c r="I2601">
        <v>18</v>
      </c>
      <c r="J2601" s="118" t="s">
        <v>1527</v>
      </c>
      <c r="K2601" t="s">
        <v>1374</v>
      </c>
      <c r="L2601" t="s">
        <v>1375</v>
      </c>
      <c r="M2601" s="113"/>
    </row>
    <row r="2602" spans="1:13" ht="15" customHeight="1" x14ac:dyDescent="0.25">
      <c r="A2602" s="114" t="str">
        <f t="shared" si="40"/>
        <v>91206464</v>
      </c>
      <c r="B2602" s="118">
        <v>9120646</v>
      </c>
      <c r="C2602" s="118">
        <v>4</v>
      </c>
      <c r="D2602" s="118" t="s">
        <v>9247</v>
      </c>
      <c r="E2602" s="118" t="s">
        <v>9248</v>
      </c>
      <c r="F2602" s="118" t="s">
        <v>1396</v>
      </c>
      <c r="G2602">
        <v>83975</v>
      </c>
      <c r="H2602" t="s">
        <v>1527</v>
      </c>
      <c r="I2602">
        <v>18</v>
      </c>
      <c r="J2602" s="118" t="s">
        <v>1527</v>
      </c>
      <c r="K2602" t="s">
        <v>1378</v>
      </c>
      <c r="L2602" t="s">
        <v>1379</v>
      </c>
      <c r="M2602" s="113"/>
    </row>
    <row r="2603" spans="1:13" ht="15" customHeight="1" x14ac:dyDescent="0.25">
      <c r="A2603" s="114" t="str">
        <f t="shared" si="40"/>
        <v>119301352</v>
      </c>
      <c r="B2603" s="118">
        <v>11930135</v>
      </c>
      <c r="C2603" s="118">
        <v>2</v>
      </c>
      <c r="D2603" s="118" t="s">
        <v>9253</v>
      </c>
      <c r="E2603" s="118" t="s">
        <v>9254</v>
      </c>
      <c r="F2603" s="118" t="s">
        <v>1389</v>
      </c>
      <c r="G2603">
        <v>83975</v>
      </c>
      <c r="H2603" t="s">
        <v>1527</v>
      </c>
      <c r="I2603">
        <v>18</v>
      </c>
      <c r="J2603" s="118" t="s">
        <v>1527</v>
      </c>
      <c r="K2603" t="s">
        <v>1375</v>
      </c>
      <c r="L2603" t="s">
        <v>1401</v>
      </c>
      <c r="M2603" s="113"/>
    </row>
    <row r="2604" spans="1:13" ht="15" customHeight="1" x14ac:dyDescent="0.25">
      <c r="A2604" s="114" t="str">
        <f t="shared" si="40"/>
        <v>149613621</v>
      </c>
      <c r="B2604" s="118">
        <v>14961362</v>
      </c>
      <c r="C2604" s="118">
        <v>1</v>
      </c>
      <c r="D2604" s="118" t="s">
        <v>9275</v>
      </c>
      <c r="E2604" s="118">
        <v>33110779</v>
      </c>
      <c r="F2604" s="118" t="s">
        <v>1394</v>
      </c>
      <c r="G2604">
        <v>83975</v>
      </c>
      <c r="H2604" t="s">
        <v>1527</v>
      </c>
      <c r="I2604">
        <v>18</v>
      </c>
      <c r="J2604" s="118" t="s">
        <v>1527</v>
      </c>
      <c r="K2604" t="s">
        <v>1376</v>
      </c>
      <c r="L2604" t="s">
        <v>1377</v>
      </c>
      <c r="M2604" s="113"/>
    </row>
    <row r="2605" spans="1:13" ht="15" customHeight="1" x14ac:dyDescent="0.25">
      <c r="A2605" s="114" t="str">
        <f t="shared" si="40"/>
        <v>147422751</v>
      </c>
      <c r="B2605" s="118">
        <v>14742275</v>
      </c>
      <c r="C2605" s="118">
        <v>1</v>
      </c>
      <c r="D2605" s="118" t="s">
        <v>1558</v>
      </c>
      <c r="E2605" s="118" t="s">
        <v>1559</v>
      </c>
      <c r="F2605" s="118" t="s">
        <v>1394</v>
      </c>
      <c r="G2605">
        <v>84212</v>
      </c>
      <c r="H2605" t="s">
        <v>1528</v>
      </c>
      <c r="I2605">
        <v>20</v>
      </c>
      <c r="J2605" s="118" t="s">
        <v>1528</v>
      </c>
      <c r="K2605" t="s">
        <v>1376</v>
      </c>
      <c r="L2605" t="s">
        <v>1377</v>
      </c>
      <c r="M2605" s="113"/>
    </row>
    <row r="2606" spans="1:13" ht="15" customHeight="1" x14ac:dyDescent="0.25">
      <c r="A2606" s="114" t="str">
        <f t="shared" si="40"/>
        <v>152618391</v>
      </c>
      <c r="B2606" s="118">
        <v>15261839</v>
      </c>
      <c r="C2606" s="118">
        <v>1</v>
      </c>
      <c r="D2606" s="118" t="s">
        <v>1587</v>
      </c>
      <c r="E2606" s="118" t="s">
        <v>1588</v>
      </c>
      <c r="F2606" s="118" t="s">
        <v>1394</v>
      </c>
      <c r="G2606">
        <v>84212</v>
      </c>
      <c r="H2606" t="s">
        <v>1528</v>
      </c>
      <c r="I2606">
        <v>20</v>
      </c>
      <c r="J2606" s="118" t="s">
        <v>1528</v>
      </c>
      <c r="K2606" t="s">
        <v>1376</v>
      </c>
      <c r="L2606" t="s">
        <v>1377</v>
      </c>
      <c r="M2606" s="113"/>
    </row>
    <row r="2607" spans="1:13" ht="15" customHeight="1" x14ac:dyDescent="0.25">
      <c r="A2607" s="114" t="str">
        <f t="shared" si="40"/>
        <v>113660473</v>
      </c>
      <c r="B2607" s="118">
        <v>11366047</v>
      </c>
      <c r="C2607" s="118">
        <v>3</v>
      </c>
      <c r="D2607" s="118" t="s">
        <v>1600</v>
      </c>
      <c r="E2607" s="118" t="s">
        <v>1601</v>
      </c>
      <c r="F2607" s="118" t="s">
        <v>1389</v>
      </c>
      <c r="G2607">
        <v>84212</v>
      </c>
      <c r="H2607" t="s">
        <v>1528</v>
      </c>
      <c r="I2607">
        <v>20</v>
      </c>
      <c r="J2607" s="118" t="s">
        <v>1528</v>
      </c>
      <c r="K2607" t="s">
        <v>1404</v>
      </c>
      <c r="L2607" t="s">
        <v>1405</v>
      </c>
      <c r="M2607" s="113"/>
    </row>
    <row r="2608" spans="1:13" ht="15" customHeight="1" x14ac:dyDescent="0.25">
      <c r="A2608" s="114" t="str">
        <f t="shared" si="40"/>
        <v>131487222</v>
      </c>
      <c r="B2608" s="118">
        <v>13148722</v>
      </c>
      <c r="C2608" s="118">
        <v>2</v>
      </c>
      <c r="D2608" s="118" t="s">
        <v>1630</v>
      </c>
      <c r="E2608" s="118" t="s">
        <v>1631</v>
      </c>
      <c r="F2608" s="118" t="s">
        <v>1389</v>
      </c>
      <c r="G2608">
        <v>84212</v>
      </c>
      <c r="H2608" t="s">
        <v>1528</v>
      </c>
      <c r="I2608">
        <v>20</v>
      </c>
      <c r="J2608" s="118" t="s">
        <v>1528</v>
      </c>
      <c r="K2608" t="s">
        <v>1374</v>
      </c>
      <c r="L2608" t="s">
        <v>1375</v>
      </c>
      <c r="M2608" s="113"/>
    </row>
    <row r="2609" spans="1:13" ht="15" customHeight="1" x14ac:dyDescent="0.25">
      <c r="A2609" s="114" t="str">
        <f t="shared" si="40"/>
        <v>124227211</v>
      </c>
      <c r="B2609" s="118">
        <v>12422721</v>
      </c>
      <c r="C2609" s="118">
        <v>1</v>
      </c>
      <c r="D2609" s="118" t="s">
        <v>1634</v>
      </c>
      <c r="E2609" s="118" t="s">
        <v>1635</v>
      </c>
      <c r="F2609" s="118" t="s">
        <v>1389</v>
      </c>
      <c r="G2609">
        <v>84212</v>
      </c>
      <c r="H2609" t="s">
        <v>1528</v>
      </c>
      <c r="I2609">
        <v>20</v>
      </c>
      <c r="J2609" s="118" t="s">
        <v>1528</v>
      </c>
      <c r="K2609" t="s">
        <v>1409</v>
      </c>
      <c r="L2609" t="s">
        <v>1404</v>
      </c>
      <c r="M2609" s="113"/>
    </row>
    <row r="2610" spans="1:13" ht="15" customHeight="1" x14ac:dyDescent="0.25">
      <c r="A2610" s="114" t="str">
        <f t="shared" si="40"/>
        <v>98158675</v>
      </c>
      <c r="B2610" s="118">
        <v>9815867</v>
      </c>
      <c r="C2610" s="118">
        <v>5</v>
      </c>
      <c r="D2610" s="118" t="s">
        <v>1664</v>
      </c>
      <c r="E2610" s="118" t="s">
        <v>1665</v>
      </c>
      <c r="F2610" s="118" t="s">
        <v>1394</v>
      </c>
      <c r="G2610">
        <v>84212</v>
      </c>
      <c r="H2610" t="s">
        <v>1528</v>
      </c>
      <c r="I2610">
        <v>20</v>
      </c>
      <c r="J2610" s="118" t="s">
        <v>1528</v>
      </c>
      <c r="K2610" t="s">
        <v>1382</v>
      </c>
      <c r="L2610" t="s">
        <v>1383</v>
      </c>
      <c r="M2610" s="113"/>
    </row>
    <row r="2611" spans="1:13" ht="15" customHeight="1" x14ac:dyDescent="0.25">
      <c r="A2611" s="114" t="str">
        <f t="shared" si="40"/>
        <v>152840011</v>
      </c>
      <c r="B2611" s="118">
        <v>15284001</v>
      </c>
      <c r="C2611" s="118">
        <v>1</v>
      </c>
      <c r="D2611" s="118" t="s">
        <v>1746</v>
      </c>
      <c r="E2611" s="118" t="s">
        <v>1747</v>
      </c>
      <c r="F2611" s="118" t="s">
        <v>1389</v>
      </c>
      <c r="G2611">
        <v>84212</v>
      </c>
      <c r="H2611" t="s">
        <v>1528</v>
      </c>
      <c r="I2611">
        <v>20</v>
      </c>
      <c r="J2611" s="118" t="s">
        <v>1528</v>
      </c>
      <c r="K2611" t="s">
        <v>1374</v>
      </c>
      <c r="L2611" t="s">
        <v>1375</v>
      </c>
      <c r="M2611" s="113"/>
    </row>
    <row r="2612" spans="1:13" ht="15" customHeight="1" x14ac:dyDescent="0.25">
      <c r="A2612" s="114" t="str">
        <f t="shared" si="40"/>
        <v>128723252</v>
      </c>
      <c r="B2612" s="118">
        <v>12872325</v>
      </c>
      <c r="C2612" s="118">
        <v>2</v>
      </c>
      <c r="D2612" s="118" t="s">
        <v>1760</v>
      </c>
      <c r="E2612" s="118">
        <v>1022892</v>
      </c>
      <c r="F2612" s="118" t="s">
        <v>1393</v>
      </c>
      <c r="G2612">
        <v>84212</v>
      </c>
      <c r="H2612" t="s">
        <v>1528</v>
      </c>
      <c r="I2612">
        <v>20</v>
      </c>
      <c r="J2612" s="118" t="s">
        <v>1528</v>
      </c>
      <c r="K2612" t="s">
        <v>1379</v>
      </c>
      <c r="L2612" t="s">
        <v>1382</v>
      </c>
      <c r="M2612" s="113"/>
    </row>
    <row r="2613" spans="1:13" ht="15" customHeight="1" x14ac:dyDescent="0.25">
      <c r="A2613" s="114" t="str">
        <f t="shared" si="40"/>
        <v>158661301</v>
      </c>
      <c r="B2613" s="118">
        <v>15866130</v>
      </c>
      <c r="C2613" s="118">
        <v>1</v>
      </c>
      <c r="D2613" s="118" t="s">
        <v>1818</v>
      </c>
      <c r="E2613" s="118" t="s">
        <v>1819</v>
      </c>
      <c r="F2613" s="118" t="s">
        <v>1393</v>
      </c>
      <c r="G2613">
        <v>84212</v>
      </c>
      <c r="H2613" t="s">
        <v>1528</v>
      </c>
      <c r="I2613">
        <v>20</v>
      </c>
      <c r="J2613" s="118" t="s">
        <v>1528</v>
      </c>
      <c r="K2613" t="s">
        <v>1376</v>
      </c>
      <c r="L2613" t="s">
        <v>1377</v>
      </c>
      <c r="M2613" s="113"/>
    </row>
    <row r="2614" spans="1:13" ht="15" customHeight="1" x14ac:dyDescent="0.25">
      <c r="A2614" s="114" t="str">
        <f t="shared" si="40"/>
        <v>148059961</v>
      </c>
      <c r="B2614" s="118">
        <v>14805996</v>
      </c>
      <c r="C2614" s="118">
        <v>1</v>
      </c>
      <c r="D2614" s="118" t="s">
        <v>1956</v>
      </c>
      <c r="E2614" s="118" t="s">
        <v>1957</v>
      </c>
      <c r="F2614" s="118" t="s">
        <v>1389</v>
      </c>
      <c r="G2614">
        <v>84212</v>
      </c>
      <c r="H2614" t="s">
        <v>1528</v>
      </c>
      <c r="I2614">
        <v>20</v>
      </c>
      <c r="J2614" s="118" t="s">
        <v>1528</v>
      </c>
      <c r="K2614" t="s">
        <v>1374</v>
      </c>
      <c r="L2614" t="s">
        <v>1375</v>
      </c>
      <c r="M2614" s="113"/>
    </row>
    <row r="2615" spans="1:13" ht="15" customHeight="1" x14ac:dyDescent="0.25">
      <c r="A2615" s="114" t="str">
        <f t="shared" si="40"/>
        <v>78555272</v>
      </c>
      <c r="B2615" s="118">
        <v>7855527</v>
      </c>
      <c r="C2615" s="118">
        <v>2</v>
      </c>
      <c r="D2615" s="118" t="s">
        <v>2000</v>
      </c>
      <c r="E2615" s="118" t="s">
        <v>2001</v>
      </c>
      <c r="F2615" s="119" t="s">
        <v>1385</v>
      </c>
      <c r="G2615">
        <v>84212</v>
      </c>
      <c r="H2615" t="s">
        <v>1528</v>
      </c>
      <c r="I2615">
        <v>20</v>
      </c>
      <c r="J2615" s="118" t="s">
        <v>1528</v>
      </c>
      <c r="K2615" t="s">
        <v>1377</v>
      </c>
      <c r="L2615" t="s">
        <v>1378</v>
      </c>
      <c r="M2615" s="113"/>
    </row>
    <row r="2616" spans="1:13" ht="15" customHeight="1" x14ac:dyDescent="0.25">
      <c r="A2616" s="114" t="str">
        <f t="shared" si="40"/>
        <v>78222123</v>
      </c>
      <c r="B2616" s="118">
        <v>7822212</v>
      </c>
      <c r="C2616" s="118">
        <v>3</v>
      </c>
      <c r="D2616" s="118" t="s">
        <v>2175</v>
      </c>
      <c r="E2616" s="118" t="s">
        <v>2176</v>
      </c>
      <c r="F2616" s="118" t="s">
        <v>1389</v>
      </c>
      <c r="G2616">
        <v>84212</v>
      </c>
      <c r="H2616" t="s">
        <v>1528</v>
      </c>
      <c r="I2616">
        <v>20</v>
      </c>
      <c r="J2616" s="118" t="s">
        <v>1528</v>
      </c>
      <c r="K2616" t="s">
        <v>1405</v>
      </c>
      <c r="L2616" t="s">
        <v>1407</v>
      </c>
      <c r="M2616" s="113"/>
    </row>
    <row r="2617" spans="1:13" ht="15" customHeight="1" x14ac:dyDescent="0.25">
      <c r="A2617" s="114" t="str">
        <f t="shared" si="40"/>
        <v>102759393</v>
      </c>
      <c r="B2617" s="118">
        <v>10275939</v>
      </c>
      <c r="C2617" s="118">
        <v>3</v>
      </c>
      <c r="D2617" s="118" t="s">
        <v>2223</v>
      </c>
      <c r="E2617" s="118">
        <v>19231827</v>
      </c>
      <c r="F2617" s="118" t="s">
        <v>1394</v>
      </c>
      <c r="G2617">
        <v>84212</v>
      </c>
      <c r="H2617" t="s">
        <v>1528</v>
      </c>
      <c r="I2617">
        <v>20</v>
      </c>
      <c r="J2617" s="118" t="s">
        <v>1528</v>
      </c>
      <c r="K2617" t="s">
        <v>1383</v>
      </c>
      <c r="L2617" t="s">
        <v>1384</v>
      </c>
      <c r="M2617" s="113"/>
    </row>
    <row r="2618" spans="1:13" ht="15" customHeight="1" x14ac:dyDescent="0.25">
      <c r="A2618" s="114" t="str">
        <f t="shared" si="40"/>
        <v>104167804</v>
      </c>
      <c r="B2618" s="118">
        <v>10416780</v>
      </c>
      <c r="C2618" s="118">
        <v>4</v>
      </c>
      <c r="D2618" s="118" t="s">
        <v>2317</v>
      </c>
      <c r="E2618" s="118">
        <v>7975430</v>
      </c>
      <c r="F2618" s="118" t="s">
        <v>1393</v>
      </c>
      <c r="G2618">
        <v>84212</v>
      </c>
      <c r="H2618" t="s">
        <v>1528</v>
      </c>
      <c r="I2618">
        <v>20</v>
      </c>
      <c r="J2618" s="118" t="s">
        <v>1528</v>
      </c>
      <c r="K2618" t="s">
        <v>1384</v>
      </c>
      <c r="L2618" t="s">
        <v>1406</v>
      </c>
      <c r="M2618" s="113"/>
    </row>
    <row r="2619" spans="1:13" ht="15" customHeight="1" x14ac:dyDescent="0.25">
      <c r="A2619" s="114" t="str">
        <f t="shared" si="40"/>
        <v>156857431</v>
      </c>
      <c r="B2619" s="118">
        <v>15685743</v>
      </c>
      <c r="C2619" s="118">
        <v>1</v>
      </c>
      <c r="D2619" s="118" t="s">
        <v>2385</v>
      </c>
      <c r="E2619" s="118" t="s">
        <v>2386</v>
      </c>
      <c r="F2619" s="118" t="s">
        <v>1396</v>
      </c>
      <c r="G2619">
        <v>84212</v>
      </c>
      <c r="H2619" t="s">
        <v>1528</v>
      </c>
      <c r="I2619">
        <v>20</v>
      </c>
      <c r="J2619" s="118" t="s">
        <v>1528</v>
      </c>
      <c r="K2619" t="s">
        <v>1376</v>
      </c>
      <c r="L2619" t="s">
        <v>1377</v>
      </c>
      <c r="M2619" s="113"/>
    </row>
    <row r="2620" spans="1:13" ht="15" customHeight="1" x14ac:dyDescent="0.25">
      <c r="A2620" s="114" t="str">
        <f t="shared" si="40"/>
        <v>113133652</v>
      </c>
      <c r="B2620" s="118">
        <v>11313365</v>
      </c>
      <c r="C2620" s="118">
        <v>2</v>
      </c>
      <c r="D2620" s="118" t="s">
        <v>2448</v>
      </c>
      <c r="E2620" s="118">
        <v>19317725</v>
      </c>
      <c r="F2620" s="118" t="s">
        <v>1396</v>
      </c>
      <c r="G2620">
        <v>84212</v>
      </c>
      <c r="H2620" t="s">
        <v>1528</v>
      </c>
      <c r="I2620">
        <v>20</v>
      </c>
      <c r="J2620" s="118" t="s">
        <v>1528</v>
      </c>
      <c r="K2620" t="s">
        <v>1383</v>
      </c>
      <c r="L2620" t="s">
        <v>1384</v>
      </c>
      <c r="M2620" s="113"/>
    </row>
    <row r="2621" spans="1:13" ht="15" customHeight="1" x14ac:dyDescent="0.25">
      <c r="A2621" s="114" t="str">
        <f t="shared" si="40"/>
        <v>124890622</v>
      </c>
      <c r="B2621" s="118">
        <v>12489062</v>
      </c>
      <c r="C2621" s="118">
        <v>2</v>
      </c>
      <c r="D2621" s="118" t="s">
        <v>2574</v>
      </c>
      <c r="E2621" s="118" t="s">
        <v>2575</v>
      </c>
      <c r="F2621" s="118" t="s">
        <v>1389</v>
      </c>
      <c r="G2621">
        <v>84212</v>
      </c>
      <c r="H2621" t="s">
        <v>1528</v>
      </c>
      <c r="I2621">
        <v>20</v>
      </c>
      <c r="J2621" s="118" t="s">
        <v>1528</v>
      </c>
      <c r="K2621" t="s">
        <v>1410</v>
      </c>
      <c r="L2621" t="s">
        <v>1409</v>
      </c>
      <c r="M2621" s="113"/>
    </row>
    <row r="2622" spans="1:13" ht="15" customHeight="1" x14ac:dyDescent="0.25">
      <c r="A2622" s="114" t="str">
        <f t="shared" si="40"/>
        <v>72798513</v>
      </c>
      <c r="B2622" s="118">
        <v>7279851</v>
      </c>
      <c r="C2622" s="118">
        <v>3</v>
      </c>
      <c r="D2622" s="118" t="s">
        <v>2730</v>
      </c>
      <c r="E2622" s="118">
        <v>9385140</v>
      </c>
      <c r="F2622" s="119" t="s">
        <v>1385</v>
      </c>
      <c r="G2622">
        <v>84212</v>
      </c>
      <c r="H2622" t="s">
        <v>1528</v>
      </c>
      <c r="I2622">
        <v>20</v>
      </c>
      <c r="J2622" s="118" t="s">
        <v>1528</v>
      </c>
      <c r="K2622" t="s">
        <v>1384</v>
      </c>
      <c r="L2622" t="s">
        <v>1406</v>
      </c>
      <c r="M2622" s="113"/>
    </row>
    <row r="2623" spans="1:13" ht="15" customHeight="1" x14ac:dyDescent="0.25">
      <c r="A2623" s="114" t="str">
        <f t="shared" si="40"/>
        <v>110591143</v>
      </c>
      <c r="B2623" s="118">
        <v>11059114</v>
      </c>
      <c r="C2623" s="118">
        <v>3</v>
      </c>
      <c r="D2623" s="118" t="s">
        <v>2755</v>
      </c>
      <c r="E2623" s="118">
        <v>17489871</v>
      </c>
      <c r="F2623" s="119" t="s">
        <v>1385</v>
      </c>
      <c r="G2623">
        <v>84212</v>
      </c>
      <c r="H2623" t="s">
        <v>1528</v>
      </c>
      <c r="I2623">
        <v>20</v>
      </c>
      <c r="J2623" s="118" t="s">
        <v>1528</v>
      </c>
      <c r="K2623" t="s">
        <v>1383</v>
      </c>
      <c r="L2623" t="s">
        <v>1384</v>
      </c>
      <c r="M2623" s="113"/>
    </row>
    <row r="2624" spans="1:13" ht="15" customHeight="1" x14ac:dyDescent="0.25">
      <c r="A2624" s="114" t="str">
        <f t="shared" si="40"/>
        <v>151385741</v>
      </c>
      <c r="B2624" s="118">
        <v>15138574</v>
      </c>
      <c r="C2624" s="118">
        <v>1</v>
      </c>
      <c r="D2624" s="118" t="s">
        <v>2797</v>
      </c>
      <c r="E2624" s="118" t="s">
        <v>2798</v>
      </c>
      <c r="F2624" s="118" t="s">
        <v>1414</v>
      </c>
      <c r="G2624">
        <v>84212</v>
      </c>
      <c r="H2624" t="s">
        <v>1528</v>
      </c>
      <c r="I2624">
        <v>20</v>
      </c>
      <c r="J2624" s="118" t="s">
        <v>1528</v>
      </c>
      <c r="K2624" t="s">
        <v>1376</v>
      </c>
      <c r="L2624" t="s">
        <v>1377</v>
      </c>
      <c r="M2624" s="113"/>
    </row>
    <row r="2625" spans="1:13" ht="15" customHeight="1" x14ac:dyDescent="0.25">
      <c r="A2625" s="114" t="str">
        <f t="shared" si="40"/>
        <v>125781861</v>
      </c>
      <c r="B2625" s="118">
        <v>12578186</v>
      </c>
      <c r="C2625" s="118">
        <v>1</v>
      </c>
      <c r="D2625" s="118" t="s">
        <v>2801</v>
      </c>
      <c r="E2625" s="118" t="s">
        <v>2802</v>
      </c>
      <c r="F2625" s="118" t="s">
        <v>1389</v>
      </c>
      <c r="G2625">
        <v>84212</v>
      </c>
      <c r="H2625" t="s">
        <v>1528</v>
      </c>
      <c r="I2625">
        <v>20</v>
      </c>
      <c r="J2625" s="118" t="s">
        <v>1528</v>
      </c>
      <c r="K2625" t="s">
        <v>1375</v>
      </c>
      <c r="L2625" t="s">
        <v>1401</v>
      </c>
      <c r="M2625" s="113"/>
    </row>
    <row r="2626" spans="1:13" ht="15" customHeight="1" x14ac:dyDescent="0.25">
      <c r="A2626" s="114" t="str">
        <f t="shared" ref="A2626:A2689" si="41">CONCATENATE(B2626,C2626)</f>
        <v>81667054</v>
      </c>
      <c r="B2626" s="118">
        <v>8166705</v>
      </c>
      <c r="C2626" s="118">
        <v>4</v>
      </c>
      <c r="D2626" s="118" t="s">
        <v>2893</v>
      </c>
      <c r="E2626" s="118">
        <v>12231314</v>
      </c>
      <c r="F2626" s="118" t="s">
        <v>1389</v>
      </c>
      <c r="G2626">
        <v>84212</v>
      </c>
      <c r="H2626" t="s">
        <v>1528</v>
      </c>
      <c r="I2626">
        <v>20</v>
      </c>
      <c r="J2626" s="118" t="s">
        <v>1528</v>
      </c>
      <c r="K2626" t="s">
        <v>1374</v>
      </c>
      <c r="L2626" t="s">
        <v>1375</v>
      </c>
      <c r="M2626" s="113"/>
    </row>
    <row r="2627" spans="1:13" ht="15" customHeight="1" x14ac:dyDescent="0.25">
      <c r="A2627" s="114" t="str">
        <f t="shared" si="41"/>
        <v>159397301</v>
      </c>
      <c r="B2627" s="118">
        <v>15939730</v>
      </c>
      <c r="C2627" s="118">
        <v>1</v>
      </c>
      <c r="D2627" s="118" t="s">
        <v>3010</v>
      </c>
      <c r="E2627" s="118">
        <v>28132847</v>
      </c>
      <c r="F2627" s="118" t="s">
        <v>1393</v>
      </c>
      <c r="G2627">
        <v>84212</v>
      </c>
      <c r="H2627" t="s">
        <v>1528</v>
      </c>
      <c r="I2627">
        <v>20</v>
      </c>
      <c r="J2627" s="118" t="s">
        <v>1528</v>
      </c>
      <c r="K2627" t="s">
        <v>1376</v>
      </c>
      <c r="L2627" t="s">
        <v>1377</v>
      </c>
      <c r="M2627" s="113"/>
    </row>
    <row r="2628" spans="1:13" ht="15" customHeight="1" x14ac:dyDescent="0.25">
      <c r="A2628" s="114" t="str">
        <f t="shared" si="41"/>
        <v>143873233</v>
      </c>
      <c r="B2628" s="118">
        <v>14387323</v>
      </c>
      <c r="C2628" s="118">
        <v>3</v>
      </c>
      <c r="D2628" s="118" t="s">
        <v>1457</v>
      </c>
      <c r="E2628" s="118">
        <v>28474640</v>
      </c>
      <c r="F2628" s="118" t="s">
        <v>1393</v>
      </c>
      <c r="G2628">
        <v>84212</v>
      </c>
      <c r="H2628" t="s">
        <v>1528</v>
      </c>
      <c r="I2628">
        <v>20</v>
      </c>
      <c r="J2628" s="118" t="s">
        <v>1528</v>
      </c>
      <c r="K2628" t="s">
        <v>1376</v>
      </c>
      <c r="L2628" t="s">
        <v>1377</v>
      </c>
      <c r="M2628" s="113"/>
    </row>
    <row r="2629" spans="1:13" ht="15" customHeight="1" x14ac:dyDescent="0.25">
      <c r="A2629" s="114" t="str">
        <f t="shared" si="41"/>
        <v>137038572</v>
      </c>
      <c r="B2629" s="118">
        <v>13703857</v>
      </c>
      <c r="C2629" s="118">
        <v>2</v>
      </c>
      <c r="D2629" s="118" t="s">
        <v>3073</v>
      </c>
      <c r="E2629" s="118" t="s">
        <v>3074</v>
      </c>
      <c r="F2629" s="118" t="s">
        <v>1389</v>
      </c>
      <c r="G2629">
        <v>84212</v>
      </c>
      <c r="H2629" t="s">
        <v>1528</v>
      </c>
      <c r="I2629">
        <v>20</v>
      </c>
      <c r="J2629" s="118" t="s">
        <v>1528</v>
      </c>
      <c r="K2629" t="s">
        <v>1375</v>
      </c>
      <c r="L2629" t="s">
        <v>1401</v>
      </c>
      <c r="M2629" s="113"/>
    </row>
    <row r="2630" spans="1:13" ht="15" customHeight="1" x14ac:dyDescent="0.25">
      <c r="A2630" s="114" t="str">
        <f t="shared" si="41"/>
        <v>152349391</v>
      </c>
      <c r="B2630" s="118">
        <v>15234939</v>
      </c>
      <c r="C2630" s="118">
        <v>1</v>
      </c>
      <c r="D2630" s="118" t="s">
        <v>3255</v>
      </c>
      <c r="E2630" s="118" t="s">
        <v>3256</v>
      </c>
      <c r="F2630" s="118" t="s">
        <v>1394</v>
      </c>
      <c r="G2630">
        <v>84212</v>
      </c>
      <c r="H2630" t="s">
        <v>1528</v>
      </c>
      <c r="I2630">
        <v>20</v>
      </c>
      <c r="J2630" s="118" t="s">
        <v>1528</v>
      </c>
      <c r="K2630" t="s">
        <v>1376</v>
      </c>
      <c r="L2630" t="s">
        <v>1377</v>
      </c>
      <c r="M2630" s="113"/>
    </row>
    <row r="2631" spans="1:13" ht="15" customHeight="1" x14ac:dyDescent="0.25">
      <c r="A2631" s="114" t="str">
        <f t="shared" si="41"/>
        <v>99658044</v>
      </c>
      <c r="B2631" s="118">
        <v>9965804</v>
      </c>
      <c r="C2631" s="118">
        <v>4</v>
      </c>
      <c r="D2631" s="118" t="s">
        <v>3274</v>
      </c>
      <c r="E2631" s="118">
        <v>14116656</v>
      </c>
      <c r="F2631" s="119" t="s">
        <v>1385</v>
      </c>
      <c r="G2631">
        <v>84212</v>
      </c>
      <c r="H2631" t="s">
        <v>1528</v>
      </c>
      <c r="I2631">
        <v>20</v>
      </c>
      <c r="J2631" s="118" t="s">
        <v>1528</v>
      </c>
      <c r="K2631" t="s">
        <v>1377</v>
      </c>
      <c r="L2631" t="s">
        <v>1378</v>
      </c>
      <c r="M2631" s="113"/>
    </row>
    <row r="2632" spans="1:13" ht="15" customHeight="1" x14ac:dyDescent="0.25">
      <c r="A2632" s="114" t="str">
        <f t="shared" si="41"/>
        <v>111528493</v>
      </c>
      <c r="B2632" s="118">
        <v>11152849</v>
      </c>
      <c r="C2632" s="118">
        <v>3</v>
      </c>
      <c r="D2632" s="118" t="s">
        <v>3294</v>
      </c>
      <c r="E2632" s="118" t="s">
        <v>3295</v>
      </c>
      <c r="F2632" s="118" t="s">
        <v>1389</v>
      </c>
      <c r="G2632">
        <v>84212</v>
      </c>
      <c r="H2632" t="s">
        <v>1528</v>
      </c>
      <c r="I2632">
        <v>20</v>
      </c>
      <c r="J2632" s="118" t="s">
        <v>1528</v>
      </c>
      <c r="K2632" t="s">
        <v>1375</v>
      </c>
      <c r="L2632" t="s">
        <v>1401</v>
      </c>
      <c r="M2632" s="113"/>
    </row>
    <row r="2633" spans="1:13" ht="15" customHeight="1" x14ac:dyDescent="0.25">
      <c r="A2633" s="114" t="str">
        <f t="shared" si="41"/>
        <v>149210661</v>
      </c>
      <c r="B2633" s="118">
        <v>14921066</v>
      </c>
      <c r="C2633" s="118">
        <v>1</v>
      </c>
      <c r="D2633" s="118" t="s">
        <v>3327</v>
      </c>
      <c r="E2633" s="118">
        <v>36658697</v>
      </c>
      <c r="F2633" s="118" t="s">
        <v>1389</v>
      </c>
      <c r="G2633">
        <v>84212</v>
      </c>
      <c r="H2633" t="s">
        <v>1528</v>
      </c>
      <c r="I2633">
        <v>20</v>
      </c>
      <c r="J2633" s="118" t="s">
        <v>1528</v>
      </c>
      <c r="K2633" t="s">
        <v>1374</v>
      </c>
      <c r="L2633" t="s">
        <v>1375</v>
      </c>
      <c r="M2633" s="113"/>
    </row>
    <row r="2634" spans="1:13" ht="15" customHeight="1" x14ac:dyDescent="0.25">
      <c r="A2634" s="114" t="str">
        <f t="shared" si="41"/>
        <v>93088912</v>
      </c>
      <c r="B2634" s="118">
        <v>9308891</v>
      </c>
      <c r="C2634" s="118">
        <v>2</v>
      </c>
      <c r="D2634" s="118" t="s">
        <v>3414</v>
      </c>
      <c r="E2634" s="118">
        <v>10149789</v>
      </c>
      <c r="F2634" s="118" t="s">
        <v>1393</v>
      </c>
      <c r="G2634">
        <v>84212</v>
      </c>
      <c r="H2634" t="s">
        <v>1528</v>
      </c>
      <c r="I2634">
        <v>20</v>
      </c>
      <c r="J2634" s="118" t="s">
        <v>1528</v>
      </c>
      <c r="K2634" t="s">
        <v>1383</v>
      </c>
      <c r="L2634" t="s">
        <v>1384</v>
      </c>
      <c r="M2634" s="113"/>
    </row>
    <row r="2635" spans="1:13" ht="15" customHeight="1" x14ac:dyDescent="0.25">
      <c r="A2635" s="114" t="str">
        <f t="shared" si="41"/>
        <v>99208452</v>
      </c>
      <c r="B2635" s="118">
        <v>9920845</v>
      </c>
      <c r="C2635" s="118">
        <v>2</v>
      </c>
      <c r="D2635" s="118" t="s">
        <v>3418</v>
      </c>
      <c r="E2635" s="118" t="s">
        <v>3419</v>
      </c>
      <c r="F2635" s="119" t="s">
        <v>1385</v>
      </c>
      <c r="G2635">
        <v>84212</v>
      </c>
      <c r="H2635" t="s">
        <v>1528</v>
      </c>
      <c r="I2635">
        <v>20</v>
      </c>
      <c r="J2635" s="118" t="s">
        <v>1528</v>
      </c>
      <c r="K2635" t="s">
        <v>1384</v>
      </c>
      <c r="L2635" t="s">
        <v>1406</v>
      </c>
      <c r="M2635" s="113"/>
    </row>
    <row r="2636" spans="1:13" ht="15" customHeight="1" x14ac:dyDescent="0.25">
      <c r="A2636" s="114" t="str">
        <f t="shared" si="41"/>
        <v>87959761</v>
      </c>
      <c r="B2636" s="118">
        <v>8795976</v>
      </c>
      <c r="C2636" s="118">
        <v>1</v>
      </c>
      <c r="D2636" s="118" t="s">
        <v>1460</v>
      </c>
      <c r="E2636" s="118">
        <v>17175562</v>
      </c>
      <c r="F2636" s="119" t="s">
        <v>1385</v>
      </c>
      <c r="G2636">
        <v>84212</v>
      </c>
      <c r="H2636" t="s">
        <v>1528</v>
      </c>
      <c r="I2636">
        <v>20</v>
      </c>
      <c r="J2636" s="118" t="s">
        <v>1528</v>
      </c>
      <c r="K2636" t="s">
        <v>1377</v>
      </c>
      <c r="L2636" t="s">
        <v>1378</v>
      </c>
      <c r="M2636" s="113"/>
    </row>
    <row r="2637" spans="1:13" ht="15" customHeight="1" x14ac:dyDescent="0.25">
      <c r="A2637" s="114" t="str">
        <f t="shared" si="41"/>
        <v>157359651</v>
      </c>
      <c r="B2637" s="118">
        <v>15735965</v>
      </c>
      <c r="C2637" s="118">
        <v>1</v>
      </c>
      <c r="D2637" s="118" t="s">
        <v>3456</v>
      </c>
      <c r="E2637" s="118">
        <v>35535536</v>
      </c>
      <c r="F2637" s="118" t="s">
        <v>1414</v>
      </c>
      <c r="G2637">
        <v>84091</v>
      </c>
      <c r="H2637" t="s">
        <v>1528</v>
      </c>
      <c r="I2637">
        <v>19</v>
      </c>
      <c r="J2637" s="118" t="s">
        <v>1528</v>
      </c>
      <c r="K2637" t="s">
        <v>1376</v>
      </c>
      <c r="L2637" t="s">
        <v>1377</v>
      </c>
      <c r="M2637" s="113"/>
    </row>
    <row r="2638" spans="1:13" ht="15" customHeight="1" x14ac:dyDescent="0.25">
      <c r="A2638" s="114" t="str">
        <f t="shared" si="41"/>
        <v>101647903</v>
      </c>
      <c r="B2638" s="118">
        <v>10164790</v>
      </c>
      <c r="C2638" s="118">
        <v>3</v>
      </c>
      <c r="D2638" s="118" t="s">
        <v>3833</v>
      </c>
      <c r="E2638" s="118" t="s">
        <v>3834</v>
      </c>
      <c r="F2638" s="118" t="s">
        <v>1394</v>
      </c>
      <c r="G2638">
        <v>84212</v>
      </c>
      <c r="H2638" t="s">
        <v>1528</v>
      </c>
      <c r="I2638">
        <v>20</v>
      </c>
      <c r="J2638" s="118" t="s">
        <v>1528</v>
      </c>
      <c r="K2638" t="s">
        <v>1382</v>
      </c>
      <c r="L2638" t="s">
        <v>1383</v>
      </c>
      <c r="M2638" s="113"/>
    </row>
    <row r="2639" spans="1:13" ht="15" customHeight="1" x14ac:dyDescent="0.25">
      <c r="A2639" s="114" t="str">
        <f t="shared" si="41"/>
        <v>158660401</v>
      </c>
      <c r="B2639" s="118">
        <v>15866040</v>
      </c>
      <c r="C2639" s="118">
        <v>1</v>
      </c>
      <c r="D2639" s="118" t="s">
        <v>3952</v>
      </c>
      <c r="E2639" s="118" t="s">
        <v>3953</v>
      </c>
      <c r="F2639" s="118" t="s">
        <v>1393</v>
      </c>
      <c r="G2639">
        <v>84212</v>
      </c>
      <c r="H2639" t="s">
        <v>1528</v>
      </c>
      <c r="I2639">
        <v>20</v>
      </c>
      <c r="J2639" s="118" t="s">
        <v>1528</v>
      </c>
      <c r="K2639" t="s">
        <v>1376</v>
      </c>
      <c r="L2639" t="s">
        <v>1377</v>
      </c>
      <c r="M2639" s="113"/>
    </row>
    <row r="2640" spans="1:13" ht="15" customHeight="1" x14ac:dyDescent="0.25">
      <c r="A2640" s="114" t="str">
        <f t="shared" si="41"/>
        <v>158653811</v>
      </c>
      <c r="B2640" s="118">
        <v>15865381</v>
      </c>
      <c r="C2640" s="118">
        <v>1</v>
      </c>
      <c r="D2640" s="118" t="s">
        <v>4004</v>
      </c>
      <c r="E2640" s="118" t="s">
        <v>4005</v>
      </c>
      <c r="F2640" s="119" t="s">
        <v>1385</v>
      </c>
      <c r="G2640">
        <v>84212</v>
      </c>
      <c r="H2640" t="s">
        <v>1528</v>
      </c>
      <c r="I2640">
        <v>20</v>
      </c>
      <c r="J2640" s="118" t="s">
        <v>1528</v>
      </c>
      <c r="K2640" t="s">
        <v>1376</v>
      </c>
      <c r="L2640" t="s">
        <v>1377</v>
      </c>
      <c r="M2640" s="113"/>
    </row>
    <row r="2641" spans="1:13" ht="15" customHeight="1" x14ac:dyDescent="0.25">
      <c r="A2641" s="114" t="str">
        <f t="shared" si="41"/>
        <v>115623305</v>
      </c>
      <c r="B2641" s="118">
        <v>11562330</v>
      </c>
      <c r="C2641" s="118">
        <v>5</v>
      </c>
      <c r="D2641" s="118" t="s">
        <v>4058</v>
      </c>
      <c r="E2641" s="118">
        <v>8300896</v>
      </c>
      <c r="F2641" s="118" t="s">
        <v>1394</v>
      </c>
      <c r="G2641">
        <v>84212</v>
      </c>
      <c r="H2641" t="s">
        <v>1528</v>
      </c>
      <c r="I2641">
        <v>20</v>
      </c>
      <c r="J2641" s="118" t="s">
        <v>1528</v>
      </c>
      <c r="K2641" t="s">
        <v>1382</v>
      </c>
      <c r="L2641" t="s">
        <v>1383</v>
      </c>
      <c r="M2641" s="113"/>
    </row>
    <row r="2642" spans="1:13" ht="15" customHeight="1" x14ac:dyDescent="0.25">
      <c r="A2642" s="114" t="str">
        <f t="shared" si="41"/>
        <v>157361311</v>
      </c>
      <c r="B2642" s="118">
        <v>15736131</v>
      </c>
      <c r="C2642" s="118">
        <v>1</v>
      </c>
      <c r="D2642" s="118" t="s">
        <v>4106</v>
      </c>
      <c r="E2642" s="118" t="s">
        <v>4107</v>
      </c>
      <c r="F2642" s="118" t="s">
        <v>1414</v>
      </c>
      <c r="G2642">
        <v>84212</v>
      </c>
      <c r="H2642" t="s">
        <v>1528</v>
      </c>
      <c r="I2642">
        <v>20</v>
      </c>
      <c r="J2642" s="118" t="s">
        <v>1528</v>
      </c>
      <c r="K2642" t="s">
        <v>1376</v>
      </c>
      <c r="L2642" t="s">
        <v>1377</v>
      </c>
      <c r="M2642" s="113"/>
    </row>
    <row r="2643" spans="1:13" ht="15" customHeight="1" x14ac:dyDescent="0.25">
      <c r="A2643" s="114" t="str">
        <f t="shared" si="41"/>
        <v>160334251</v>
      </c>
      <c r="B2643" s="118">
        <v>16033425</v>
      </c>
      <c r="C2643" s="118">
        <v>1</v>
      </c>
      <c r="D2643" s="118" t="s">
        <v>4272</v>
      </c>
      <c r="E2643" s="118" t="s">
        <v>4273</v>
      </c>
      <c r="F2643" s="118" t="s">
        <v>1414</v>
      </c>
      <c r="G2643">
        <v>84212</v>
      </c>
      <c r="H2643" t="s">
        <v>1528</v>
      </c>
      <c r="I2643">
        <v>20</v>
      </c>
      <c r="J2643" s="118" t="s">
        <v>1528</v>
      </c>
      <c r="K2643" t="s">
        <v>1376</v>
      </c>
      <c r="L2643" t="s">
        <v>1377</v>
      </c>
      <c r="M2643" s="113"/>
    </row>
    <row r="2644" spans="1:13" ht="15" customHeight="1" x14ac:dyDescent="0.25">
      <c r="A2644" s="114" t="str">
        <f t="shared" si="41"/>
        <v>94836034</v>
      </c>
      <c r="B2644" s="118">
        <v>9483603</v>
      </c>
      <c r="C2644" s="118">
        <v>4</v>
      </c>
      <c r="D2644" s="118" t="s">
        <v>4295</v>
      </c>
      <c r="E2644" s="118">
        <v>20597847</v>
      </c>
      <c r="F2644" s="118" t="s">
        <v>1394</v>
      </c>
      <c r="G2644">
        <v>84212</v>
      </c>
      <c r="H2644" t="s">
        <v>1528</v>
      </c>
      <c r="I2644">
        <v>20</v>
      </c>
      <c r="J2644" s="118" t="s">
        <v>1528</v>
      </c>
      <c r="K2644" t="s">
        <v>1377</v>
      </c>
      <c r="L2644" t="s">
        <v>1378</v>
      </c>
      <c r="M2644" s="113"/>
    </row>
    <row r="2645" spans="1:13" ht="15" customHeight="1" x14ac:dyDescent="0.25">
      <c r="A2645" s="114" t="str">
        <f t="shared" si="41"/>
        <v>112989231</v>
      </c>
      <c r="B2645" s="118">
        <v>11298923</v>
      </c>
      <c r="C2645" s="118">
        <v>1</v>
      </c>
      <c r="D2645" s="118" t="s">
        <v>4307</v>
      </c>
      <c r="E2645" s="118" t="s">
        <v>4308</v>
      </c>
      <c r="F2645" s="118" t="s">
        <v>1392</v>
      </c>
      <c r="G2645">
        <v>84212</v>
      </c>
      <c r="H2645" t="s">
        <v>1528</v>
      </c>
      <c r="I2645">
        <v>20</v>
      </c>
      <c r="J2645" s="118" t="s">
        <v>1528</v>
      </c>
      <c r="K2645" t="s">
        <v>1377</v>
      </c>
      <c r="L2645" t="s">
        <v>1378</v>
      </c>
      <c r="M2645" s="113"/>
    </row>
    <row r="2646" spans="1:13" ht="15" customHeight="1" x14ac:dyDescent="0.25">
      <c r="A2646" s="114" t="str">
        <f t="shared" si="41"/>
        <v>102980603</v>
      </c>
      <c r="B2646" s="118">
        <v>10298060</v>
      </c>
      <c r="C2646" s="118">
        <v>3</v>
      </c>
      <c r="D2646" s="118" t="s">
        <v>4377</v>
      </c>
      <c r="E2646" s="118">
        <v>23397869</v>
      </c>
      <c r="F2646" s="118" t="s">
        <v>1389</v>
      </c>
      <c r="G2646">
        <v>84212</v>
      </c>
      <c r="H2646" t="s">
        <v>1528</v>
      </c>
      <c r="I2646">
        <v>20</v>
      </c>
      <c r="J2646" s="118" t="s">
        <v>1528</v>
      </c>
      <c r="K2646" t="s">
        <v>1405</v>
      </c>
      <c r="L2646" t="s">
        <v>1407</v>
      </c>
      <c r="M2646" s="113"/>
    </row>
    <row r="2647" spans="1:13" ht="15" customHeight="1" x14ac:dyDescent="0.25">
      <c r="A2647" s="114" t="str">
        <f t="shared" si="41"/>
        <v>151390491</v>
      </c>
      <c r="B2647" s="118">
        <v>15139049</v>
      </c>
      <c r="C2647" s="118">
        <v>1</v>
      </c>
      <c r="D2647" s="118" t="s">
        <v>4516</v>
      </c>
      <c r="E2647" s="118" t="s">
        <v>4517</v>
      </c>
      <c r="F2647" s="118" t="s">
        <v>1389</v>
      </c>
      <c r="G2647">
        <v>84212</v>
      </c>
      <c r="H2647" t="s">
        <v>1528</v>
      </c>
      <c r="I2647">
        <v>20</v>
      </c>
      <c r="J2647" s="118" t="s">
        <v>1528</v>
      </c>
      <c r="K2647" t="s">
        <v>1374</v>
      </c>
      <c r="L2647" t="s">
        <v>1375</v>
      </c>
      <c r="M2647" s="113"/>
    </row>
    <row r="2648" spans="1:13" ht="15" customHeight="1" x14ac:dyDescent="0.25">
      <c r="A2648" s="114" t="str">
        <f t="shared" si="41"/>
        <v>88897273</v>
      </c>
      <c r="B2648" s="118">
        <v>8889727</v>
      </c>
      <c r="C2648" s="118">
        <v>3</v>
      </c>
      <c r="D2648" s="118" t="s">
        <v>4518</v>
      </c>
      <c r="E2648" s="118" t="s">
        <v>4519</v>
      </c>
      <c r="F2648" s="118" t="s">
        <v>1389</v>
      </c>
      <c r="G2648">
        <v>84212</v>
      </c>
      <c r="H2648" t="s">
        <v>1528</v>
      </c>
      <c r="I2648">
        <v>20</v>
      </c>
      <c r="J2648" s="118" t="s">
        <v>1528</v>
      </c>
      <c r="K2648" t="s">
        <v>1374</v>
      </c>
      <c r="L2648" t="s">
        <v>1375</v>
      </c>
      <c r="M2648" s="113"/>
    </row>
    <row r="2649" spans="1:13" ht="15" customHeight="1" x14ac:dyDescent="0.25">
      <c r="A2649" s="114" t="str">
        <f t="shared" si="41"/>
        <v>157750331</v>
      </c>
      <c r="B2649" s="118">
        <v>15775033</v>
      </c>
      <c r="C2649" s="118">
        <v>1</v>
      </c>
      <c r="D2649" s="118" t="s">
        <v>4576</v>
      </c>
      <c r="E2649" s="118" t="s">
        <v>4577</v>
      </c>
      <c r="F2649" s="118" t="s">
        <v>1414</v>
      </c>
      <c r="G2649">
        <v>84212</v>
      </c>
      <c r="H2649" t="s">
        <v>1528</v>
      </c>
      <c r="I2649">
        <v>20</v>
      </c>
      <c r="J2649" s="118" t="s">
        <v>1528</v>
      </c>
      <c r="K2649" t="s">
        <v>1376</v>
      </c>
      <c r="L2649" t="s">
        <v>1377</v>
      </c>
      <c r="M2649" s="113"/>
    </row>
    <row r="2650" spans="1:13" ht="15" customHeight="1" x14ac:dyDescent="0.25">
      <c r="A2650" s="114" t="str">
        <f t="shared" si="41"/>
        <v>156362401</v>
      </c>
      <c r="B2650" s="118">
        <v>15636240</v>
      </c>
      <c r="C2650" s="118">
        <v>1</v>
      </c>
      <c r="D2650" s="118" t="s">
        <v>4960</v>
      </c>
      <c r="E2650" s="118" t="s">
        <v>4961</v>
      </c>
      <c r="F2650" s="118" t="s">
        <v>1396</v>
      </c>
      <c r="G2650">
        <v>84212</v>
      </c>
      <c r="H2650" t="s">
        <v>1528</v>
      </c>
      <c r="I2650">
        <v>20</v>
      </c>
      <c r="J2650" s="118" t="s">
        <v>1528</v>
      </c>
      <c r="K2650" t="s">
        <v>1376</v>
      </c>
      <c r="L2650" t="s">
        <v>1377</v>
      </c>
      <c r="M2650" s="113"/>
    </row>
    <row r="2651" spans="1:13" ht="15" customHeight="1" x14ac:dyDescent="0.25">
      <c r="A2651" s="114" t="str">
        <f t="shared" si="41"/>
        <v>117138232</v>
      </c>
      <c r="B2651" s="118">
        <v>11713823</v>
      </c>
      <c r="C2651" s="118">
        <v>2</v>
      </c>
      <c r="D2651" s="118" t="s">
        <v>5003</v>
      </c>
      <c r="E2651" s="118">
        <v>15568265</v>
      </c>
      <c r="F2651" s="118" t="s">
        <v>1393</v>
      </c>
      <c r="G2651">
        <v>84212</v>
      </c>
      <c r="H2651" t="s">
        <v>1528</v>
      </c>
      <c r="I2651">
        <v>20</v>
      </c>
      <c r="J2651" s="118" t="s">
        <v>1528</v>
      </c>
      <c r="K2651" t="s">
        <v>1383</v>
      </c>
      <c r="L2651" t="s">
        <v>1384</v>
      </c>
      <c r="M2651" s="113"/>
    </row>
    <row r="2652" spans="1:13" ht="15" customHeight="1" x14ac:dyDescent="0.25">
      <c r="A2652" s="114" t="str">
        <f t="shared" si="41"/>
        <v>121717001</v>
      </c>
      <c r="B2652" s="118">
        <v>12171700</v>
      </c>
      <c r="C2652" s="118">
        <v>1</v>
      </c>
      <c r="D2652" s="118" t="s">
        <v>5064</v>
      </c>
      <c r="E2652" s="118" t="s">
        <v>5065</v>
      </c>
      <c r="F2652" s="118" t="s">
        <v>1394</v>
      </c>
      <c r="G2652">
        <v>84212</v>
      </c>
      <c r="H2652" t="s">
        <v>1528</v>
      </c>
      <c r="I2652">
        <v>20</v>
      </c>
      <c r="J2652" s="118" t="s">
        <v>1528</v>
      </c>
      <c r="K2652" t="s">
        <v>1382</v>
      </c>
      <c r="L2652" t="s">
        <v>1383</v>
      </c>
      <c r="M2652" s="113"/>
    </row>
    <row r="2653" spans="1:13" ht="15" customHeight="1" x14ac:dyDescent="0.25">
      <c r="A2653" s="114" t="str">
        <f t="shared" si="41"/>
        <v>152356711</v>
      </c>
      <c r="B2653" s="118">
        <v>15235671</v>
      </c>
      <c r="C2653" s="118">
        <v>1</v>
      </c>
      <c r="D2653" s="118" t="s">
        <v>5115</v>
      </c>
      <c r="E2653" s="118" t="s">
        <v>5116</v>
      </c>
      <c r="F2653" s="118" t="s">
        <v>1414</v>
      </c>
      <c r="G2653">
        <v>84212</v>
      </c>
      <c r="H2653" t="s">
        <v>1528</v>
      </c>
      <c r="I2653">
        <v>20</v>
      </c>
      <c r="J2653" s="118" t="s">
        <v>1528</v>
      </c>
      <c r="K2653" t="s">
        <v>1376</v>
      </c>
      <c r="L2653" t="s">
        <v>1377</v>
      </c>
      <c r="M2653" s="113"/>
    </row>
    <row r="2654" spans="1:13" ht="15" customHeight="1" x14ac:dyDescent="0.25">
      <c r="A2654" s="114" t="str">
        <f t="shared" si="41"/>
        <v>152840981</v>
      </c>
      <c r="B2654" s="118">
        <v>15284098</v>
      </c>
      <c r="C2654" s="118">
        <v>1</v>
      </c>
      <c r="D2654" s="118" t="s">
        <v>5117</v>
      </c>
      <c r="E2654" s="118" t="s">
        <v>5118</v>
      </c>
      <c r="F2654" s="118" t="s">
        <v>1389</v>
      </c>
      <c r="G2654">
        <v>84212</v>
      </c>
      <c r="H2654" t="s">
        <v>1528</v>
      </c>
      <c r="I2654">
        <v>20</v>
      </c>
      <c r="J2654" s="118" t="s">
        <v>1528</v>
      </c>
      <c r="K2654" t="s">
        <v>1374</v>
      </c>
      <c r="L2654" t="s">
        <v>1375</v>
      </c>
      <c r="M2654" s="113"/>
    </row>
    <row r="2655" spans="1:13" ht="15" customHeight="1" x14ac:dyDescent="0.25">
      <c r="A2655" s="114" t="str">
        <f t="shared" si="41"/>
        <v>139797841</v>
      </c>
      <c r="B2655" s="118">
        <v>13979784</v>
      </c>
      <c r="C2655" s="118">
        <v>1</v>
      </c>
      <c r="D2655" s="118" t="s">
        <v>5348</v>
      </c>
      <c r="E2655" s="118">
        <v>20152885</v>
      </c>
      <c r="F2655" s="118" t="s">
        <v>1394</v>
      </c>
      <c r="G2655">
        <v>84212</v>
      </c>
      <c r="H2655" t="s">
        <v>1528</v>
      </c>
      <c r="I2655">
        <v>20</v>
      </c>
      <c r="J2655" s="118" t="s">
        <v>1528</v>
      </c>
      <c r="K2655" t="s">
        <v>1377</v>
      </c>
      <c r="L2655" t="s">
        <v>1378</v>
      </c>
      <c r="M2655" s="113"/>
    </row>
    <row r="2656" spans="1:13" ht="15" customHeight="1" x14ac:dyDescent="0.25">
      <c r="A2656" s="114" t="str">
        <f t="shared" si="41"/>
        <v>159407311</v>
      </c>
      <c r="B2656" s="118">
        <v>15940731</v>
      </c>
      <c r="C2656" s="118">
        <v>1</v>
      </c>
      <c r="D2656" s="118" t="s">
        <v>5382</v>
      </c>
      <c r="E2656" s="118">
        <v>96002391559</v>
      </c>
      <c r="F2656" s="118" t="s">
        <v>1393</v>
      </c>
      <c r="G2656">
        <v>84212</v>
      </c>
      <c r="H2656" t="s">
        <v>1528</v>
      </c>
      <c r="I2656">
        <v>20</v>
      </c>
      <c r="J2656" s="118" t="s">
        <v>1528</v>
      </c>
      <c r="K2656" t="s">
        <v>1376</v>
      </c>
      <c r="L2656" t="s">
        <v>1377</v>
      </c>
      <c r="M2656" s="113"/>
    </row>
    <row r="2657" spans="1:13" ht="15" customHeight="1" x14ac:dyDescent="0.25">
      <c r="A2657" s="114" t="str">
        <f t="shared" si="41"/>
        <v>79910464</v>
      </c>
      <c r="B2657" s="118">
        <v>7991046</v>
      </c>
      <c r="C2657" s="118">
        <v>4</v>
      </c>
      <c r="D2657" s="118" t="s">
        <v>5397</v>
      </c>
      <c r="E2657" s="118" t="s">
        <v>5398</v>
      </c>
      <c r="F2657" s="118" t="s">
        <v>1389</v>
      </c>
      <c r="G2657">
        <v>84212</v>
      </c>
      <c r="H2657" t="s">
        <v>1528</v>
      </c>
      <c r="I2657">
        <v>20</v>
      </c>
      <c r="J2657" s="118" t="s">
        <v>1528</v>
      </c>
      <c r="K2657" t="s">
        <v>1374</v>
      </c>
      <c r="L2657" t="s">
        <v>1375</v>
      </c>
      <c r="M2657" s="113"/>
    </row>
    <row r="2658" spans="1:13" ht="15" customHeight="1" x14ac:dyDescent="0.25">
      <c r="A2658" s="114" t="str">
        <f t="shared" si="41"/>
        <v>120117213</v>
      </c>
      <c r="B2658" s="118">
        <v>12011721</v>
      </c>
      <c r="C2658" s="118">
        <v>3</v>
      </c>
      <c r="D2658" s="118" t="s">
        <v>5413</v>
      </c>
      <c r="E2658" s="118" t="s">
        <v>5414</v>
      </c>
      <c r="F2658" s="118" t="s">
        <v>1389</v>
      </c>
      <c r="G2658">
        <v>84212</v>
      </c>
      <c r="H2658" t="s">
        <v>1528</v>
      </c>
      <c r="I2658">
        <v>20</v>
      </c>
      <c r="J2658" s="118" t="s">
        <v>1528</v>
      </c>
      <c r="K2658" t="s">
        <v>1374</v>
      </c>
      <c r="L2658" t="s">
        <v>1375</v>
      </c>
      <c r="M2658" s="113"/>
    </row>
    <row r="2659" spans="1:13" ht="15" customHeight="1" x14ac:dyDescent="0.25">
      <c r="A2659" s="114" t="str">
        <f t="shared" si="41"/>
        <v>111453283</v>
      </c>
      <c r="B2659" s="118">
        <v>11145328</v>
      </c>
      <c r="C2659" s="118">
        <v>3</v>
      </c>
      <c r="D2659" s="118" t="s">
        <v>5441</v>
      </c>
      <c r="E2659" s="118">
        <v>28301376</v>
      </c>
      <c r="F2659" s="118" t="s">
        <v>1389</v>
      </c>
      <c r="G2659">
        <v>84212</v>
      </c>
      <c r="H2659" t="s">
        <v>1528</v>
      </c>
      <c r="I2659">
        <v>20</v>
      </c>
      <c r="J2659" s="118" t="s">
        <v>1528</v>
      </c>
      <c r="K2659" t="s">
        <v>1409</v>
      </c>
      <c r="L2659" t="s">
        <v>1404</v>
      </c>
      <c r="M2659" s="113"/>
    </row>
    <row r="2660" spans="1:13" ht="15" customHeight="1" x14ac:dyDescent="0.25">
      <c r="A2660" s="114" t="str">
        <f t="shared" si="41"/>
        <v>105506304</v>
      </c>
      <c r="B2660" s="118">
        <v>10550630</v>
      </c>
      <c r="C2660" s="118">
        <v>4</v>
      </c>
      <c r="D2660" s="118" t="s">
        <v>5517</v>
      </c>
      <c r="E2660" s="118" t="s">
        <v>5518</v>
      </c>
      <c r="F2660" s="118" t="s">
        <v>1389</v>
      </c>
      <c r="G2660">
        <v>84212</v>
      </c>
      <c r="H2660" t="s">
        <v>1528</v>
      </c>
      <c r="I2660">
        <v>20</v>
      </c>
      <c r="J2660" s="118" t="s">
        <v>1528</v>
      </c>
      <c r="K2660" t="s">
        <v>1375</v>
      </c>
      <c r="L2660" t="s">
        <v>1401</v>
      </c>
      <c r="M2660" s="113"/>
    </row>
    <row r="2661" spans="1:13" ht="15" customHeight="1" x14ac:dyDescent="0.25">
      <c r="A2661" s="114" t="str">
        <f t="shared" si="41"/>
        <v>98223923</v>
      </c>
      <c r="B2661" s="118">
        <v>9822392</v>
      </c>
      <c r="C2661" s="118">
        <v>3</v>
      </c>
      <c r="D2661" s="118" t="s">
        <v>5546</v>
      </c>
      <c r="E2661" s="118" t="s">
        <v>5547</v>
      </c>
      <c r="F2661" s="118" t="s">
        <v>1389</v>
      </c>
      <c r="G2661">
        <v>84212</v>
      </c>
      <c r="H2661" t="s">
        <v>1528</v>
      </c>
      <c r="I2661">
        <v>20</v>
      </c>
      <c r="J2661" s="118" t="s">
        <v>1528</v>
      </c>
      <c r="K2661" t="s">
        <v>1374</v>
      </c>
      <c r="L2661" t="s">
        <v>1375</v>
      </c>
      <c r="M2661" s="113"/>
    </row>
    <row r="2662" spans="1:13" ht="15" customHeight="1" x14ac:dyDescent="0.25">
      <c r="A2662" s="114" t="str">
        <f t="shared" si="41"/>
        <v>97139673</v>
      </c>
      <c r="B2662" s="118">
        <v>9713967</v>
      </c>
      <c r="C2662" s="118">
        <v>3</v>
      </c>
      <c r="D2662" s="118" t="s">
        <v>5706</v>
      </c>
      <c r="E2662" s="118">
        <v>238438740</v>
      </c>
      <c r="F2662" s="118" t="s">
        <v>1395</v>
      </c>
      <c r="G2662">
        <v>84212</v>
      </c>
      <c r="H2662" t="s">
        <v>1528</v>
      </c>
      <c r="I2662">
        <v>20</v>
      </c>
      <c r="J2662" s="118" t="s">
        <v>1528</v>
      </c>
      <c r="K2662" t="s">
        <v>1383</v>
      </c>
      <c r="L2662" t="s">
        <v>1384</v>
      </c>
      <c r="M2662" s="113"/>
    </row>
    <row r="2663" spans="1:13" ht="15" customHeight="1" x14ac:dyDescent="0.25">
      <c r="A2663" s="114" t="str">
        <f t="shared" si="41"/>
        <v>147522561</v>
      </c>
      <c r="B2663" s="118">
        <v>14752256</v>
      </c>
      <c r="C2663" s="118">
        <v>1</v>
      </c>
      <c r="D2663" s="118" t="s">
        <v>5840</v>
      </c>
      <c r="E2663" s="118" t="s">
        <v>5841</v>
      </c>
      <c r="F2663" s="118" t="s">
        <v>1389</v>
      </c>
      <c r="G2663">
        <v>84212</v>
      </c>
      <c r="H2663" t="s">
        <v>1528</v>
      </c>
      <c r="I2663">
        <v>20</v>
      </c>
      <c r="J2663" s="118" t="s">
        <v>1528</v>
      </c>
      <c r="K2663" t="s">
        <v>1374</v>
      </c>
      <c r="L2663" t="s">
        <v>1375</v>
      </c>
      <c r="M2663" s="113"/>
    </row>
    <row r="2664" spans="1:13" ht="15" customHeight="1" x14ac:dyDescent="0.25">
      <c r="A2664" s="114" t="str">
        <f t="shared" si="41"/>
        <v>105119082</v>
      </c>
      <c r="B2664" s="118">
        <v>10511908</v>
      </c>
      <c r="C2664" s="118">
        <v>2</v>
      </c>
      <c r="D2664" s="118" t="s">
        <v>5842</v>
      </c>
      <c r="E2664" s="118" t="s">
        <v>5843</v>
      </c>
      <c r="F2664" s="119" t="s">
        <v>1385</v>
      </c>
      <c r="G2664">
        <v>84212</v>
      </c>
      <c r="H2664" t="s">
        <v>1528</v>
      </c>
      <c r="I2664">
        <v>20</v>
      </c>
      <c r="J2664" s="118" t="s">
        <v>1528</v>
      </c>
      <c r="K2664" t="s">
        <v>1384</v>
      </c>
      <c r="L2664" t="s">
        <v>1406</v>
      </c>
      <c r="M2664" s="113"/>
    </row>
    <row r="2665" spans="1:13" ht="15" customHeight="1" x14ac:dyDescent="0.25">
      <c r="A2665" s="114" t="str">
        <f t="shared" si="41"/>
        <v>102993483</v>
      </c>
      <c r="B2665" s="118">
        <v>10299348</v>
      </c>
      <c r="C2665" s="118">
        <v>3</v>
      </c>
      <c r="D2665" s="118" t="s">
        <v>5849</v>
      </c>
      <c r="E2665" s="118" t="s">
        <v>5850</v>
      </c>
      <c r="F2665" s="118" t="s">
        <v>1389</v>
      </c>
      <c r="G2665">
        <v>84212</v>
      </c>
      <c r="H2665" t="s">
        <v>1528</v>
      </c>
      <c r="I2665">
        <v>20</v>
      </c>
      <c r="J2665" s="118" t="s">
        <v>1528</v>
      </c>
      <c r="K2665" t="s">
        <v>1405</v>
      </c>
      <c r="L2665" t="s">
        <v>1407</v>
      </c>
      <c r="M2665" s="113"/>
    </row>
    <row r="2666" spans="1:13" ht="15" customHeight="1" x14ac:dyDescent="0.25">
      <c r="A2666" s="114" t="str">
        <f t="shared" si="41"/>
        <v>149301221</v>
      </c>
      <c r="B2666" s="118">
        <v>14930122</v>
      </c>
      <c r="C2666" s="118">
        <v>1</v>
      </c>
      <c r="D2666" s="118" t="s">
        <v>5855</v>
      </c>
      <c r="E2666" s="118" t="s">
        <v>5856</v>
      </c>
      <c r="F2666" s="118" t="s">
        <v>1389</v>
      </c>
      <c r="G2666">
        <v>84212</v>
      </c>
      <c r="H2666" t="s">
        <v>1528</v>
      </c>
      <c r="I2666">
        <v>20</v>
      </c>
      <c r="J2666" s="118" t="s">
        <v>1528</v>
      </c>
      <c r="K2666" t="s">
        <v>1374</v>
      </c>
      <c r="L2666" t="s">
        <v>1375</v>
      </c>
      <c r="M2666" s="113"/>
    </row>
    <row r="2667" spans="1:13" ht="15" customHeight="1" x14ac:dyDescent="0.25">
      <c r="A2667" s="114" t="str">
        <f t="shared" si="41"/>
        <v>114967217</v>
      </c>
      <c r="B2667" s="118">
        <v>11496721</v>
      </c>
      <c r="C2667" s="118">
        <v>7</v>
      </c>
      <c r="D2667" s="118" t="s">
        <v>6020</v>
      </c>
      <c r="E2667" s="118">
        <v>10871892</v>
      </c>
      <c r="F2667" s="118" t="s">
        <v>1394</v>
      </c>
      <c r="G2667">
        <v>84212</v>
      </c>
      <c r="H2667" t="s">
        <v>1528</v>
      </c>
      <c r="I2667">
        <v>20</v>
      </c>
      <c r="J2667" s="118" t="s">
        <v>1528</v>
      </c>
      <c r="K2667" t="s">
        <v>1377</v>
      </c>
      <c r="L2667" t="s">
        <v>1378</v>
      </c>
      <c r="M2667" s="113"/>
    </row>
    <row r="2668" spans="1:13" ht="15" customHeight="1" x14ac:dyDescent="0.25">
      <c r="A2668" s="114" t="str">
        <f t="shared" si="41"/>
        <v>103695942</v>
      </c>
      <c r="B2668" s="118">
        <v>10369594</v>
      </c>
      <c r="C2668" s="118">
        <v>2</v>
      </c>
      <c r="D2668" s="118" t="s">
        <v>6029</v>
      </c>
      <c r="E2668" s="118" t="s">
        <v>6030</v>
      </c>
      <c r="F2668" s="118" t="s">
        <v>1395</v>
      </c>
      <c r="G2668">
        <v>84212</v>
      </c>
      <c r="H2668" t="s">
        <v>1528</v>
      </c>
      <c r="I2668">
        <v>20</v>
      </c>
      <c r="J2668" s="118" t="s">
        <v>1528</v>
      </c>
      <c r="K2668" t="s">
        <v>1384</v>
      </c>
      <c r="L2668" t="s">
        <v>1406</v>
      </c>
      <c r="M2668" s="113"/>
    </row>
    <row r="2669" spans="1:13" ht="15" customHeight="1" x14ac:dyDescent="0.25">
      <c r="A2669" s="114" t="str">
        <f t="shared" si="41"/>
        <v>105223233</v>
      </c>
      <c r="B2669" s="118">
        <v>10522323</v>
      </c>
      <c r="C2669" s="118">
        <v>3</v>
      </c>
      <c r="D2669" s="118" t="s">
        <v>6060</v>
      </c>
      <c r="E2669" s="118" t="s">
        <v>6061</v>
      </c>
      <c r="F2669" s="118" t="s">
        <v>1389</v>
      </c>
      <c r="G2669">
        <v>84212</v>
      </c>
      <c r="H2669" t="s">
        <v>1528</v>
      </c>
      <c r="I2669">
        <v>20</v>
      </c>
      <c r="J2669" s="118" t="s">
        <v>1528</v>
      </c>
      <c r="K2669" t="s">
        <v>1405</v>
      </c>
      <c r="L2669" t="s">
        <v>1407</v>
      </c>
      <c r="M2669" s="113"/>
    </row>
    <row r="2670" spans="1:13" ht="15" customHeight="1" x14ac:dyDescent="0.25">
      <c r="A2670" s="114" t="str">
        <f t="shared" si="41"/>
        <v>104568183</v>
      </c>
      <c r="B2670" s="118">
        <v>10456818</v>
      </c>
      <c r="C2670" s="118">
        <v>3</v>
      </c>
      <c r="D2670" s="118" t="s">
        <v>6083</v>
      </c>
      <c r="E2670" s="118" t="s">
        <v>6084</v>
      </c>
      <c r="F2670" s="118" t="s">
        <v>1394</v>
      </c>
      <c r="G2670">
        <v>84212</v>
      </c>
      <c r="H2670" t="s">
        <v>1528</v>
      </c>
      <c r="I2670">
        <v>20</v>
      </c>
      <c r="J2670" s="118" t="s">
        <v>1528</v>
      </c>
      <c r="K2670" t="s">
        <v>1383</v>
      </c>
      <c r="L2670" t="s">
        <v>1384</v>
      </c>
      <c r="M2670" s="113"/>
    </row>
    <row r="2671" spans="1:13" ht="15" customHeight="1" x14ac:dyDescent="0.25">
      <c r="A2671" s="114" t="str">
        <f t="shared" si="41"/>
        <v>105506653</v>
      </c>
      <c r="B2671" s="118">
        <v>10550665</v>
      </c>
      <c r="C2671" s="118">
        <v>3</v>
      </c>
      <c r="D2671" s="118" t="s">
        <v>6116</v>
      </c>
      <c r="E2671" s="118">
        <v>19648215</v>
      </c>
      <c r="F2671" s="118" t="s">
        <v>1389</v>
      </c>
      <c r="G2671">
        <v>84212</v>
      </c>
      <c r="H2671" t="s">
        <v>1528</v>
      </c>
      <c r="I2671">
        <v>20</v>
      </c>
      <c r="J2671" s="118" t="s">
        <v>1528</v>
      </c>
      <c r="K2671" t="s">
        <v>1374</v>
      </c>
      <c r="L2671" t="s">
        <v>1375</v>
      </c>
      <c r="M2671" s="113"/>
    </row>
    <row r="2672" spans="1:13" ht="15" customHeight="1" x14ac:dyDescent="0.25">
      <c r="A2672" s="114" t="str">
        <f t="shared" si="41"/>
        <v>94948682</v>
      </c>
      <c r="B2672" s="118">
        <v>9494868</v>
      </c>
      <c r="C2672" s="118">
        <v>2</v>
      </c>
      <c r="D2672" s="118" t="s">
        <v>6174</v>
      </c>
      <c r="E2672" s="118" t="s">
        <v>6175</v>
      </c>
      <c r="F2672" s="118" t="s">
        <v>1392</v>
      </c>
      <c r="G2672">
        <v>84212</v>
      </c>
      <c r="H2672" t="s">
        <v>1528</v>
      </c>
      <c r="I2672">
        <v>20</v>
      </c>
      <c r="J2672" s="118" t="s">
        <v>1528</v>
      </c>
      <c r="K2672" t="s">
        <v>1406</v>
      </c>
      <c r="L2672" t="s">
        <v>1411</v>
      </c>
      <c r="M2672" s="113"/>
    </row>
    <row r="2673" spans="1:13" ht="15" customHeight="1" x14ac:dyDescent="0.25">
      <c r="A2673" s="114" t="str">
        <f t="shared" si="41"/>
        <v>134152201</v>
      </c>
      <c r="B2673" s="118">
        <v>13415220</v>
      </c>
      <c r="C2673" s="118">
        <v>1</v>
      </c>
      <c r="D2673" s="118" t="s">
        <v>6347</v>
      </c>
      <c r="E2673" s="118">
        <v>21130696</v>
      </c>
      <c r="F2673" s="118" t="s">
        <v>1389</v>
      </c>
      <c r="G2673">
        <v>84212</v>
      </c>
      <c r="H2673" t="s">
        <v>1528</v>
      </c>
      <c r="I2673">
        <v>20</v>
      </c>
      <c r="J2673" s="118" t="s">
        <v>1528</v>
      </c>
      <c r="K2673" t="s">
        <v>1374</v>
      </c>
      <c r="L2673" t="s">
        <v>1375</v>
      </c>
      <c r="M2673" s="113"/>
    </row>
    <row r="2674" spans="1:13" ht="15" customHeight="1" x14ac:dyDescent="0.25">
      <c r="A2674" s="114" t="str">
        <f t="shared" si="41"/>
        <v>113662293</v>
      </c>
      <c r="B2674" s="118">
        <v>11366229</v>
      </c>
      <c r="C2674" s="118">
        <v>3</v>
      </c>
      <c r="D2674" s="118" t="s">
        <v>6400</v>
      </c>
      <c r="E2674" s="118" t="s">
        <v>6401</v>
      </c>
      <c r="F2674" s="118" t="s">
        <v>1389</v>
      </c>
      <c r="G2674">
        <v>84212</v>
      </c>
      <c r="H2674" t="s">
        <v>1528</v>
      </c>
      <c r="I2674">
        <v>20</v>
      </c>
      <c r="J2674" s="118" t="s">
        <v>1528</v>
      </c>
      <c r="K2674" t="s">
        <v>1374</v>
      </c>
      <c r="L2674" t="s">
        <v>1375</v>
      </c>
      <c r="M2674" s="113"/>
    </row>
    <row r="2675" spans="1:13" ht="15" customHeight="1" x14ac:dyDescent="0.25">
      <c r="A2675" s="114" t="str">
        <f t="shared" si="41"/>
        <v>110767684</v>
      </c>
      <c r="B2675" s="118">
        <v>11076768</v>
      </c>
      <c r="C2675" s="118">
        <v>4</v>
      </c>
      <c r="D2675" s="118" t="s">
        <v>6450</v>
      </c>
      <c r="E2675" s="118" t="s">
        <v>6451</v>
      </c>
      <c r="F2675" s="118" t="s">
        <v>1389</v>
      </c>
      <c r="G2675">
        <v>84212</v>
      </c>
      <c r="H2675" t="s">
        <v>1528</v>
      </c>
      <c r="I2675">
        <v>20</v>
      </c>
      <c r="J2675" s="118" t="s">
        <v>1528</v>
      </c>
      <c r="K2675" t="s">
        <v>1409</v>
      </c>
      <c r="L2675" t="s">
        <v>1404</v>
      </c>
      <c r="M2675" s="113"/>
    </row>
    <row r="2676" spans="1:13" ht="15" customHeight="1" x14ac:dyDescent="0.25">
      <c r="A2676" s="114" t="str">
        <f t="shared" si="41"/>
        <v>94835852</v>
      </c>
      <c r="B2676" s="118">
        <v>9483585</v>
      </c>
      <c r="C2676" s="118">
        <v>2</v>
      </c>
      <c r="D2676" s="118" t="s">
        <v>6475</v>
      </c>
      <c r="E2676" s="118" t="s">
        <v>6476</v>
      </c>
      <c r="F2676" s="118" t="s">
        <v>1394</v>
      </c>
      <c r="G2676">
        <v>84212</v>
      </c>
      <c r="H2676" t="s">
        <v>1528</v>
      </c>
      <c r="I2676">
        <v>20</v>
      </c>
      <c r="J2676" s="118" t="s">
        <v>1528</v>
      </c>
      <c r="K2676" t="s">
        <v>1377</v>
      </c>
      <c r="L2676" t="s">
        <v>1378</v>
      </c>
      <c r="M2676" s="113"/>
    </row>
    <row r="2677" spans="1:13" ht="15" customHeight="1" x14ac:dyDescent="0.25">
      <c r="A2677" s="114" t="str">
        <f t="shared" si="41"/>
        <v>102994273</v>
      </c>
      <c r="B2677" s="118">
        <v>10299427</v>
      </c>
      <c r="C2677" s="118">
        <v>3</v>
      </c>
      <c r="D2677" s="118" t="s">
        <v>6521</v>
      </c>
      <c r="E2677" s="118">
        <v>946980</v>
      </c>
      <c r="F2677" s="118" t="s">
        <v>1389</v>
      </c>
      <c r="G2677">
        <v>84212</v>
      </c>
      <c r="H2677" t="s">
        <v>1528</v>
      </c>
      <c r="I2677">
        <v>20</v>
      </c>
      <c r="J2677" s="118" t="s">
        <v>1528</v>
      </c>
      <c r="K2677" t="s">
        <v>1405</v>
      </c>
      <c r="L2677" t="s">
        <v>1407</v>
      </c>
      <c r="M2677" s="113"/>
    </row>
    <row r="2678" spans="1:13" ht="15" customHeight="1" x14ac:dyDescent="0.25">
      <c r="A2678" s="114" t="str">
        <f t="shared" si="41"/>
        <v>131134344</v>
      </c>
      <c r="B2678" s="118">
        <v>13113434</v>
      </c>
      <c r="C2678" s="118">
        <v>4</v>
      </c>
      <c r="D2678" s="118" t="s">
        <v>6733</v>
      </c>
      <c r="E2678" s="118">
        <v>20393551</v>
      </c>
      <c r="F2678" s="118" t="s">
        <v>1393</v>
      </c>
      <c r="G2678">
        <v>84212</v>
      </c>
      <c r="H2678" t="s">
        <v>1528</v>
      </c>
      <c r="I2678">
        <v>20</v>
      </c>
      <c r="J2678" s="118" t="s">
        <v>1528</v>
      </c>
      <c r="K2678" t="s">
        <v>1377</v>
      </c>
      <c r="L2678" t="s">
        <v>1378</v>
      </c>
      <c r="M2678" s="113"/>
    </row>
    <row r="2679" spans="1:13" ht="15" customHeight="1" x14ac:dyDescent="0.25">
      <c r="A2679" s="114" t="str">
        <f t="shared" si="41"/>
        <v>115676122</v>
      </c>
      <c r="B2679" s="118">
        <v>11567612</v>
      </c>
      <c r="C2679" s="118">
        <v>2</v>
      </c>
      <c r="D2679" s="118" t="s">
        <v>6893</v>
      </c>
      <c r="E2679" s="118" t="s">
        <v>6894</v>
      </c>
      <c r="F2679" s="118" t="s">
        <v>1389</v>
      </c>
      <c r="G2679">
        <v>84212</v>
      </c>
      <c r="H2679" t="s">
        <v>1528</v>
      </c>
      <c r="I2679">
        <v>20</v>
      </c>
      <c r="J2679" s="118" t="s">
        <v>1528</v>
      </c>
      <c r="K2679" t="s">
        <v>1375</v>
      </c>
      <c r="L2679" t="s">
        <v>1401</v>
      </c>
      <c r="M2679" s="113"/>
    </row>
    <row r="2680" spans="1:13" ht="15" customHeight="1" x14ac:dyDescent="0.25">
      <c r="A2680" s="114" t="str">
        <f t="shared" si="41"/>
        <v>129414511</v>
      </c>
      <c r="B2680" s="118">
        <v>12941451</v>
      </c>
      <c r="C2680" s="118">
        <v>1</v>
      </c>
      <c r="D2680" s="118" t="s">
        <v>6964</v>
      </c>
      <c r="E2680" s="118" t="s">
        <v>6965</v>
      </c>
      <c r="F2680" s="118" t="s">
        <v>1393</v>
      </c>
      <c r="G2680">
        <v>84212</v>
      </c>
      <c r="H2680" t="s">
        <v>1528</v>
      </c>
      <c r="I2680">
        <v>20</v>
      </c>
      <c r="J2680" s="118" t="s">
        <v>1528</v>
      </c>
      <c r="K2680" t="s">
        <v>1379</v>
      </c>
      <c r="L2680" t="s">
        <v>1382</v>
      </c>
      <c r="M2680" s="113"/>
    </row>
    <row r="2681" spans="1:13" ht="15" customHeight="1" x14ac:dyDescent="0.25">
      <c r="A2681" s="114" t="str">
        <f t="shared" si="41"/>
        <v>151390741</v>
      </c>
      <c r="B2681" s="118">
        <v>15139074</v>
      </c>
      <c r="C2681" s="118">
        <v>1</v>
      </c>
      <c r="D2681" s="118" t="s">
        <v>6975</v>
      </c>
      <c r="E2681" s="118" t="s">
        <v>6976</v>
      </c>
      <c r="F2681" s="118" t="s">
        <v>1389</v>
      </c>
      <c r="G2681">
        <v>84212</v>
      </c>
      <c r="H2681" t="s">
        <v>1528</v>
      </c>
      <c r="I2681">
        <v>20</v>
      </c>
      <c r="J2681" s="118" t="s">
        <v>1528</v>
      </c>
      <c r="K2681" t="s">
        <v>1374</v>
      </c>
      <c r="L2681" t="s">
        <v>1375</v>
      </c>
      <c r="M2681" s="113"/>
    </row>
    <row r="2682" spans="1:13" ht="15" customHeight="1" x14ac:dyDescent="0.25">
      <c r="A2682" s="114" t="str">
        <f t="shared" si="41"/>
        <v>102980955</v>
      </c>
      <c r="B2682" s="118">
        <v>10298095</v>
      </c>
      <c r="C2682" s="118">
        <v>5</v>
      </c>
      <c r="D2682" s="118" t="s">
        <v>7099</v>
      </c>
      <c r="E2682" s="118">
        <v>18753650</v>
      </c>
      <c r="F2682" s="118" t="s">
        <v>1394</v>
      </c>
      <c r="G2682">
        <v>84212</v>
      </c>
      <c r="H2682" t="s">
        <v>1528</v>
      </c>
      <c r="I2682">
        <v>20</v>
      </c>
      <c r="J2682" s="118" t="s">
        <v>1528</v>
      </c>
      <c r="K2682" t="s">
        <v>1378</v>
      </c>
      <c r="L2682" t="s">
        <v>1379</v>
      </c>
      <c r="M2682" s="113"/>
    </row>
    <row r="2683" spans="1:13" ht="15" customHeight="1" x14ac:dyDescent="0.25">
      <c r="A2683" s="114" t="str">
        <f t="shared" si="41"/>
        <v>83642303</v>
      </c>
      <c r="B2683" s="118">
        <v>8364230</v>
      </c>
      <c r="C2683" s="118">
        <v>3</v>
      </c>
      <c r="D2683" s="118" t="s">
        <v>7171</v>
      </c>
      <c r="E2683" s="118">
        <v>7671018</v>
      </c>
      <c r="F2683" s="118" t="s">
        <v>1389</v>
      </c>
      <c r="G2683">
        <v>84212</v>
      </c>
      <c r="H2683" t="s">
        <v>1528</v>
      </c>
      <c r="I2683">
        <v>20</v>
      </c>
      <c r="J2683" s="118" t="s">
        <v>1528</v>
      </c>
      <c r="K2683" t="s">
        <v>1375</v>
      </c>
      <c r="L2683" t="s">
        <v>1401</v>
      </c>
      <c r="M2683" s="113"/>
    </row>
    <row r="2684" spans="1:13" ht="15" customHeight="1" x14ac:dyDescent="0.25">
      <c r="A2684" s="114" t="str">
        <f t="shared" si="41"/>
        <v>101483342</v>
      </c>
      <c r="B2684" s="118">
        <v>10148334</v>
      </c>
      <c r="C2684" s="118">
        <v>2</v>
      </c>
      <c r="D2684" s="118" t="s">
        <v>7334</v>
      </c>
      <c r="E2684" s="118">
        <v>266818651</v>
      </c>
      <c r="F2684" s="118" t="s">
        <v>1390</v>
      </c>
      <c r="G2684">
        <v>84212</v>
      </c>
      <c r="H2684" t="s">
        <v>1528</v>
      </c>
      <c r="I2684">
        <v>20</v>
      </c>
      <c r="J2684" s="118" t="s">
        <v>1528</v>
      </c>
      <c r="K2684" t="s">
        <v>1406</v>
      </c>
      <c r="L2684" t="s">
        <v>1411</v>
      </c>
      <c r="M2684" s="113"/>
    </row>
    <row r="2685" spans="1:13" ht="15" customHeight="1" x14ac:dyDescent="0.25">
      <c r="A2685" s="114" t="str">
        <f t="shared" si="41"/>
        <v>81689694</v>
      </c>
      <c r="B2685" s="118">
        <v>8168969</v>
      </c>
      <c r="C2685" s="118">
        <v>4</v>
      </c>
      <c r="D2685" s="118" t="s">
        <v>7522</v>
      </c>
      <c r="E2685" s="118" t="s">
        <v>7523</v>
      </c>
      <c r="F2685" s="118" t="s">
        <v>1394</v>
      </c>
      <c r="G2685">
        <v>84212</v>
      </c>
      <c r="H2685" t="s">
        <v>1528</v>
      </c>
      <c r="I2685">
        <v>20</v>
      </c>
      <c r="J2685" s="118" t="s">
        <v>1528</v>
      </c>
      <c r="K2685" t="s">
        <v>1382</v>
      </c>
      <c r="L2685" t="s">
        <v>1383</v>
      </c>
      <c r="M2685" s="113"/>
    </row>
    <row r="2686" spans="1:13" ht="15" customHeight="1" x14ac:dyDescent="0.25">
      <c r="A2686" s="114" t="str">
        <f t="shared" si="41"/>
        <v>104938153</v>
      </c>
      <c r="B2686" s="118">
        <v>10493815</v>
      </c>
      <c r="C2686" s="118">
        <v>3</v>
      </c>
      <c r="D2686" s="118" t="s">
        <v>7589</v>
      </c>
      <c r="E2686" s="118">
        <v>20489184</v>
      </c>
      <c r="F2686" s="118" t="s">
        <v>1396</v>
      </c>
      <c r="G2686">
        <v>84212</v>
      </c>
      <c r="H2686" t="s">
        <v>1528</v>
      </c>
      <c r="I2686">
        <v>20</v>
      </c>
      <c r="J2686" s="118" t="s">
        <v>1528</v>
      </c>
      <c r="K2686" t="s">
        <v>1384</v>
      </c>
      <c r="L2686" t="s">
        <v>1406</v>
      </c>
      <c r="M2686" s="113"/>
    </row>
    <row r="2687" spans="1:13" ht="15" customHeight="1" x14ac:dyDescent="0.25">
      <c r="A2687" s="114" t="str">
        <f t="shared" si="41"/>
        <v>94534043</v>
      </c>
      <c r="B2687" s="118">
        <v>9453404</v>
      </c>
      <c r="C2687" s="118">
        <v>3</v>
      </c>
      <c r="D2687" s="118" t="s">
        <v>7729</v>
      </c>
      <c r="E2687" s="118" t="s">
        <v>7730</v>
      </c>
      <c r="F2687" s="119" t="s">
        <v>1385</v>
      </c>
      <c r="G2687">
        <v>84212</v>
      </c>
      <c r="H2687" t="s">
        <v>1528</v>
      </c>
      <c r="I2687">
        <v>20</v>
      </c>
      <c r="J2687" s="118" t="s">
        <v>1528</v>
      </c>
      <c r="K2687" t="s">
        <v>1406</v>
      </c>
      <c r="L2687" t="s">
        <v>1411</v>
      </c>
      <c r="M2687" s="113"/>
    </row>
    <row r="2688" spans="1:13" ht="15" customHeight="1" x14ac:dyDescent="0.25">
      <c r="A2688" s="114" t="str">
        <f t="shared" si="41"/>
        <v>111164073</v>
      </c>
      <c r="B2688" s="118">
        <v>11116407</v>
      </c>
      <c r="C2688" s="118">
        <v>3</v>
      </c>
      <c r="D2688" s="118" t="s">
        <v>7745</v>
      </c>
      <c r="E2688" s="118">
        <v>988148</v>
      </c>
      <c r="F2688" s="118" t="s">
        <v>1396</v>
      </c>
      <c r="G2688">
        <v>84212</v>
      </c>
      <c r="H2688" t="s">
        <v>1528</v>
      </c>
      <c r="I2688">
        <v>20</v>
      </c>
      <c r="J2688" s="118" t="s">
        <v>1528</v>
      </c>
      <c r="K2688" t="s">
        <v>1376</v>
      </c>
      <c r="L2688" t="s">
        <v>1377</v>
      </c>
      <c r="M2688" s="113"/>
    </row>
    <row r="2689" spans="1:13" ht="15" customHeight="1" x14ac:dyDescent="0.25">
      <c r="A2689" s="114" t="str">
        <f t="shared" si="41"/>
        <v>87263587</v>
      </c>
      <c r="B2689" s="118">
        <v>8726358</v>
      </c>
      <c r="C2689" s="118">
        <v>7</v>
      </c>
      <c r="D2689" s="118" t="s">
        <v>7769</v>
      </c>
      <c r="E2689" s="118">
        <v>18193384</v>
      </c>
      <c r="F2689" s="118" t="s">
        <v>1394</v>
      </c>
      <c r="G2689">
        <v>84212</v>
      </c>
      <c r="H2689" t="s">
        <v>1528</v>
      </c>
      <c r="I2689">
        <v>20</v>
      </c>
      <c r="J2689" s="118" t="s">
        <v>1528</v>
      </c>
      <c r="K2689" t="s">
        <v>1376</v>
      </c>
      <c r="L2689" t="s">
        <v>1377</v>
      </c>
      <c r="M2689" s="113"/>
    </row>
    <row r="2690" spans="1:13" ht="15" customHeight="1" x14ac:dyDescent="0.25">
      <c r="A2690" s="114" t="str">
        <f t="shared" ref="A2690:A2753" si="42">CONCATENATE(B2690,C2690)</f>
        <v>71731673</v>
      </c>
      <c r="B2690" s="118">
        <v>7173167</v>
      </c>
      <c r="C2690" s="118">
        <v>3</v>
      </c>
      <c r="D2690" s="118" t="s">
        <v>7806</v>
      </c>
      <c r="E2690" s="118">
        <v>15444326</v>
      </c>
      <c r="F2690" s="118" t="s">
        <v>1393</v>
      </c>
      <c r="G2690">
        <v>84212</v>
      </c>
      <c r="H2690" t="s">
        <v>1528</v>
      </c>
      <c r="I2690">
        <v>20</v>
      </c>
      <c r="J2690" s="118" t="s">
        <v>1528</v>
      </c>
      <c r="K2690" t="s">
        <v>1384</v>
      </c>
      <c r="L2690" t="s">
        <v>1406</v>
      </c>
      <c r="M2690" s="113"/>
    </row>
    <row r="2691" spans="1:13" ht="15" customHeight="1" x14ac:dyDescent="0.25">
      <c r="A2691" s="114" t="str">
        <f t="shared" si="42"/>
        <v>132176652</v>
      </c>
      <c r="B2691" s="118">
        <v>13217665</v>
      </c>
      <c r="C2691" s="118">
        <v>2</v>
      </c>
      <c r="D2691" s="118" t="s">
        <v>7870</v>
      </c>
      <c r="E2691" s="118">
        <v>55421717</v>
      </c>
      <c r="F2691" s="118" t="s">
        <v>1389</v>
      </c>
      <c r="G2691">
        <v>84212</v>
      </c>
      <c r="H2691" t="s">
        <v>1528</v>
      </c>
      <c r="I2691">
        <v>20</v>
      </c>
      <c r="J2691" s="118" t="s">
        <v>1528</v>
      </c>
      <c r="K2691" t="s">
        <v>1375</v>
      </c>
      <c r="L2691" t="s">
        <v>1401</v>
      </c>
      <c r="M2691" s="113"/>
    </row>
    <row r="2692" spans="1:13" ht="15" customHeight="1" x14ac:dyDescent="0.25">
      <c r="A2692" s="114" t="str">
        <f t="shared" si="42"/>
        <v>102993363</v>
      </c>
      <c r="B2692" s="118">
        <v>10299336</v>
      </c>
      <c r="C2692" s="118">
        <v>3</v>
      </c>
      <c r="D2692" s="118" t="s">
        <v>8209</v>
      </c>
      <c r="E2692" s="118" t="s">
        <v>8210</v>
      </c>
      <c r="F2692" s="118" t="s">
        <v>1389</v>
      </c>
      <c r="G2692">
        <v>84212</v>
      </c>
      <c r="H2692" t="s">
        <v>1528</v>
      </c>
      <c r="I2692">
        <v>20</v>
      </c>
      <c r="J2692" s="118" t="s">
        <v>1528</v>
      </c>
      <c r="K2692" t="s">
        <v>1405</v>
      </c>
      <c r="L2692" t="s">
        <v>1407</v>
      </c>
      <c r="M2692" s="113"/>
    </row>
    <row r="2693" spans="1:13" ht="15" customHeight="1" x14ac:dyDescent="0.25">
      <c r="A2693" s="114" t="str">
        <f t="shared" si="42"/>
        <v>152345631</v>
      </c>
      <c r="B2693" s="118">
        <v>15234563</v>
      </c>
      <c r="C2693" s="118">
        <v>1</v>
      </c>
      <c r="D2693" s="118" t="s">
        <v>8215</v>
      </c>
      <c r="E2693" s="118" t="s">
        <v>8216</v>
      </c>
      <c r="F2693" s="118" t="s">
        <v>1394</v>
      </c>
      <c r="G2693">
        <v>84212</v>
      </c>
      <c r="H2693" t="s">
        <v>1528</v>
      </c>
      <c r="I2693">
        <v>20</v>
      </c>
      <c r="J2693" s="118" t="s">
        <v>1528</v>
      </c>
      <c r="K2693" t="s">
        <v>1376</v>
      </c>
      <c r="L2693" t="s">
        <v>1377</v>
      </c>
      <c r="M2693" s="113"/>
    </row>
    <row r="2694" spans="1:13" ht="15" customHeight="1" x14ac:dyDescent="0.25">
      <c r="A2694" s="114" t="str">
        <f t="shared" si="42"/>
        <v>102169353</v>
      </c>
      <c r="B2694" s="118">
        <v>10216935</v>
      </c>
      <c r="C2694" s="118">
        <v>3</v>
      </c>
      <c r="D2694" s="118" t="s">
        <v>8263</v>
      </c>
      <c r="E2694" s="118" t="s">
        <v>8264</v>
      </c>
      <c r="F2694" s="118" t="s">
        <v>1390</v>
      </c>
      <c r="G2694">
        <v>84212</v>
      </c>
      <c r="H2694" t="s">
        <v>1528</v>
      </c>
      <c r="I2694">
        <v>20</v>
      </c>
      <c r="J2694" s="118" t="s">
        <v>1528</v>
      </c>
      <c r="K2694" t="s">
        <v>1378</v>
      </c>
      <c r="L2694" t="s">
        <v>1379</v>
      </c>
      <c r="M2694" s="113"/>
    </row>
    <row r="2695" spans="1:13" ht="15" customHeight="1" x14ac:dyDescent="0.25">
      <c r="A2695" s="114" t="str">
        <f t="shared" si="42"/>
        <v>131293382</v>
      </c>
      <c r="B2695" s="118">
        <v>13129338</v>
      </c>
      <c r="C2695" s="118">
        <v>2</v>
      </c>
      <c r="D2695" s="118" t="s">
        <v>8333</v>
      </c>
      <c r="E2695" s="118" t="s">
        <v>8334</v>
      </c>
      <c r="F2695" s="119" t="s">
        <v>1385</v>
      </c>
      <c r="G2695">
        <v>84212</v>
      </c>
      <c r="H2695" t="s">
        <v>1528</v>
      </c>
      <c r="I2695">
        <v>20</v>
      </c>
      <c r="J2695" s="118" t="s">
        <v>1528</v>
      </c>
      <c r="K2695" t="s">
        <v>1376</v>
      </c>
      <c r="L2695" t="s">
        <v>1377</v>
      </c>
      <c r="M2695" s="113"/>
    </row>
    <row r="2696" spans="1:13" ht="15" customHeight="1" x14ac:dyDescent="0.25">
      <c r="A2696" s="114" t="str">
        <f t="shared" si="42"/>
        <v>105118912</v>
      </c>
      <c r="B2696" s="118">
        <v>10511891</v>
      </c>
      <c r="C2696" s="118">
        <v>2</v>
      </c>
      <c r="D2696" s="118" t="s">
        <v>8346</v>
      </c>
      <c r="E2696" s="118" t="s">
        <v>8347</v>
      </c>
      <c r="F2696" s="118" t="s">
        <v>1393</v>
      </c>
      <c r="G2696">
        <v>84212</v>
      </c>
      <c r="H2696" t="s">
        <v>1528</v>
      </c>
      <c r="I2696">
        <v>20</v>
      </c>
      <c r="J2696" s="118" t="s">
        <v>1528</v>
      </c>
      <c r="K2696" t="s">
        <v>1384</v>
      </c>
      <c r="L2696" t="s">
        <v>1406</v>
      </c>
      <c r="M2696" s="113"/>
    </row>
    <row r="2697" spans="1:13" ht="15" customHeight="1" x14ac:dyDescent="0.25">
      <c r="A2697" s="114" t="str">
        <f t="shared" si="42"/>
        <v>139847801</v>
      </c>
      <c r="B2697" s="118">
        <v>13984780</v>
      </c>
      <c r="C2697" s="118">
        <v>1</v>
      </c>
      <c r="D2697" s="118" t="s">
        <v>8361</v>
      </c>
      <c r="E2697" s="118" t="s">
        <v>8362</v>
      </c>
      <c r="F2697" s="118" t="s">
        <v>1389</v>
      </c>
      <c r="G2697">
        <v>84212</v>
      </c>
      <c r="H2697" t="s">
        <v>1528</v>
      </c>
      <c r="I2697">
        <v>20</v>
      </c>
      <c r="J2697" s="118" t="s">
        <v>1528</v>
      </c>
      <c r="K2697" t="s">
        <v>1374</v>
      </c>
      <c r="L2697" t="s">
        <v>1375</v>
      </c>
      <c r="M2697" s="113"/>
    </row>
    <row r="2698" spans="1:13" ht="15" customHeight="1" x14ac:dyDescent="0.25">
      <c r="A2698" s="114" t="str">
        <f t="shared" si="42"/>
        <v>96686643</v>
      </c>
      <c r="B2698" s="118">
        <v>9668664</v>
      </c>
      <c r="C2698" s="118">
        <v>3</v>
      </c>
      <c r="D2698" s="118" t="s">
        <v>8404</v>
      </c>
      <c r="E2698" s="118">
        <v>21565693</v>
      </c>
      <c r="F2698" s="118" t="s">
        <v>1394</v>
      </c>
      <c r="G2698">
        <v>84212</v>
      </c>
      <c r="H2698" t="s">
        <v>1528</v>
      </c>
      <c r="I2698">
        <v>20</v>
      </c>
      <c r="J2698" s="118" t="s">
        <v>1528</v>
      </c>
      <c r="K2698" t="s">
        <v>1377</v>
      </c>
      <c r="L2698" t="s">
        <v>1378</v>
      </c>
      <c r="M2698" s="113"/>
    </row>
    <row r="2699" spans="1:13" ht="15" customHeight="1" x14ac:dyDescent="0.25">
      <c r="A2699" s="114" t="str">
        <f t="shared" si="42"/>
        <v>96928483</v>
      </c>
      <c r="B2699" s="118">
        <v>9692848</v>
      </c>
      <c r="C2699" s="118">
        <v>3</v>
      </c>
      <c r="D2699" s="118" t="s">
        <v>8463</v>
      </c>
      <c r="E2699" s="118" t="s">
        <v>8464</v>
      </c>
      <c r="F2699" s="118" t="s">
        <v>1389</v>
      </c>
      <c r="G2699">
        <v>84212</v>
      </c>
      <c r="H2699" t="s">
        <v>1528</v>
      </c>
      <c r="I2699">
        <v>20</v>
      </c>
      <c r="J2699" s="118" t="s">
        <v>1528</v>
      </c>
      <c r="K2699" t="s">
        <v>1374</v>
      </c>
      <c r="L2699" t="s">
        <v>1375</v>
      </c>
      <c r="M2699" s="113"/>
    </row>
    <row r="2700" spans="1:13" ht="15" customHeight="1" x14ac:dyDescent="0.25">
      <c r="A2700" s="114" t="str">
        <f t="shared" si="42"/>
        <v>152602401</v>
      </c>
      <c r="B2700" s="118">
        <v>15260240</v>
      </c>
      <c r="C2700" s="118">
        <v>1</v>
      </c>
      <c r="D2700" s="118" t="s">
        <v>8469</v>
      </c>
      <c r="E2700" s="118" t="s">
        <v>8470</v>
      </c>
      <c r="F2700" s="118" t="s">
        <v>1394</v>
      </c>
      <c r="G2700">
        <v>84212</v>
      </c>
      <c r="H2700" t="s">
        <v>1528</v>
      </c>
      <c r="I2700">
        <v>20</v>
      </c>
      <c r="J2700" s="118" t="s">
        <v>1528</v>
      </c>
      <c r="K2700" t="s">
        <v>1376</v>
      </c>
      <c r="L2700" t="s">
        <v>1377</v>
      </c>
      <c r="M2700" s="113"/>
    </row>
    <row r="2701" spans="1:13" ht="15" customHeight="1" x14ac:dyDescent="0.25">
      <c r="A2701" s="114" t="str">
        <f t="shared" si="42"/>
        <v>112699601</v>
      </c>
      <c r="B2701" s="118">
        <v>11269960</v>
      </c>
      <c r="C2701" s="118">
        <v>1</v>
      </c>
      <c r="D2701" s="118" t="s">
        <v>8521</v>
      </c>
      <c r="E2701" s="118" t="s">
        <v>8522</v>
      </c>
      <c r="F2701" s="118" t="s">
        <v>1393</v>
      </c>
      <c r="G2701">
        <v>84212</v>
      </c>
      <c r="H2701" t="s">
        <v>1528</v>
      </c>
      <c r="I2701">
        <v>20</v>
      </c>
      <c r="J2701" s="118" t="s">
        <v>1528</v>
      </c>
      <c r="K2701" t="s">
        <v>1384</v>
      </c>
      <c r="L2701" t="s">
        <v>1406</v>
      </c>
      <c r="M2701" s="113"/>
    </row>
    <row r="2702" spans="1:13" ht="15" customHeight="1" x14ac:dyDescent="0.25">
      <c r="A2702" s="114" t="str">
        <f t="shared" si="42"/>
        <v>157806241</v>
      </c>
      <c r="B2702" s="118">
        <v>15780624</v>
      </c>
      <c r="C2702" s="118">
        <v>1</v>
      </c>
      <c r="D2702" s="118" t="s">
        <v>8612</v>
      </c>
      <c r="E2702" s="118" t="s">
        <v>8613</v>
      </c>
      <c r="F2702" s="118" t="s">
        <v>1414</v>
      </c>
      <c r="G2702">
        <v>84212</v>
      </c>
      <c r="H2702" t="s">
        <v>1528</v>
      </c>
      <c r="I2702">
        <v>20</v>
      </c>
      <c r="J2702" s="118" t="s">
        <v>1528</v>
      </c>
      <c r="K2702" t="s">
        <v>1376</v>
      </c>
      <c r="L2702" t="s">
        <v>1377</v>
      </c>
      <c r="M2702" s="113"/>
    </row>
    <row r="2703" spans="1:13" ht="15" customHeight="1" x14ac:dyDescent="0.25">
      <c r="A2703" s="114" t="str">
        <f t="shared" si="42"/>
        <v>130628151</v>
      </c>
      <c r="B2703" s="118">
        <v>13062815</v>
      </c>
      <c r="C2703" s="118">
        <v>1</v>
      </c>
      <c r="D2703" s="118" t="s">
        <v>8756</v>
      </c>
      <c r="E2703" s="118" t="s">
        <v>8757</v>
      </c>
      <c r="F2703" s="119" t="s">
        <v>1385</v>
      </c>
      <c r="G2703">
        <v>84212</v>
      </c>
      <c r="H2703" t="s">
        <v>1528</v>
      </c>
      <c r="I2703">
        <v>20</v>
      </c>
      <c r="J2703" s="118" t="s">
        <v>1528</v>
      </c>
      <c r="K2703" t="s">
        <v>1379</v>
      </c>
      <c r="L2703" t="s">
        <v>1382</v>
      </c>
      <c r="M2703" s="113"/>
    </row>
    <row r="2704" spans="1:13" ht="15" customHeight="1" x14ac:dyDescent="0.25">
      <c r="A2704" s="114" t="str">
        <f t="shared" si="42"/>
        <v>110803582</v>
      </c>
      <c r="B2704" s="118">
        <v>11080358</v>
      </c>
      <c r="C2704" s="118">
        <v>2</v>
      </c>
      <c r="D2704" s="118" t="s">
        <v>8762</v>
      </c>
      <c r="E2704" s="118">
        <v>16489715</v>
      </c>
      <c r="F2704" s="118" t="s">
        <v>1389</v>
      </c>
      <c r="G2704">
        <v>84212</v>
      </c>
      <c r="H2704" t="s">
        <v>1528</v>
      </c>
      <c r="I2704">
        <v>20</v>
      </c>
      <c r="J2704" s="118" t="s">
        <v>1528</v>
      </c>
      <c r="K2704" t="s">
        <v>1374</v>
      </c>
      <c r="L2704" t="s">
        <v>1375</v>
      </c>
      <c r="M2704" s="113"/>
    </row>
    <row r="2705" spans="1:13" ht="15" customHeight="1" x14ac:dyDescent="0.25">
      <c r="A2705" s="114" t="str">
        <f t="shared" si="42"/>
        <v>132013352</v>
      </c>
      <c r="B2705" s="118">
        <v>13201335</v>
      </c>
      <c r="C2705" s="118">
        <v>2</v>
      </c>
      <c r="D2705" s="118" t="s">
        <v>8781</v>
      </c>
      <c r="E2705" s="118" t="s">
        <v>8782</v>
      </c>
      <c r="F2705" s="118" t="s">
        <v>1389</v>
      </c>
      <c r="G2705">
        <v>84212</v>
      </c>
      <c r="H2705" t="s">
        <v>1528</v>
      </c>
      <c r="I2705">
        <v>20</v>
      </c>
      <c r="J2705" s="118" t="s">
        <v>1528</v>
      </c>
      <c r="K2705" t="s">
        <v>1374</v>
      </c>
      <c r="L2705" t="s">
        <v>1375</v>
      </c>
      <c r="M2705" s="113"/>
    </row>
    <row r="2706" spans="1:13" ht="15" customHeight="1" x14ac:dyDescent="0.25">
      <c r="A2706" s="114" t="str">
        <f t="shared" si="42"/>
        <v>112990103</v>
      </c>
      <c r="B2706" s="118">
        <v>11299010</v>
      </c>
      <c r="C2706" s="118">
        <v>3</v>
      </c>
      <c r="D2706" s="118" t="s">
        <v>8788</v>
      </c>
      <c r="E2706" s="118" t="s">
        <v>8789</v>
      </c>
      <c r="F2706" s="118" t="s">
        <v>1389</v>
      </c>
      <c r="G2706">
        <v>84212</v>
      </c>
      <c r="H2706" t="s">
        <v>1528</v>
      </c>
      <c r="I2706">
        <v>20</v>
      </c>
      <c r="J2706" s="118" t="s">
        <v>1528</v>
      </c>
      <c r="K2706" t="s">
        <v>1404</v>
      </c>
      <c r="L2706" t="s">
        <v>1405</v>
      </c>
      <c r="M2706" s="113"/>
    </row>
    <row r="2707" spans="1:13" ht="15" customHeight="1" x14ac:dyDescent="0.25">
      <c r="A2707" s="114" t="str">
        <f t="shared" si="42"/>
        <v>150669881</v>
      </c>
      <c r="B2707" s="118">
        <v>15066988</v>
      </c>
      <c r="C2707" s="118">
        <v>1</v>
      </c>
      <c r="D2707" s="118" t="s">
        <v>8851</v>
      </c>
      <c r="E2707" s="118" t="s">
        <v>8852</v>
      </c>
      <c r="F2707" s="118" t="s">
        <v>1389</v>
      </c>
      <c r="G2707">
        <v>84212</v>
      </c>
      <c r="H2707" t="s">
        <v>1528</v>
      </c>
      <c r="I2707">
        <v>20</v>
      </c>
      <c r="J2707" s="118" t="s">
        <v>1528</v>
      </c>
      <c r="K2707" t="s">
        <v>1374</v>
      </c>
      <c r="L2707" t="s">
        <v>1375</v>
      </c>
      <c r="M2707" s="113"/>
    </row>
    <row r="2708" spans="1:13" ht="15" customHeight="1" x14ac:dyDescent="0.25">
      <c r="A2708" s="114" t="str">
        <f t="shared" si="42"/>
        <v>79317733</v>
      </c>
      <c r="B2708" s="118">
        <v>7931773</v>
      </c>
      <c r="C2708" s="118">
        <v>3</v>
      </c>
      <c r="D2708" s="118" t="s">
        <v>8994</v>
      </c>
      <c r="E2708" s="118">
        <v>14012440</v>
      </c>
      <c r="F2708" s="119" t="s">
        <v>1385</v>
      </c>
      <c r="G2708">
        <v>84212</v>
      </c>
      <c r="H2708" t="s">
        <v>1528</v>
      </c>
      <c r="I2708">
        <v>20</v>
      </c>
      <c r="J2708" s="118" t="s">
        <v>1528</v>
      </c>
      <c r="K2708" t="s">
        <v>1377</v>
      </c>
      <c r="L2708" t="s">
        <v>1378</v>
      </c>
      <c r="M2708" s="113"/>
    </row>
    <row r="2709" spans="1:13" ht="15" customHeight="1" x14ac:dyDescent="0.25">
      <c r="A2709" s="114" t="str">
        <f t="shared" si="42"/>
        <v>117583512</v>
      </c>
      <c r="B2709" s="118">
        <v>11758351</v>
      </c>
      <c r="C2709" s="118">
        <v>2</v>
      </c>
      <c r="D2709" s="118" t="s">
        <v>9024</v>
      </c>
      <c r="E2709" s="118" t="s">
        <v>9025</v>
      </c>
      <c r="F2709" s="118" t="s">
        <v>1389</v>
      </c>
      <c r="G2709">
        <v>84212</v>
      </c>
      <c r="H2709" t="s">
        <v>1528</v>
      </c>
      <c r="I2709">
        <v>20</v>
      </c>
      <c r="J2709" s="118" t="s">
        <v>1528</v>
      </c>
      <c r="K2709" t="s">
        <v>1375</v>
      </c>
      <c r="L2709" t="s">
        <v>1401</v>
      </c>
      <c r="M2709" s="113"/>
    </row>
    <row r="2710" spans="1:13" ht="15" customHeight="1" x14ac:dyDescent="0.25">
      <c r="A2710" s="114" t="str">
        <f t="shared" si="42"/>
        <v>102286523</v>
      </c>
      <c r="B2710" s="118">
        <v>10228652</v>
      </c>
      <c r="C2710" s="118">
        <v>3</v>
      </c>
      <c r="D2710" s="118" t="s">
        <v>9030</v>
      </c>
      <c r="E2710" s="118" t="s">
        <v>9031</v>
      </c>
      <c r="F2710" s="118" t="s">
        <v>1389</v>
      </c>
      <c r="G2710">
        <v>84212</v>
      </c>
      <c r="H2710" t="s">
        <v>1528</v>
      </c>
      <c r="I2710">
        <v>20</v>
      </c>
      <c r="J2710" s="118" t="s">
        <v>1528</v>
      </c>
      <c r="K2710" t="s">
        <v>1374</v>
      </c>
      <c r="L2710" t="s">
        <v>1375</v>
      </c>
      <c r="M2710" s="113"/>
    </row>
    <row r="2711" spans="1:13" ht="15" customHeight="1" x14ac:dyDescent="0.25">
      <c r="A2711" s="114" t="str">
        <f t="shared" si="42"/>
        <v>157359771</v>
      </c>
      <c r="B2711" s="118">
        <v>15735977</v>
      </c>
      <c r="C2711" s="118">
        <v>1</v>
      </c>
      <c r="D2711" s="118" t="s">
        <v>9032</v>
      </c>
      <c r="E2711" s="118" t="s">
        <v>9033</v>
      </c>
      <c r="F2711" s="118" t="s">
        <v>1414</v>
      </c>
      <c r="G2711">
        <v>84212</v>
      </c>
      <c r="H2711" t="s">
        <v>1528</v>
      </c>
      <c r="I2711">
        <v>20</v>
      </c>
      <c r="J2711" s="118" t="s">
        <v>1528</v>
      </c>
      <c r="K2711" t="s">
        <v>1376</v>
      </c>
      <c r="L2711" t="s">
        <v>1377</v>
      </c>
      <c r="M2711" s="113"/>
    </row>
    <row r="2712" spans="1:13" ht="15" customHeight="1" x14ac:dyDescent="0.25">
      <c r="A2712" s="114" t="str">
        <f t="shared" si="42"/>
        <v>129037602</v>
      </c>
      <c r="B2712" s="118">
        <v>12903760</v>
      </c>
      <c r="C2712" s="118">
        <v>2</v>
      </c>
      <c r="D2712" s="118" t="s">
        <v>9064</v>
      </c>
      <c r="E2712" s="118" t="s">
        <v>9065</v>
      </c>
      <c r="F2712" s="118" t="s">
        <v>1389</v>
      </c>
      <c r="G2712">
        <v>84212</v>
      </c>
      <c r="H2712" t="s">
        <v>1528</v>
      </c>
      <c r="I2712">
        <v>20</v>
      </c>
      <c r="J2712" s="118" t="s">
        <v>1528</v>
      </c>
      <c r="K2712" t="s">
        <v>1374</v>
      </c>
      <c r="L2712" t="s">
        <v>1375</v>
      </c>
      <c r="M2712" s="113"/>
    </row>
    <row r="2713" spans="1:13" ht="15" customHeight="1" x14ac:dyDescent="0.25">
      <c r="A2713" s="114" t="str">
        <f t="shared" si="42"/>
        <v>80512645</v>
      </c>
      <c r="B2713" s="118">
        <v>8051264</v>
      </c>
      <c r="C2713" s="118">
        <v>5</v>
      </c>
      <c r="D2713" s="118" t="s">
        <v>9101</v>
      </c>
      <c r="E2713" s="118" t="s">
        <v>9102</v>
      </c>
      <c r="F2713" s="118" t="s">
        <v>1394</v>
      </c>
      <c r="G2713">
        <v>84212</v>
      </c>
      <c r="H2713" t="s">
        <v>1528</v>
      </c>
      <c r="I2713">
        <v>20</v>
      </c>
      <c r="J2713" s="118" t="s">
        <v>1528</v>
      </c>
      <c r="K2713" t="s">
        <v>1383</v>
      </c>
      <c r="L2713" t="s">
        <v>1384</v>
      </c>
      <c r="M2713" s="113"/>
    </row>
    <row r="2714" spans="1:13" ht="15" customHeight="1" x14ac:dyDescent="0.25">
      <c r="A2714" s="114" t="str">
        <f t="shared" si="42"/>
        <v>157660441</v>
      </c>
      <c r="B2714" s="118">
        <v>15766044</v>
      </c>
      <c r="C2714" s="118">
        <v>1</v>
      </c>
      <c r="D2714" s="118" t="s">
        <v>9239</v>
      </c>
      <c r="E2714" s="118" t="s">
        <v>9240</v>
      </c>
      <c r="F2714" s="118" t="s">
        <v>1414</v>
      </c>
      <c r="G2714">
        <v>84212</v>
      </c>
      <c r="H2714" t="s">
        <v>1528</v>
      </c>
      <c r="I2714">
        <v>20</v>
      </c>
      <c r="J2714" s="118" t="s">
        <v>1528</v>
      </c>
      <c r="K2714" t="s">
        <v>1376</v>
      </c>
      <c r="L2714" t="s">
        <v>1377</v>
      </c>
      <c r="M2714" s="113"/>
    </row>
    <row r="2715" spans="1:13" ht="15" customHeight="1" x14ac:dyDescent="0.25">
      <c r="A2715" s="114" t="str">
        <f t="shared" si="42"/>
        <v>121719312</v>
      </c>
      <c r="B2715" s="118">
        <v>12171931</v>
      </c>
      <c r="C2715" s="118">
        <v>2</v>
      </c>
      <c r="D2715" s="118" t="s">
        <v>1578</v>
      </c>
      <c r="E2715" s="118">
        <v>29281009</v>
      </c>
      <c r="F2715" s="118" t="s">
        <v>1394</v>
      </c>
      <c r="G2715">
        <v>84606</v>
      </c>
      <c r="H2715" t="s">
        <v>1529</v>
      </c>
      <c r="I2715">
        <v>23</v>
      </c>
      <c r="J2715" s="118" t="s">
        <v>1529</v>
      </c>
      <c r="K2715" t="s">
        <v>1382</v>
      </c>
      <c r="L2715" t="s">
        <v>1383</v>
      </c>
      <c r="M2715" s="113"/>
    </row>
    <row r="2716" spans="1:13" ht="15" customHeight="1" x14ac:dyDescent="0.25">
      <c r="A2716" s="114" t="str">
        <f t="shared" si="42"/>
        <v>152799721</v>
      </c>
      <c r="B2716" s="118">
        <v>15279972</v>
      </c>
      <c r="C2716" s="118">
        <v>1</v>
      </c>
      <c r="D2716" s="118" t="s">
        <v>1653</v>
      </c>
      <c r="E2716" s="118" t="s">
        <v>1654</v>
      </c>
      <c r="F2716" s="118" t="s">
        <v>1389</v>
      </c>
      <c r="G2716">
        <v>84606</v>
      </c>
      <c r="H2716" t="s">
        <v>1529</v>
      </c>
      <c r="I2716">
        <v>23</v>
      </c>
      <c r="J2716" s="118" t="s">
        <v>1529</v>
      </c>
      <c r="K2716" t="s">
        <v>1374</v>
      </c>
      <c r="L2716" t="s">
        <v>1375</v>
      </c>
      <c r="M2716" s="113"/>
    </row>
    <row r="2717" spans="1:13" ht="15" customHeight="1" x14ac:dyDescent="0.25">
      <c r="A2717" s="114" t="str">
        <f t="shared" si="42"/>
        <v>81180976</v>
      </c>
      <c r="B2717" s="118">
        <v>8118097</v>
      </c>
      <c r="C2717" s="118">
        <v>6</v>
      </c>
      <c r="D2717" s="118" t="s">
        <v>1677</v>
      </c>
      <c r="E2717" s="118" t="s">
        <v>1678</v>
      </c>
      <c r="F2717" s="118" t="s">
        <v>1395</v>
      </c>
      <c r="G2717">
        <v>84606</v>
      </c>
      <c r="H2717" t="s">
        <v>1529</v>
      </c>
      <c r="I2717">
        <v>23</v>
      </c>
      <c r="J2717" s="118" t="s">
        <v>1529</v>
      </c>
      <c r="K2717" t="s">
        <v>1377</v>
      </c>
      <c r="L2717" t="s">
        <v>1378</v>
      </c>
      <c r="M2717" s="113"/>
    </row>
    <row r="2718" spans="1:13" ht="15" customHeight="1" x14ac:dyDescent="0.25">
      <c r="A2718" s="114" t="str">
        <f t="shared" si="42"/>
        <v>124210292</v>
      </c>
      <c r="B2718" s="118">
        <v>12421029</v>
      </c>
      <c r="C2718" s="118">
        <v>2</v>
      </c>
      <c r="D2718" s="118" t="s">
        <v>1709</v>
      </c>
      <c r="E2718" s="118">
        <v>24968422</v>
      </c>
      <c r="F2718" s="118" t="s">
        <v>1394</v>
      </c>
      <c r="G2718">
        <v>84606</v>
      </c>
      <c r="H2718" t="s">
        <v>1529</v>
      </c>
      <c r="I2718">
        <v>23</v>
      </c>
      <c r="J2718" s="118" t="s">
        <v>1529</v>
      </c>
      <c r="K2718" t="s">
        <v>1376</v>
      </c>
      <c r="L2718" t="s">
        <v>1377</v>
      </c>
      <c r="M2718" s="113"/>
    </row>
    <row r="2719" spans="1:13" ht="15" customHeight="1" x14ac:dyDescent="0.25">
      <c r="A2719" s="114" t="str">
        <f t="shared" si="42"/>
        <v>149554901</v>
      </c>
      <c r="B2719" s="118">
        <v>14955490</v>
      </c>
      <c r="C2719" s="118">
        <v>1</v>
      </c>
      <c r="D2719" s="118" t="s">
        <v>2084</v>
      </c>
      <c r="E2719" s="118" t="s">
        <v>2085</v>
      </c>
      <c r="F2719" s="118" t="s">
        <v>1394</v>
      </c>
      <c r="G2719">
        <v>84606</v>
      </c>
      <c r="H2719" t="s">
        <v>1529</v>
      </c>
      <c r="I2719">
        <v>23</v>
      </c>
      <c r="J2719" s="118" t="s">
        <v>1529</v>
      </c>
      <c r="K2719" t="s">
        <v>1376</v>
      </c>
      <c r="L2719" t="s">
        <v>1377</v>
      </c>
      <c r="M2719" s="113"/>
    </row>
    <row r="2720" spans="1:13" ht="15" customHeight="1" x14ac:dyDescent="0.25">
      <c r="A2720" s="114" t="str">
        <f t="shared" si="42"/>
        <v>81007791</v>
      </c>
      <c r="B2720" s="118">
        <v>8100779</v>
      </c>
      <c r="C2720" s="118">
        <v>1</v>
      </c>
      <c r="D2720" s="118" t="s">
        <v>2429</v>
      </c>
      <c r="E2720" s="118">
        <v>20978191</v>
      </c>
      <c r="F2720" s="118" t="s">
        <v>1390</v>
      </c>
      <c r="G2720">
        <v>84606</v>
      </c>
      <c r="H2720" t="s">
        <v>1529</v>
      </c>
      <c r="I2720">
        <v>23</v>
      </c>
      <c r="J2720" s="118" t="s">
        <v>1529</v>
      </c>
      <c r="K2720" t="s">
        <v>1378</v>
      </c>
      <c r="L2720" t="s">
        <v>1379</v>
      </c>
      <c r="M2720" s="113"/>
    </row>
    <row r="2721" spans="1:13" ht="15" customHeight="1" x14ac:dyDescent="0.25">
      <c r="A2721" s="114" t="str">
        <f t="shared" si="42"/>
        <v>115920841</v>
      </c>
      <c r="B2721" s="118">
        <v>11592084</v>
      </c>
      <c r="C2721" s="118">
        <v>1</v>
      </c>
      <c r="D2721" s="118" t="s">
        <v>2674</v>
      </c>
      <c r="E2721" s="118" t="s">
        <v>2675</v>
      </c>
      <c r="F2721" s="118" t="s">
        <v>1389</v>
      </c>
      <c r="G2721">
        <v>84606</v>
      </c>
      <c r="H2721" t="s">
        <v>1529</v>
      </c>
      <c r="I2721">
        <v>23</v>
      </c>
      <c r="J2721" s="118" t="s">
        <v>1529</v>
      </c>
      <c r="K2721" t="s">
        <v>1404</v>
      </c>
      <c r="L2721" t="s">
        <v>1405</v>
      </c>
      <c r="M2721" s="113"/>
    </row>
    <row r="2722" spans="1:13" ht="15" customHeight="1" x14ac:dyDescent="0.25">
      <c r="A2722" s="114" t="str">
        <f t="shared" si="42"/>
        <v>133904912</v>
      </c>
      <c r="B2722" s="118">
        <v>13390491</v>
      </c>
      <c r="C2722" s="118">
        <v>2</v>
      </c>
      <c r="D2722" s="118" t="s">
        <v>2720</v>
      </c>
      <c r="E2722" s="118" t="s">
        <v>2721</v>
      </c>
      <c r="F2722" s="119" t="s">
        <v>1385</v>
      </c>
      <c r="G2722">
        <v>84606</v>
      </c>
      <c r="H2722" t="s">
        <v>1529</v>
      </c>
      <c r="I2722">
        <v>23</v>
      </c>
      <c r="J2722" s="118" t="s">
        <v>1529</v>
      </c>
      <c r="K2722" t="s">
        <v>1378</v>
      </c>
      <c r="L2722" t="s">
        <v>1379</v>
      </c>
      <c r="M2722" s="113"/>
    </row>
    <row r="2723" spans="1:13" ht="15" customHeight="1" x14ac:dyDescent="0.25">
      <c r="A2723" s="114" t="str">
        <f t="shared" si="42"/>
        <v>97357563</v>
      </c>
      <c r="B2723" s="118">
        <v>9735756</v>
      </c>
      <c r="C2723" s="118">
        <v>3</v>
      </c>
      <c r="D2723" s="118" t="s">
        <v>2857</v>
      </c>
      <c r="E2723" s="118">
        <v>19999173</v>
      </c>
      <c r="F2723" s="118" t="s">
        <v>1389</v>
      </c>
      <c r="G2723">
        <v>84606</v>
      </c>
      <c r="H2723" t="s">
        <v>1529</v>
      </c>
      <c r="I2723">
        <v>23</v>
      </c>
      <c r="J2723" s="118" t="s">
        <v>1529</v>
      </c>
      <c r="K2723" t="s">
        <v>1407</v>
      </c>
      <c r="L2723" t="s">
        <v>1408</v>
      </c>
      <c r="M2723" s="113"/>
    </row>
    <row r="2724" spans="1:13" ht="15" customHeight="1" x14ac:dyDescent="0.25">
      <c r="A2724" s="114" t="str">
        <f t="shared" si="42"/>
        <v>78916962</v>
      </c>
      <c r="B2724" s="118">
        <v>7891696</v>
      </c>
      <c r="C2724" s="118">
        <v>2</v>
      </c>
      <c r="D2724" s="118" t="s">
        <v>2891</v>
      </c>
      <c r="E2724" s="118">
        <v>12462928</v>
      </c>
      <c r="F2724" s="118" t="s">
        <v>1389</v>
      </c>
      <c r="G2724">
        <v>84606</v>
      </c>
      <c r="H2724" t="s">
        <v>1529</v>
      </c>
      <c r="I2724">
        <v>23</v>
      </c>
      <c r="J2724" s="118" t="s">
        <v>1529</v>
      </c>
      <c r="K2724" t="s">
        <v>1407</v>
      </c>
      <c r="L2724" t="s">
        <v>1408</v>
      </c>
      <c r="M2724" s="113"/>
    </row>
    <row r="2725" spans="1:13" ht="15" customHeight="1" x14ac:dyDescent="0.25">
      <c r="A2725" s="114" t="str">
        <f t="shared" si="42"/>
        <v>133555101</v>
      </c>
      <c r="B2725" s="118">
        <v>13355510</v>
      </c>
      <c r="C2725" s="118">
        <v>1</v>
      </c>
      <c r="D2725" s="118" t="s">
        <v>3044</v>
      </c>
      <c r="E2725" s="118" t="s">
        <v>3045</v>
      </c>
      <c r="F2725" s="118" t="s">
        <v>1389</v>
      </c>
      <c r="G2725">
        <v>84606</v>
      </c>
      <c r="H2725" t="s">
        <v>1529</v>
      </c>
      <c r="I2725">
        <v>23</v>
      </c>
      <c r="J2725" s="118" t="s">
        <v>1529</v>
      </c>
      <c r="K2725" t="s">
        <v>1375</v>
      </c>
      <c r="L2725" t="s">
        <v>1401</v>
      </c>
      <c r="M2725" s="113"/>
    </row>
    <row r="2726" spans="1:13" ht="15" customHeight="1" x14ac:dyDescent="0.25">
      <c r="A2726" s="114" t="str">
        <f t="shared" si="42"/>
        <v>148899971</v>
      </c>
      <c r="B2726" s="118">
        <v>14889997</v>
      </c>
      <c r="C2726" s="118">
        <v>1</v>
      </c>
      <c r="D2726" s="118" t="s">
        <v>3083</v>
      </c>
      <c r="E2726" s="118">
        <v>25798110</v>
      </c>
      <c r="F2726" s="118" t="s">
        <v>1389</v>
      </c>
      <c r="G2726">
        <v>84606</v>
      </c>
      <c r="H2726" t="s">
        <v>1529</v>
      </c>
      <c r="I2726">
        <v>23</v>
      </c>
      <c r="J2726" s="118" t="s">
        <v>1529</v>
      </c>
      <c r="K2726" t="s">
        <v>1374</v>
      </c>
      <c r="L2726" t="s">
        <v>1375</v>
      </c>
      <c r="M2726" s="113"/>
    </row>
    <row r="2727" spans="1:13" ht="15" customHeight="1" x14ac:dyDescent="0.25">
      <c r="A2727" s="114" t="str">
        <f t="shared" si="42"/>
        <v>105641232</v>
      </c>
      <c r="B2727" s="118">
        <v>10564123</v>
      </c>
      <c r="C2727" s="118">
        <v>2</v>
      </c>
      <c r="D2727" s="118" t="s">
        <v>3155</v>
      </c>
      <c r="E2727" s="118" t="s">
        <v>3156</v>
      </c>
      <c r="F2727" s="118" t="s">
        <v>1394</v>
      </c>
      <c r="G2727">
        <v>84606</v>
      </c>
      <c r="H2727" t="s">
        <v>1529</v>
      </c>
      <c r="I2727">
        <v>23</v>
      </c>
      <c r="J2727" s="118" t="s">
        <v>1529</v>
      </c>
      <c r="K2727" t="s">
        <v>1384</v>
      </c>
      <c r="L2727" t="s">
        <v>1406</v>
      </c>
      <c r="M2727" s="113"/>
    </row>
    <row r="2728" spans="1:13" ht="15" customHeight="1" x14ac:dyDescent="0.25">
      <c r="A2728" s="114" t="str">
        <f t="shared" si="42"/>
        <v>152678661</v>
      </c>
      <c r="B2728" s="118">
        <v>15267866</v>
      </c>
      <c r="C2728" s="118">
        <v>1</v>
      </c>
      <c r="D2728" s="118" t="s">
        <v>3188</v>
      </c>
      <c r="E2728" s="118" t="s">
        <v>3189</v>
      </c>
      <c r="F2728" s="118" t="s">
        <v>1389</v>
      </c>
      <c r="G2728">
        <v>84606</v>
      </c>
      <c r="H2728" t="s">
        <v>1529</v>
      </c>
      <c r="I2728">
        <v>23</v>
      </c>
      <c r="J2728" s="118" t="s">
        <v>1529</v>
      </c>
      <c r="K2728" t="s">
        <v>1374</v>
      </c>
      <c r="L2728" t="s">
        <v>1375</v>
      </c>
      <c r="M2728" s="113"/>
    </row>
    <row r="2729" spans="1:13" ht="15" customHeight="1" x14ac:dyDescent="0.25">
      <c r="A2729" s="114" t="str">
        <f t="shared" si="42"/>
        <v>100606862</v>
      </c>
      <c r="B2729" s="118">
        <v>10060686</v>
      </c>
      <c r="C2729" s="118">
        <v>2</v>
      </c>
      <c r="D2729" s="118" t="s">
        <v>3344</v>
      </c>
      <c r="E2729" s="118">
        <v>27449677</v>
      </c>
      <c r="F2729" s="118" t="s">
        <v>1387</v>
      </c>
      <c r="G2729">
        <v>84606</v>
      </c>
      <c r="H2729" t="s">
        <v>1529</v>
      </c>
      <c r="I2729">
        <v>23</v>
      </c>
      <c r="J2729" s="118" t="s">
        <v>1529</v>
      </c>
      <c r="K2729" t="s">
        <v>1379</v>
      </c>
      <c r="L2729" t="s">
        <v>1382</v>
      </c>
      <c r="M2729" s="113"/>
    </row>
    <row r="2730" spans="1:13" ht="15" customHeight="1" x14ac:dyDescent="0.25">
      <c r="A2730" s="114" t="str">
        <f t="shared" si="42"/>
        <v>120769714</v>
      </c>
      <c r="B2730" s="118">
        <v>12076971</v>
      </c>
      <c r="C2730" s="118">
        <v>4</v>
      </c>
      <c r="D2730" s="118" t="s">
        <v>3366</v>
      </c>
      <c r="E2730" s="118">
        <v>33725669</v>
      </c>
      <c r="F2730" s="118" t="s">
        <v>1389</v>
      </c>
      <c r="G2730">
        <v>84606</v>
      </c>
      <c r="H2730" t="s">
        <v>1529</v>
      </c>
      <c r="I2730">
        <v>23</v>
      </c>
      <c r="J2730" s="118" t="s">
        <v>1529</v>
      </c>
      <c r="K2730" t="s">
        <v>1410</v>
      </c>
      <c r="L2730" t="s">
        <v>1409</v>
      </c>
      <c r="M2730" s="113"/>
    </row>
    <row r="2731" spans="1:13" ht="15" customHeight="1" x14ac:dyDescent="0.25">
      <c r="A2731" s="114" t="str">
        <f t="shared" si="42"/>
        <v>157699631</v>
      </c>
      <c r="B2731" s="118">
        <v>15769963</v>
      </c>
      <c r="C2731" s="118">
        <v>1</v>
      </c>
      <c r="D2731" s="118" t="s">
        <v>3443</v>
      </c>
      <c r="E2731" s="118" t="s">
        <v>3444</v>
      </c>
      <c r="F2731" s="119" t="s">
        <v>1385</v>
      </c>
      <c r="G2731">
        <v>84606</v>
      </c>
      <c r="H2731" t="s">
        <v>1529</v>
      </c>
      <c r="I2731">
        <v>23</v>
      </c>
      <c r="J2731" s="118" t="s">
        <v>1529</v>
      </c>
      <c r="K2731" t="s">
        <v>1376</v>
      </c>
      <c r="L2731" t="s">
        <v>1377</v>
      </c>
      <c r="M2731" s="113"/>
    </row>
    <row r="2732" spans="1:13" ht="15" customHeight="1" x14ac:dyDescent="0.25">
      <c r="A2732" s="114" t="str">
        <f t="shared" si="42"/>
        <v>148898331</v>
      </c>
      <c r="B2732" s="118">
        <v>14889833</v>
      </c>
      <c r="C2732" s="118">
        <v>1</v>
      </c>
      <c r="D2732" s="118" t="s">
        <v>3569</v>
      </c>
      <c r="E2732" s="118" t="s">
        <v>3570</v>
      </c>
      <c r="F2732" s="118" t="s">
        <v>1389</v>
      </c>
      <c r="G2732">
        <v>84606</v>
      </c>
      <c r="H2732" t="s">
        <v>1529</v>
      </c>
      <c r="I2732">
        <v>23</v>
      </c>
      <c r="J2732" s="118" t="s">
        <v>1529</v>
      </c>
      <c r="K2732" t="s">
        <v>1374</v>
      </c>
      <c r="L2732" t="s">
        <v>1375</v>
      </c>
      <c r="M2732" s="113"/>
    </row>
    <row r="2733" spans="1:13" ht="15" customHeight="1" x14ac:dyDescent="0.25">
      <c r="A2733" s="114" t="str">
        <f t="shared" si="42"/>
        <v>112919041</v>
      </c>
      <c r="B2733" s="118">
        <v>11291904</v>
      </c>
      <c r="C2733" s="118">
        <v>1</v>
      </c>
      <c r="D2733" s="118" t="s">
        <v>3610</v>
      </c>
      <c r="E2733" s="118" t="s">
        <v>3611</v>
      </c>
      <c r="F2733" s="118" t="s">
        <v>1389</v>
      </c>
      <c r="G2733">
        <v>84606</v>
      </c>
      <c r="H2733" t="s">
        <v>1529</v>
      </c>
      <c r="I2733">
        <v>23</v>
      </c>
      <c r="J2733" s="118" t="s">
        <v>1529</v>
      </c>
      <c r="K2733" t="s">
        <v>1405</v>
      </c>
      <c r="L2733" t="s">
        <v>1407</v>
      </c>
      <c r="M2733" s="113"/>
    </row>
    <row r="2734" spans="1:13" ht="15" customHeight="1" x14ac:dyDescent="0.25">
      <c r="A2734" s="114" t="str">
        <f t="shared" si="42"/>
        <v>100546373</v>
      </c>
      <c r="B2734" s="118">
        <v>10054637</v>
      </c>
      <c r="C2734" s="118">
        <v>3</v>
      </c>
      <c r="D2734" s="118" t="s">
        <v>3616</v>
      </c>
      <c r="E2734" s="118" t="s">
        <v>3617</v>
      </c>
      <c r="F2734" s="118" t="s">
        <v>1389</v>
      </c>
      <c r="G2734">
        <v>84606</v>
      </c>
      <c r="H2734" t="s">
        <v>1529</v>
      </c>
      <c r="I2734">
        <v>23</v>
      </c>
      <c r="J2734" s="118" t="s">
        <v>1529</v>
      </c>
      <c r="K2734" t="s">
        <v>1374</v>
      </c>
      <c r="L2734" t="s">
        <v>1375</v>
      </c>
      <c r="M2734" s="113"/>
    </row>
    <row r="2735" spans="1:13" ht="15" customHeight="1" x14ac:dyDescent="0.25">
      <c r="A2735" s="114" t="str">
        <f t="shared" si="42"/>
        <v>97355743</v>
      </c>
      <c r="B2735" s="118">
        <v>9735574</v>
      </c>
      <c r="C2735" s="118">
        <v>3</v>
      </c>
      <c r="D2735" s="118" t="s">
        <v>3744</v>
      </c>
      <c r="E2735" s="118" t="s">
        <v>3745</v>
      </c>
      <c r="F2735" s="118" t="s">
        <v>1389</v>
      </c>
      <c r="G2735">
        <v>84606</v>
      </c>
      <c r="H2735" t="s">
        <v>1529</v>
      </c>
      <c r="I2735">
        <v>23</v>
      </c>
      <c r="J2735" s="118" t="s">
        <v>1529</v>
      </c>
      <c r="K2735" t="s">
        <v>1405</v>
      </c>
      <c r="L2735" t="s">
        <v>1407</v>
      </c>
      <c r="M2735" s="113"/>
    </row>
    <row r="2736" spans="1:13" ht="15" customHeight="1" x14ac:dyDescent="0.25">
      <c r="A2736" s="114" t="str">
        <f t="shared" si="42"/>
        <v>148900701</v>
      </c>
      <c r="B2736" s="118">
        <v>14890070</v>
      </c>
      <c r="C2736" s="118">
        <v>1</v>
      </c>
      <c r="D2736" s="118" t="s">
        <v>3806</v>
      </c>
      <c r="E2736" s="118" t="s">
        <v>3807</v>
      </c>
      <c r="F2736" s="118" t="s">
        <v>1389</v>
      </c>
      <c r="G2736">
        <v>84606</v>
      </c>
      <c r="H2736" t="s">
        <v>1529</v>
      </c>
      <c r="I2736">
        <v>23</v>
      </c>
      <c r="J2736" s="118" t="s">
        <v>1529</v>
      </c>
      <c r="K2736" t="s">
        <v>1374</v>
      </c>
      <c r="L2736" t="s">
        <v>1375</v>
      </c>
      <c r="M2736" s="113"/>
    </row>
    <row r="2737" spans="1:13" ht="15" customHeight="1" x14ac:dyDescent="0.25">
      <c r="A2737" s="114" t="str">
        <f t="shared" si="42"/>
        <v>102679922</v>
      </c>
      <c r="B2737" s="118">
        <v>10267992</v>
      </c>
      <c r="C2737" s="118">
        <v>2</v>
      </c>
      <c r="D2737" s="118" t="s">
        <v>3983</v>
      </c>
      <c r="E2737" s="118" t="s">
        <v>3984</v>
      </c>
      <c r="F2737" s="118" t="s">
        <v>1389</v>
      </c>
      <c r="G2737">
        <v>84606</v>
      </c>
      <c r="H2737" t="s">
        <v>1529</v>
      </c>
      <c r="I2737">
        <v>23</v>
      </c>
      <c r="J2737" s="118" t="s">
        <v>1529</v>
      </c>
      <c r="K2737" t="s">
        <v>1375</v>
      </c>
      <c r="L2737" t="s">
        <v>1401</v>
      </c>
      <c r="M2737" s="113"/>
    </row>
    <row r="2738" spans="1:13" ht="15" customHeight="1" x14ac:dyDescent="0.25">
      <c r="A2738" s="114" t="str">
        <f t="shared" si="42"/>
        <v>148711171</v>
      </c>
      <c r="B2738" s="118">
        <v>14871117</v>
      </c>
      <c r="C2738" s="118">
        <v>1</v>
      </c>
      <c r="D2738" s="118" t="s">
        <v>4063</v>
      </c>
      <c r="E2738" s="118" t="s">
        <v>4064</v>
      </c>
      <c r="F2738" s="118" t="s">
        <v>1394</v>
      </c>
      <c r="G2738">
        <v>84606</v>
      </c>
      <c r="H2738" t="s">
        <v>1529</v>
      </c>
      <c r="I2738">
        <v>23</v>
      </c>
      <c r="J2738" s="118" t="s">
        <v>1529</v>
      </c>
      <c r="K2738" t="s">
        <v>1376</v>
      </c>
      <c r="L2738" t="s">
        <v>1377</v>
      </c>
      <c r="M2738" s="113"/>
    </row>
    <row r="2739" spans="1:13" ht="15" customHeight="1" x14ac:dyDescent="0.25">
      <c r="A2739" s="114" t="str">
        <f t="shared" si="42"/>
        <v>130060601</v>
      </c>
      <c r="B2739" s="118">
        <v>13006060</v>
      </c>
      <c r="C2739" s="118">
        <v>1</v>
      </c>
      <c r="D2739" s="118" t="s">
        <v>4086</v>
      </c>
      <c r="E2739" s="118">
        <v>20160419</v>
      </c>
      <c r="F2739" s="118" t="s">
        <v>1395</v>
      </c>
      <c r="G2739">
        <v>84606</v>
      </c>
      <c r="H2739" t="s">
        <v>1529</v>
      </c>
      <c r="I2739">
        <v>23</v>
      </c>
      <c r="J2739" s="118" t="s">
        <v>1529</v>
      </c>
      <c r="K2739" t="s">
        <v>1379</v>
      </c>
      <c r="L2739" t="s">
        <v>1382</v>
      </c>
      <c r="M2739" s="113"/>
    </row>
    <row r="2740" spans="1:13" ht="15" customHeight="1" x14ac:dyDescent="0.25">
      <c r="A2740" s="114" t="str">
        <f t="shared" si="42"/>
        <v>121479892</v>
      </c>
      <c r="B2740" s="118">
        <v>12147989</v>
      </c>
      <c r="C2740" s="118">
        <v>2</v>
      </c>
      <c r="D2740" s="118" t="s">
        <v>4214</v>
      </c>
      <c r="E2740" s="118">
        <v>11510899</v>
      </c>
      <c r="F2740" s="118" t="s">
        <v>1389</v>
      </c>
      <c r="G2740">
        <v>84606</v>
      </c>
      <c r="H2740" t="s">
        <v>1529</v>
      </c>
      <c r="I2740">
        <v>23</v>
      </c>
      <c r="J2740" s="118" t="s">
        <v>1529</v>
      </c>
      <c r="K2740" t="s">
        <v>1409</v>
      </c>
      <c r="L2740" t="s">
        <v>1404</v>
      </c>
      <c r="M2740" s="113"/>
    </row>
    <row r="2741" spans="1:13" ht="15" customHeight="1" x14ac:dyDescent="0.25">
      <c r="A2741" s="114" t="str">
        <f t="shared" si="42"/>
        <v>77377372</v>
      </c>
      <c r="B2741" s="118">
        <v>7737737</v>
      </c>
      <c r="C2741" s="118">
        <v>2</v>
      </c>
      <c r="D2741" s="118" t="s">
        <v>4460</v>
      </c>
      <c r="E2741" s="118" t="s">
        <v>4461</v>
      </c>
      <c r="F2741" s="118" t="s">
        <v>1389</v>
      </c>
      <c r="G2741">
        <v>84606</v>
      </c>
      <c r="H2741" t="s">
        <v>1529</v>
      </c>
      <c r="I2741">
        <v>23</v>
      </c>
      <c r="J2741" s="118" t="s">
        <v>1529</v>
      </c>
      <c r="K2741" t="s">
        <v>1404</v>
      </c>
      <c r="L2741" t="s">
        <v>1405</v>
      </c>
      <c r="M2741" s="113"/>
    </row>
    <row r="2742" spans="1:13" ht="15" customHeight="1" x14ac:dyDescent="0.25">
      <c r="A2742" s="114" t="str">
        <f t="shared" si="42"/>
        <v>64397064</v>
      </c>
      <c r="B2742" s="118">
        <v>6439706</v>
      </c>
      <c r="C2742" s="118">
        <v>4</v>
      </c>
      <c r="D2742" s="118" t="s">
        <v>4531</v>
      </c>
      <c r="E2742" s="118">
        <v>11237380</v>
      </c>
      <c r="F2742" s="118" t="s">
        <v>1394</v>
      </c>
      <c r="G2742">
        <v>84606</v>
      </c>
      <c r="H2742" t="s">
        <v>1529</v>
      </c>
      <c r="I2742">
        <v>23</v>
      </c>
      <c r="J2742" s="118" t="s">
        <v>1529</v>
      </c>
      <c r="K2742" t="s">
        <v>1376</v>
      </c>
      <c r="L2742" t="s">
        <v>1377</v>
      </c>
      <c r="M2742" s="113"/>
    </row>
    <row r="2743" spans="1:13" ht="15" customHeight="1" x14ac:dyDescent="0.25">
      <c r="A2743" s="114" t="str">
        <f t="shared" si="42"/>
        <v>38138369</v>
      </c>
      <c r="B2743" s="118">
        <v>3813836</v>
      </c>
      <c r="C2743" s="118">
        <v>9</v>
      </c>
      <c r="D2743" s="118" t="s">
        <v>4608</v>
      </c>
      <c r="E2743" s="118">
        <v>15765405</v>
      </c>
      <c r="F2743" s="118" t="s">
        <v>1394</v>
      </c>
      <c r="G2743">
        <v>84606</v>
      </c>
      <c r="H2743" t="s">
        <v>1529</v>
      </c>
      <c r="I2743">
        <v>23</v>
      </c>
      <c r="J2743" s="118" t="s">
        <v>1529</v>
      </c>
      <c r="K2743" t="s">
        <v>1376</v>
      </c>
      <c r="L2743" t="s">
        <v>1377</v>
      </c>
      <c r="M2743" s="113"/>
    </row>
    <row r="2744" spans="1:13" ht="15" customHeight="1" x14ac:dyDescent="0.25">
      <c r="A2744" s="114" t="str">
        <f t="shared" si="42"/>
        <v>123955231</v>
      </c>
      <c r="B2744" s="118">
        <v>12395523</v>
      </c>
      <c r="C2744" s="118">
        <v>1</v>
      </c>
      <c r="D2744" s="118" t="s">
        <v>4702</v>
      </c>
      <c r="E2744" s="118" t="s">
        <v>4703</v>
      </c>
      <c r="F2744" s="118" t="s">
        <v>1389</v>
      </c>
      <c r="G2744">
        <v>84606</v>
      </c>
      <c r="H2744" t="s">
        <v>1529</v>
      </c>
      <c r="I2744">
        <v>23</v>
      </c>
      <c r="J2744" s="118" t="s">
        <v>1529</v>
      </c>
      <c r="K2744" t="s">
        <v>1375</v>
      </c>
      <c r="L2744" t="s">
        <v>1401</v>
      </c>
      <c r="M2744" s="113"/>
    </row>
    <row r="2745" spans="1:13" ht="15" customHeight="1" x14ac:dyDescent="0.25">
      <c r="A2745" s="114" t="str">
        <f t="shared" si="42"/>
        <v>72894791</v>
      </c>
      <c r="B2745" s="118">
        <v>7289479</v>
      </c>
      <c r="C2745" s="118">
        <v>1</v>
      </c>
      <c r="D2745" s="118" t="s">
        <v>4776</v>
      </c>
      <c r="E2745" s="118">
        <v>13092201</v>
      </c>
      <c r="F2745" s="119" t="s">
        <v>1385</v>
      </c>
      <c r="G2745">
        <v>84606</v>
      </c>
      <c r="H2745" t="s">
        <v>1529</v>
      </c>
      <c r="I2745">
        <v>23</v>
      </c>
      <c r="J2745" s="118" t="s">
        <v>1529</v>
      </c>
      <c r="K2745" t="s">
        <v>1377</v>
      </c>
      <c r="L2745" t="s">
        <v>1378</v>
      </c>
      <c r="M2745" s="113"/>
    </row>
    <row r="2746" spans="1:13" ht="15" customHeight="1" x14ac:dyDescent="0.25">
      <c r="A2746" s="114" t="str">
        <f t="shared" si="42"/>
        <v>72983284</v>
      </c>
      <c r="B2746" s="118">
        <v>7298328</v>
      </c>
      <c r="C2746" s="118">
        <v>4</v>
      </c>
      <c r="D2746" s="118" t="s">
        <v>4899</v>
      </c>
      <c r="E2746" s="118">
        <v>16243859</v>
      </c>
      <c r="F2746" s="119" t="s">
        <v>1385</v>
      </c>
      <c r="G2746">
        <v>84606</v>
      </c>
      <c r="H2746" t="s">
        <v>1529</v>
      </c>
      <c r="I2746">
        <v>23</v>
      </c>
      <c r="J2746" s="118" t="s">
        <v>1529</v>
      </c>
      <c r="K2746" t="s">
        <v>1383</v>
      </c>
      <c r="L2746" t="s">
        <v>1384</v>
      </c>
      <c r="M2746" s="113"/>
    </row>
    <row r="2747" spans="1:13" ht="15" customHeight="1" x14ac:dyDescent="0.25">
      <c r="A2747" s="114" t="str">
        <f t="shared" si="42"/>
        <v>81485451</v>
      </c>
      <c r="B2747" s="118">
        <v>8148545</v>
      </c>
      <c r="C2747" s="118">
        <v>1</v>
      </c>
      <c r="D2747" s="118" t="s">
        <v>4974</v>
      </c>
      <c r="E2747" s="118" t="s">
        <v>4975</v>
      </c>
      <c r="F2747" s="118" t="s">
        <v>1390</v>
      </c>
      <c r="G2747">
        <v>84606</v>
      </c>
      <c r="H2747" t="s">
        <v>1529</v>
      </c>
      <c r="I2747">
        <v>23</v>
      </c>
      <c r="J2747" s="118" t="s">
        <v>1529</v>
      </c>
      <c r="K2747" t="s">
        <v>1378</v>
      </c>
      <c r="L2747" t="s">
        <v>1379</v>
      </c>
      <c r="M2747" s="113"/>
    </row>
    <row r="2748" spans="1:13" ht="15" customHeight="1" x14ac:dyDescent="0.25">
      <c r="A2748" s="114" t="str">
        <f t="shared" si="42"/>
        <v>149802651</v>
      </c>
      <c r="B2748" s="118">
        <v>14980265</v>
      </c>
      <c r="C2748" s="118">
        <v>1</v>
      </c>
      <c r="D2748" s="118" t="s">
        <v>5035</v>
      </c>
      <c r="E2748" s="118">
        <v>26106745</v>
      </c>
      <c r="F2748" s="118" t="s">
        <v>1394</v>
      </c>
      <c r="G2748">
        <v>84606</v>
      </c>
      <c r="H2748" t="s">
        <v>1529</v>
      </c>
      <c r="I2748">
        <v>23</v>
      </c>
      <c r="J2748" s="118" t="s">
        <v>1529</v>
      </c>
      <c r="K2748" t="s">
        <v>1376</v>
      </c>
      <c r="L2748" t="s">
        <v>1377</v>
      </c>
      <c r="M2748" s="113"/>
    </row>
    <row r="2749" spans="1:13" ht="15" customHeight="1" x14ac:dyDescent="0.25">
      <c r="A2749" s="114" t="str">
        <f t="shared" si="42"/>
        <v>156887561</v>
      </c>
      <c r="B2749" s="118">
        <v>15688756</v>
      </c>
      <c r="C2749" s="118">
        <v>1</v>
      </c>
      <c r="D2749" s="118" t="s">
        <v>5109</v>
      </c>
      <c r="E2749" s="118" t="s">
        <v>5110</v>
      </c>
      <c r="F2749" s="119" t="s">
        <v>1385</v>
      </c>
      <c r="G2749">
        <v>84606</v>
      </c>
      <c r="H2749" t="s">
        <v>1529</v>
      </c>
      <c r="I2749">
        <v>23</v>
      </c>
      <c r="J2749" s="118" t="s">
        <v>1529</v>
      </c>
      <c r="K2749" t="s">
        <v>1376</v>
      </c>
      <c r="L2749" t="s">
        <v>1377</v>
      </c>
      <c r="M2749" s="113"/>
    </row>
    <row r="2750" spans="1:13" ht="15" customHeight="1" x14ac:dyDescent="0.25">
      <c r="A2750" s="114" t="str">
        <f t="shared" si="42"/>
        <v>100895242</v>
      </c>
      <c r="B2750" s="118">
        <v>10089524</v>
      </c>
      <c r="C2750" s="118">
        <v>2</v>
      </c>
      <c r="D2750" s="118" t="s">
        <v>5145</v>
      </c>
      <c r="E2750" s="118" t="s">
        <v>5146</v>
      </c>
      <c r="F2750" s="118" t="s">
        <v>1389</v>
      </c>
      <c r="G2750">
        <v>84606</v>
      </c>
      <c r="H2750" t="s">
        <v>1529</v>
      </c>
      <c r="I2750">
        <v>23</v>
      </c>
      <c r="J2750" s="118" t="s">
        <v>1529</v>
      </c>
      <c r="K2750" t="s">
        <v>1404</v>
      </c>
      <c r="L2750" t="s">
        <v>1405</v>
      </c>
      <c r="M2750" s="113"/>
    </row>
    <row r="2751" spans="1:13" ht="15" customHeight="1" x14ac:dyDescent="0.25">
      <c r="A2751" s="114" t="str">
        <f t="shared" si="42"/>
        <v>128926222</v>
      </c>
      <c r="B2751" s="118">
        <v>12892622</v>
      </c>
      <c r="C2751" s="118">
        <v>2</v>
      </c>
      <c r="D2751" s="118" t="s">
        <v>5181</v>
      </c>
      <c r="E2751" s="118" t="s">
        <v>5182</v>
      </c>
      <c r="F2751" s="118" t="s">
        <v>1389</v>
      </c>
      <c r="G2751">
        <v>84606</v>
      </c>
      <c r="H2751" t="s">
        <v>1529</v>
      </c>
      <c r="I2751">
        <v>23</v>
      </c>
      <c r="J2751" s="118" t="s">
        <v>1529</v>
      </c>
      <c r="K2751" t="s">
        <v>1375</v>
      </c>
      <c r="L2751" t="s">
        <v>1401</v>
      </c>
      <c r="M2751" s="113"/>
    </row>
    <row r="2752" spans="1:13" ht="15" customHeight="1" x14ac:dyDescent="0.25">
      <c r="A2752" s="114" t="str">
        <f t="shared" si="42"/>
        <v>146811342</v>
      </c>
      <c r="B2752" s="118">
        <v>14681134</v>
      </c>
      <c r="C2752" s="118">
        <v>2</v>
      </c>
      <c r="D2752" s="118" t="s">
        <v>5362</v>
      </c>
      <c r="E2752" s="118" t="s">
        <v>5363</v>
      </c>
      <c r="F2752" s="118" t="s">
        <v>1394</v>
      </c>
      <c r="G2752">
        <v>84606</v>
      </c>
      <c r="H2752" t="s">
        <v>1529</v>
      </c>
      <c r="I2752">
        <v>23</v>
      </c>
      <c r="J2752" s="118" t="s">
        <v>1529</v>
      </c>
      <c r="K2752" t="s">
        <v>1376</v>
      </c>
      <c r="L2752" t="s">
        <v>1377</v>
      </c>
      <c r="M2752" s="113"/>
    </row>
    <row r="2753" spans="1:13" ht="15" customHeight="1" x14ac:dyDescent="0.25">
      <c r="A2753" s="114" t="str">
        <f t="shared" si="42"/>
        <v>128671592</v>
      </c>
      <c r="B2753" s="118">
        <v>12867159</v>
      </c>
      <c r="C2753" s="118">
        <v>2</v>
      </c>
      <c r="D2753" s="118" t="s">
        <v>5580</v>
      </c>
      <c r="E2753" s="118" t="s">
        <v>5581</v>
      </c>
      <c r="F2753" s="118" t="s">
        <v>1389</v>
      </c>
      <c r="G2753">
        <v>84606</v>
      </c>
      <c r="H2753" t="s">
        <v>1529</v>
      </c>
      <c r="I2753">
        <v>23</v>
      </c>
      <c r="J2753" s="118" t="s">
        <v>1529</v>
      </c>
      <c r="K2753" t="s">
        <v>1410</v>
      </c>
      <c r="L2753" t="s">
        <v>1409</v>
      </c>
      <c r="M2753" s="113"/>
    </row>
    <row r="2754" spans="1:13" ht="15" customHeight="1" x14ac:dyDescent="0.25">
      <c r="A2754" s="114" t="str">
        <f t="shared" ref="A2754:A2817" si="43">CONCATENATE(B2754,C2754)</f>
        <v>80022534</v>
      </c>
      <c r="B2754" s="118">
        <v>8002253</v>
      </c>
      <c r="C2754" s="118">
        <v>4</v>
      </c>
      <c r="D2754" s="118" t="s">
        <v>5729</v>
      </c>
      <c r="E2754" s="118">
        <v>19921270</v>
      </c>
      <c r="F2754" s="118" t="s">
        <v>1395</v>
      </c>
      <c r="G2754">
        <v>84606</v>
      </c>
      <c r="H2754" t="s">
        <v>1529</v>
      </c>
      <c r="I2754">
        <v>23</v>
      </c>
      <c r="J2754" s="118" t="s">
        <v>1529</v>
      </c>
      <c r="K2754" t="s">
        <v>1376</v>
      </c>
      <c r="L2754" t="s">
        <v>1377</v>
      </c>
      <c r="M2754" s="113"/>
    </row>
    <row r="2755" spans="1:13" ht="15" customHeight="1" x14ac:dyDescent="0.25">
      <c r="A2755" s="114" t="str">
        <f t="shared" si="43"/>
        <v>114511301</v>
      </c>
      <c r="B2755" s="118">
        <v>11451130</v>
      </c>
      <c r="C2755" s="118">
        <v>1</v>
      </c>
      <c r="D2755" s="118" t="s">
        <v>6015</v>
      </c>
      <c r="E2755" s="118" t="s">
        <v>6017</v>
      </c>
      <c r="F2755" s="118" t="s">
        <v>1389</v>
      </c>
      <c r="G2755">
        <v>84606</v>
      </c>
      <c r="H2755" t="s">
        <v>1529</v>
      </c>
      <c r="I2755">
        <v>23</v>
      </c>
      <c r="J2755" s="118" t="s">
        <v>1529</v>
      </c>
      <c r="K2755" t="s">
        <v>1375</v>
      </c>
      <c r="L2755" t="s">
        <v>1401</v>
      </c>
      <c r="M2755" s="113"/>
    </row>
    <row r="2756" spans="1:13" ht="15" customHeight="1" x14ac:dyDescent="0.25">
      <c r="A2756" s="114" t="str">
        <f t="shared" si="43"/>
        <v>104178622</v>
      </c>
      <c r="B2756" s="118">
        <v>10417862</v>
      </c>
      <c r="C2756" s="118">
        <v>2</v>
      </c>
      <c r="D2756" s="118" t="s">
        <v>6136</v>
      </c>
      <c r="E2756" s="118" t="s">
        <v>6137</v>
      </c>
      <c r="F2756" s="118" t="s">
        <v>1389</v>
      </c>
      <c r="G2756">
        <v>84606</v>
      </c>
      <c r="H2756" t="s">
        <v>1529</v>
      </c>
      <c r="I2756">
        <v>23</v>
      </c>
      <c r="J2756" s="118" t="s">
        <v>1529</v>
      </c>
      <c r="K2756" t="s">
        <v>1405</v>
      </c>
      <c r="L2756" t="s">
        <v>1407</v>
      </c>
      <c r="M2756" s="113"/>
    </row>
    <row r="2757" spans="1:13" ht="15" customHeight="1" x14ac:dyDescent="0.25">
      <c r="A2757" s="114" t="str">
        <f t="shared" si="43"/>
        <v>111838833</v>
      </c>
      <c r="B2757" s="118">
        <v>11183883</v>
      </c>
      <c r="C2757" s="118">
        <v>3</v>
      </c>
      <c r="D2757" s="118" t="s">
        <v>6156</v>
      </c>
      <c r="E2757" s="118">
        <v>18191050</v>
      </c>
      <c r="F2757" s="118" t="s">
        <v>1389</v>
      </c>
      <c r="G2757">
        <v>84606</v>
      </c>
      <c r="H2757" t="s">
        <v>1529</v>
      </c>
      <c r="I2757">
        <v>23</v>
      </c>
      <c r="J2757" s="118" t="s">
        <v>1529</v>
      </c>
      <c r="K2757" t="s">
        <v>1404</v>
      </c>
      <c r="L2757" t="s">
        <v>1405</v>
      </c>
      <c r="M2757" s="113"/>
    </row>
    <row r="2758" spans="1:13" ht="15" customHeight="1" x14ac:dyDescent="0.25">
      <c r="A2758" s="114" t="str">
        <f t="shared" si="43"/>
        <v>129229503</v>
      </c>
      <c r="B2758" s="118">
        <v>12922950</v>
      </c>
      <c r="C2758" s="118">
        <v>3</v>
      </c>
      <c r="D2758" s="118" t="s">
        <v>6179</v>
      </c>
      <c r="E2758" s="118" t="s">
        <v>6180</v>
      </c>
      <c r="F2758" s="118" t="s">
        <v>1389</v>
      </c>
      <c r="G2758">
        <v>84606</v>
      </c>
      <c r="H2758" t="s">
        <v>1529</v>
      </c>
      <c r="I2758">
        <v>23</v>
      </c>
      <c r="J2758" s="118" t="s">
        <v>1529</v>
      </c>
      <c r="K2758" t="s">
        <v>1401</v>
      </c>
      <c r="L2758" t="s">
        <v>1410</v>
      </c>
      <c r="M2758" s="113"/>
    </row>
    <row r="2759" spans="1:13" ht="15" customHeight="1" x14ac:dyDescent="0.25">
      <c r="A2759" s="114" t="str">
        <f t="shared" si="43"/>
        <v>100322282</v>
      </c>
      <c r="B2759" s="118">
        <v>10032228</v>
      </c>
      <c r="C2759" s="118">
        <v>2</v>
      </c>
      <c r="D2759" s="118" t="s">
        <v>6233</v>
      </c>
      <c r="E2759" s="118" t="s">
        <v>6234</v>
      </c>
      <c r="F2759" s="118" t="s">
        <v>1389</v>
      </c>
      <c r="G2759">
        <v>84606</v>
      </c>
      <c r="H2759" t="s">
        <v>1529</v>
      </c>
      <c r="I2759">
        <v>23</v>
      </c>
      <c r="J2759" s="118" t="s">
        <v>1529</v>
      </c>
      <c r="K2759" t="s">
        <v>1405</v>
      </c>
      <c r="L2759" t="s">
        <v>1407</v>
      </c>
      <c r="M2759" s="113"/>
    </row>
    <row r="2760" spans="1:13" ht="15" customHeight="1" x14ac:dyDescent="0.25">
      <c r="A2760" s="114" t="str">
        <f t="shared" si="43"/>
        <v>151060681</v>
      </c>
      <c r="B2760" s="118">
        <v>15106068</v>
      </c>
      <c r="C2760" s="118">
        <v>1</v>
      </c>
      <c r="D2760" s="118" t="s">
        <v>6313</v>
      </c>
      <c r="E2760" s="118" t="s">
        <v>6314</v>
      </c>
      <c r="F2760" s="118" t="s">
        <v>1389</v>
      </c>
      <c r="G2760">
        <v>84606</v>
      </c>
      <c r="H2760" t="s">
        <v>1529</v>
      </c>
      <c r="I2760">
        <v>23</v>
      </c>
      <c r="J2760" s="118" t="s">
        <v>1529</v>
      </c>
      <c r="K2760" t="s">
        <v>1374</v>
      </c>
      <c r="L2760" t="s">
        <v>1375</v>
      </c>
      <c r="M2760" s="113"/>
    </row>
    <row r="2761" spans="1:13" ht="15" customHeight="1" x14ac:dyDescent="0.25">
      <c r="A2761" s="114" t="str">
        <f t="shared" si="43"/>
        <v>99913003</v>
      </c>
      <c r="B2761" s="118">
        <v>9991300</v>
      </c>
      <c r="C2761" s="118">
        <v>3</v>
      </c>
      <c r="D2761" s="118" t="s">
        <v>6346</v>
      </c>
      <c r="E2761" s="118">
        <v>21702893</v>
      </c>
      <c r="F2761" s="118" t="s">
        <v>1389</v>
      </c>
      <c r="G2761">
        <v>84606</v>
      </c>
      <c r="H2761" t="s">
        <v>1529</v>
      </c>
      <c r="I2761">
        <v>23</v>
      </c>
      <c r="J2761" s="118" t="s">
        <v>1529</v>
      </c>
      <c r="K2761" t="s">
        <v>1404</v>
      </c>
      <c r="L2761" t="s">
        <v>1405</v>
      </c>
      <c r="M2761" s="113"/>
    </row>
    <row r="2762" spans="1:13" ht="15" customHeight="1" x14ac:dyDescent="0.25">
      <c r="A2762" s="114" t="str">
        <f t="shared" si="43"/>
        <v>151053371</v>
      </c>
      <c r="B2762" s="118">
        <v>15105337</v>
      </c>
      <c r="C2762" s="118">
        <v>1</v>
      </c>
      <c r="D2762" s="118" t="s">
        <v>6436</v>
      </c>
      <c r="E2762" s="118" t="s">
        <v>6437</v>
      </c>
      <c r="F2762" s="118" t="s">
        <v>1389</v>
      </c>
      <c r="G2762">
        <v>84606</v>
      </c>
      <c r="H2762" t="s">
        <v>1529</v>
      </c>
      <c r="I2762">
        <v>23</v>
      </c>
      <c r="J2762" s="118" t="s">
        <v>1529</v>
      </c>
      <c r="K2762" t="s">
        <v>1374</v>
      </c>
      <c r="L2762" t="s">
        <v>1375</v>
      </c>
      <c r="M2762" s="113"/>
    </row>
    <row r="2763" spans="1:13" ht="15" customHeight="1" x14ac:dyDescent="0.25">
      <c r="A2763" s="114" t="str">
        <f t="shared" si="43"/>
        <v>132176892</v>
      </c>
      <c r="B2763" s="118">
        <v>13217689</v>
      </c>
      <c r="C2763" s="118">
        <v>2</v>
      </c>
      <c r="D2763" s="118" t="s">
        <v>6505</v>
      </c>
      <c r="E2763" s="118" t="s">
        <v>6506</v>
      </c>
      <c r="F2763" s="118" t="s">
        <v>1389</v>
      </c>
      <c r="G2763">
        <v>84606</v>
      </c>
      <c r="H2763" t="s">
        <v>1529</v>
      </c>
      <c r="I2763">
        <v>23</v>
      </c>
      <c r="J2763" s="118" t="s">
        <v>1529</v>
      </c>
      <c r="K2763" t="s">
        <v>1375</v>
      </c>
      <c r="L2763" t="s">
        <v>1401</v>
      </c>
      <c r="M2763" s="113"/>
    </row>
    <row r="2764" spans="1:13" ht="15" customHeight="1" x14ac:dyDescent="0.25">
      <c r="A2764" s="114" t="str">
        <f t="shared" si="43"/>
        <v>114188505</v>
      </c>
      <c r="B2764" s="118">
        <v>11418850</v>
      </c>
      <c r="C2764" s="118">
        <v>5</v>
      </c>
      <c r="D2764" s="118" t="s">
        <v>6532</v>
      </c>
      <c r="E2764" s="118" t="s">
        <v>6533</v>
      </c>
      <c r="F2764" s="118" t="s">
        <v>1389</v>
      </c>
      <c r="G2764">
        <v>84606</v>
      </c>
      <c r="H2764" t="s">
        <v>1529</v>
      </c>
      <c r="I2764">
        <v>23</v>
      </c>
      <c r="J2764" s="118" t="s">
        <v>1529</v>
      </c>
      <c r="K2764" t="s">
        <v>1410</v>
      </c>
      <c r="L2764" t="s">
        <v>1409</v>
      </c>
      <c r="M2764" s="113"/>
    </row>
    <row r="2765" spans="1:13" ht="15" customHeight="1" x14ac:dyDescent="0.25">
      <c r="A2765" s="114" t="str">
        <f t="shared" si="43"/>
        <v>129178502</v>
      </c>
      <c r="B2765" s="118">
        <v>12917850</v>
      </c>
      <c r="C2765" s="118">
        <v>2</v>
      </c>
      <c r="D2765" s="118" t="s">
        <v>6587</v>
      </c>
      <c r="E2765" s="118">
        <v>2517116</v>
      </c>
      <c r="F2765" s="118" t="s">
        <v>1389</v>
      </c>
      <c r="G2765">
        <v>84606</v>
      </c>
      <c r="H2765" t="s">
        <v>1529</v>
      </c>
      <c r="I2765">
        <v>23</v>
      </c>
      <c r="J2765" s="118" t="s">
        <v>1529</v>
      </c>
      <c r="K2765" t="s">
        <v>1375</v>
      </c>
      <c r="L2765" t="s">
        <v>1401</v>
      </c>
      <c r="M2765" s="113"/>
    </row>
    <row r="2766" spans="1:13" ht="15" customHeight="1" x14ac:dyDescent="0.25">
      <c r="A2766" s="114" t="str">
        <f t="shared" si="43"/>
        <v>117113712</v>
      </c>
      <c r="B2766" s="118">
        <v>11711371</v>
      </c>
      <c r="C2766" s="118">
        <v>2</v>
      </c>
      <c r="D2766" s="118" t="s">
        <v>6700</v>
      </c>
      <c r="E2766" s="118" t="s">
        <v>6701</v>
      </c>
      <c r="F2766" s="118" t="s">
        <v>1389</v>
      </c>
      <c r="G2766">
        <v>84606</v>
      </c>
      <c r="H2766" t="s">
        <v>1529</v>
      </c>
      <c r="I2766">
        <v>23</v>
      </c>
      <c r="J2766" s="118" t="s">
        <v>1529</v>
      </c>
      <c r="K2766" t="s">
        <v>1409</v>
      </c>
      <c r="L2766" t="s">
        <v>1404</v>
      </c>
      <c r="M2766" s="113"/>
    </row>
    <row r="2767" spans="1:13" ht="15" customHeight="1" x14ac:dyDescent="0.25">
      <c r="A2767" s="114" t="str">
        <f t="shared" si="43"/>
        <v>125120961</v>
      </c>
      <c r="B2767" s="118">
        <v>12512096</v>
      </c>
      <c r="C2767" s="118">
        <v>1</v>
      </c>
      <c r="D2767" s="118" t="s">
        <v>6758</v>
      </c>
      <c r="E2767" s="118" t="s">
        <v>6759</v>
      </c>
      <c r="F2767" s="118" t="s">
        <v>1389</v>
      </c>
      <c r="G2767">
        <v>84606</v>
      </c>
      <c r="H2767" t="s">
        <v>1529</v>
      </c>
      <c r="I2767">
        <v>23</v>
      </c>
      <c r="J2767" s="118" t="s">
        <v>1529</v>
      </c>
      <c r="K2767" t="s">
        <v>1409</v>
      </c>
      <c r="L2767" t="s">
        <v>1404</v>
      </c>
      <c r="M2767" s="113"/>
    </row>
    <row r="2768" spans="1:13" ht="15" customHeight="1" x14ac:dyDescent="0.25">
      <c r="A2768" s="114" t="str">
        <f t="shared" si="43"/>
        <v>133100701</v>
      </c>
      <c r="B2768" s="118">
        <v>13310070</v>
      </c>
      <c r="C2768" s="118">
        <v>1</v>
      </c>
      <c r="D2768" s="118" t="s">
        <v>6762</v>
      </c>
      <c r="E2768" s="118">
        <v>23615977</v>
      </c>
      <c r="F2768" s="118" t="s">
        <v>1389</v>
      </c>
      <c r="G2768">
        <v>84606</v>
      </c>
      <c r="H2768" t="s">
        <v>1529</v>
      </c>
      <c r="I2768">
        <v>23</v>
      </c>
      <c r="J2768" s="118" t="s">
        <v>1529</v>
      </c>
      <c r="K2768" t="s">
        <v>1375</v>
      </c>
      <c r="L2768" t="s">
        <v>1401</v>
      </c>
      <c r="M2768" s="113"/>
    </row>
    <row r="2769" spans="1:13" ht="15" customHeight="1" x14ac:dyDescent="0.25">
      <c r="A2769" s="114" t="str">
        <f t="shared" si="43"/>
        <v>148901121</v>
      </c>
      <c r="B2769" s="118">
        <v>14890112</v>
      </c>
      <c r="C2769" s="118">
        <v>1</v>
      </c>
      <c r="D2769" s="118" t="s">
        <v>6936</v>
      </c>
      <c r="E2769" s="118" t="s">
        <v>6937</v>
      </c>
      <c r="F2769" s="118" t="s">
        <v>1389</v>
      </c>
      <c r="G2769">
        <v>84606</v>
      </c>
      <c r="H2769" t="s">
        <v>1529</v>
      </c>
      <c r="I2769">
        <v>23</v>
      </c>
      <c r="J2769" s="118" t="s">
        <v>1529</v>
      </c>
      <c r="K2769" t="s">
        <v>1374</v>
      </c>
      <c r="L2769" t="s">
        <v>1375</v>
      </c>
      <c r="M2769" s="113"/>
    </row>
    <row r="2770" spans="1:13" ht="15" customHeight="1" x14ac:dyDescent="0.25">
      <c r="A2770" s="114" t="str">
        <f t="shared" si="43"/>
        <v>129339832</v>
      </c>
      <c r="B2770" s="118">
        <v>12933983</v>
      </c>
      <c r="C2770" s="118">
        <v>2</v>
      </c>
      <c r="D2770" s="118" t="s">
        <v>1489</v>
      </c>
      <c r="E2770" s="118" t="s">
        <v>1490</v>
      </c>
      <c r="F2770" s="119" t="s">
        <v>1385</v>
      </c>
      <c r="G2770">
        <v>84606</v>
      </c>
      <c r="H2770" t="s">
        <v>1529</v>
      </c>
      <c r="I2770">
        <v>23</v>
      </c>
      <c r="J2770" s="118" t="s">
        <v>1529</v>
      </c>
      <c r="K2770" t="s">
        <v>1378</v>
      </c>
      <c r="L2770" t="s">
        <v>1379</v>
      </c>
      <c r="M2770" s="113"/>
    </row>
    <row r="2771" spans="1:13" ht="15" customHeight="1" x14ac:dyDescent="0.25">
      <c r="A2771" s="114" t="str">
        <f t="shared" si="43"/>
        <v>118091151</v>
      </c>
      <c r="B2771" s="118">
        <v>11809115</v>
      </c>
      <c r="C2771" s="118">
        <v>1</v>
      </c>
      <c r="D2771" s="118" t="s">
        <v>7039</v>
      </c>
      <c r="E2771" s="118" t="s">
        <v>7040</v>
      </c>
      <c r="F2771" s="118" t="s">
        <v>1389</v>
      </c>
      <c r="G2771">
        <v>84606</v>
      </c>
      <c r="H2771" t="s">
        <v>1529</v>
      </c>
      <c r="I2771">
        <v>23</v>
      </c>
      <c r="J2771" s="118" t="s">
        <v>1529</v>
      </c>
      <c r="K2771" t="s">
        <v>1409</v>
      </c>
      <c r="L2771" t="s">
        <v>1404</v>
      </c>
      <c r="M2771" s="113"/>
    </row>
    <row r="2772" spans="1:13" ht="15" customHeight="1" x14ac:dyDescent="0.25">
      <c r="A2772" s="114" t="str">
        <f t="shared" si="43"/>
        <v>143849424</v>
      </c>
      <c r="B2772" s="118">
        <v>14384942</v>
      </c>
      <c r="C2772" s="118">
        <v>4</v>
      </c>
      <c r="D2772" s="118" t="s">
        <v>7150</v>
      </c>
      <c r="E2772" s="118" t="s">
        <v>7151</v>
      </c>
      <c r="F2772" s="119" t="s">
        <v>1385</v>
      </c>
      <c r="G2772">
        <v>84606</v>
      </c>
      <c r="H2772" t="s">
        <v>1529</v>
      </c>
      <c r="I2772">
        <v>23</v>
      </c>
      <c r="J2772" s="118" t="s">
        <v>1529</v>
      </c>
      <c r="K2772" t="s">
        <v>1376</v>
      </c>
      <c r="L2772" t="s">
        <v>1377</v>
      </c>
      <c r="M2772" s="113"/>
    </row>
    <row r="2773" spans="1:13" ht="15" customHeight="1" x14ac:dyDescent="0.25">
      <c r="A2773" s="114" t="str">
        <f t="shared" si="43"/>
        <v>146810792</v>
      </c>
      <c r="B2773" s="118">
        <v>14681079</v>
      </c>
      <c r="C2773" s="118">
        <v>2</v>
      </c>
      <c r="D2773" s="118" t="s">
        <v>7184</v>
      </c>
      <c r="E2773" s="118" t="s">
        <v>7185</v>
      </c>
      <c r="F2773" s="118" t="s">
        <v>1394</v>
      </c>
      <c r="G2773">
        <v>84606</v>
      </c>
      <c r="H2773" t="s">
        <v>1529</v>
      </c>
      <c r="I2773">
        <v>23</v>
      </c>
      <c r="J2773" s="118" t="s">
        <v>1529</v>
      </c>
      <c r="K2773" t="s">
        <v>1376</v>
      </c>
      <c r="L2773" t="s">
        <v>1377</v>
      </c>
      <c r="M2773" s="113"/>
    </row>
    <row r="2774" spans="1:13" ht="15" customHeight="1" x14ac:dyDescent="0.25">
      <c r="A2774" s="114" t="str">
        <f t="shared" si="43"/>
        <v>104562963</v>
      </c>
      <c r="B2774" s="118">
        <v>10456296</v>
      </c>
      <c r="C2774" s="118">
        <v>3</v>
      </c>
      <c r="D2774" s="118" t="s">
        <v>7219</v>
      </c>
      <c r="E2774" s="118" t="s">
        <v>7220</v>
      </c>
      <c r="F2774" s="118" t="s">
        <v>1389</v>
      </c>
      <c r="G2774">
        <v>84606</v>
      </c>
      <c r="H2774" t="s">
        <v>1529</v>
      </c>
      <c r="I2774">
        <v>23</v>
      </c>
      <c r="J2774" s="118" t="s">
        <v>1529</v>
      </c>
      <c r="K2774" t="s">
        <v>1405</v>
      </c>
      <c r="L2774" t="s">
        <v>1407</v>
      </c>
      <c r="M2774" s="113"/>
    </row>
    <row r="2775" spans="1:13" ht="15" customHeight="1" x14ac:dyDescent="0.25">
      <c r="A2775" s="114" t="str">
        <f t="shared" si="43"/>
        <v>114209475</v>
      </c>
      <c r="B2775" s="118">
        <v>11420947</v>
      </c>
      <c r="C2775" s="118">
        <v>5</v>
      </c>
      <c r="D2775" s="118" t="s">
        <v>7237</v>
      </c>
      <c r="E2775" s="118" t="s">
        <v>7238</v>
      </c>
      <c r="F2775" s="118" t="s">
        <v>1394</v>
      </c>
      <c r="G2775">
        <v>84606</v>
      </c>
      <c r="H2775" t="s">
        <v>1529</v>
      </c>
      <c r="I2775">
        <v>23</v>
      </c>
      <c r="J2775" s="118" t="s">
        <v>1529</v>
      </c>
      <c r="K2775" t="s">
        <v>1378</v>
      </c>
      <c r="L2775" t="s">
        <v>1379</v>
      </c>
      <c r="M2775" s="113"/>
    </row>
    <row r="2776" spans="1:13" ht="15" customHeight="1" x14ac:dyDescent="0.25">
      <c r="A2776" s="114" t="str">
        <f t="shared" si="43"/>
        <v>153559251</v>
      </c>
      <c r="B2776" s="118">
        <v>15355925</v>
      </c>
      <c r="C2776" s="118">
        <v>1</v>
      </c>
      <c r="D2776" s="118" t="s">
        <v>7311</v>
      </c>
      <c r="E2776" s="118" t="s">
        <v>7312</v>
      </c>
      <c r="F2776" s="118" t="s">
        <v>1414</v>
      </c>
      <c r="G2776">
        <v>84606</v>
      </c>
      <c r="H2776" t="s">
        <v>1529</v>
      </c>
      <c r="I2776">
        <v>23</v>
      </c>
      <c r="J2776" s="118" t="s">
        <v>1529</v>
      </c>
      <c r="K2776" t="s">
        <v>1376</v>
      </c>
      <c r="L2776" t="s">
        <v>1377</v>
      </c>
      <c r="M2776" s="113"/>
    </row>
    <row r="2777" spans="1:13" ht="15" customHeight="1" x14ac:dyDescent="0.25">
      <c r="A2777" s="114" t="str">
        <f t="shared" si="43"/>
        <v>146810312</v>
      </c>
      <c r="B2777" s="118">
        <v>14681031</v>
      </c>
      <c r="C2777" s="118">
        <v>2</v>
      </c>
      <c r="D2777" s="118" t="s">
        <v>7637</v>
      </c>
      <c r="E2777" s="118" t="s">
        <v>7638</v>
      </c>
      <c r="F2777" s="118" t="s">
        <v>1394</v>
      </c>
      <c r="G2777">
        <v>84606</v>
      </c>
      <c r="H2777" t="s">
        <v>1529</v>
      </c>
      <c r="I2777">
        <v>23</v>
      </c>
      <c r="J2777" s="118" t="s">
        <v>1529</v>
      </c>
      <c r="K2777" t="s">
        <v>1376</v>
      </c>
      <c r="L2777" t="s">
        <v>1377</v>
      </c>
      <c r="M2777" s="113"/>
    </row>
    <row r="2778" spans="1:13" ht="15" customHeight="1" x14ac:dyDescent="0.25">
      <c r="A2778" s="114" t="str">
        <f t="shared" si="43"/>
        <v>77495822</v>
      </c>
      <c r="B2778" s="118">
        <v>7749582</v>
      </c>
      <c r="C2778" s="118">
        <v>2</v>
      </c>
      <c r="D2778" s="118" t="s">
        <v>7734</v>
      </c>
      <c r="E2778" s="118" t="s">
        <v>7735</v>
      </c>
      <c r="F2778" s="118" t="s">
        <v>1389</v>
      </c>
      <c r="G2778">
        <v>84606</v>
      </c>
      <c r="H2778" t="s">
        <v>1529</v>
      </c>
      <c r="I2778">
        <v>23</v>
      </c>
      <c r="J2778" s="118" t="s">
        <v>1529</v>
      </c>
      <c r="K2778" t="s">
        <v>1407</v>
      </c>
      <c r="L2778" t="s">
        <v>1408</v>
      </c>
      <c r="M2778" s="113"/>
    </row>
    <row r="2779" spans="1:13" ht="15" customHeight="1" x14ac:dyDescent="0.25">
      <c r="A2779" s="114" t="str">
        <f t="shared" si="43"/>
        <v>94195123</v>
      </c>
      <c r="B2779" s="118">
        <v>9419512</v>
      </c>
      <c r="C2779" s="118">
        <v>3</v>
      </c>
      <c r="D2779" s="118" t="s">
        <v>7740</v>
      </c>
      <c r="E2779" s="118" t="s">
        <v>7741</v>
      </c>
      <c r="F2779" s="119" t="s">
        <v>1385</v>
      </c>
      <c r="G2779">
        <v>84606</v>
      </c>
      <c r="H2779" t="s">
        <v>1529</v>
      </c>
      <c r="I2779">
        <v>23</v>
      </c>
      <c r="J2779" s="118" t="s">
        <v>1529</v>
      </c>
      <c r="K2779" t="s">
        <v>1384</v>
      </c>
      <c r="L2779" t="s">
        <v>1406</v>
      </c>
      <c r="M2779" s="113"/>
    </row>
    <row r="2780" spans="1:13" ht="15" customHeight="1" x14ac:dyDescent="0.25">
      <c r="A2780" s="114" t="str">
        <f t="shared" si="43"/>
        <v>101325102</v>
      </c>
      <c r="B2780" s="118">
        <v>10132510</v>
      </c>
      <c r="C2780" s="118">
        <v>2</v>
      </c>
      <c r="D2780" s="118" t="s">
        <v>7833</v>
      </c>
      <c r="E2780" s="118" t="s">
        <v>7834</v>
      </c>
      <c r="F2780" s="118" t="s">
        <v>1389</v>
      </c>
      <c r="G2780">
        <v>84606</v>
      </c>
      <c r="H2780" t="s">
        <v>1529</v>
      </c>
      <c r="I2780">
        <v>23</v>
      </c>
      <c r="J2780" s="118" t="s">
        <v>1529</v>
      </c>
      <c r="K2780" t="s">
        <v>1405</v>
      </c>
      <c r="L2780" t="s">
        <v>1407</v>
      </c>
      <c r="M2780" s="113"/>
    </row>
    <row r="2781" spans="1:13" ht="15" customHeight="1" x14ac:dyDescent="0.25">
      <c r="A2781" s="114" t="str">
        <f t="shared" si="43"/>
        <v>124139991</v>
      </c>
      <c r="B2781" s="118">
        <v>12413999</v>
      </c>
      <c r="C2781" s="118">
        <v>1</v>
      </c>
      <c r="D2781" s="118" t="s">
        <v>7874</v>
      </c>
      <c r="E2781" s="118" t="s">
        <v>7875</v>
      </c>
      <c r="F2781" s="118" t="s">
        <v>1389</v>
      </c>
      <c r="G2781">
        <v>84606</v>
      </c>
      <c r="H2781" t="s">
        <v>1529</v>
      </c>
      <c r="I2781">
        <v>23</v>
      </c>
      <c r="J2781" s="118" t="s">
        <v>1529</v>
      </c>
      <c r="K2781" t="s">
        <v>1409</v>
      </c>
      <c r="L2781" t="s">
        <v>1404</v>
      </c>
      <c r="M2781" s="113"/>
    </row>
    <row r="2782" spans="1:13" ht="15" customHeight="1" x14ac:dyDescent="0.25">
      <c r="A2782" s="114" t="str">
        <f t="shared" si="43"/>
        <v>151036871</v>
      </c>
      <c r="B2782" s="118">
        <v>15103687</v>
      </c>
      <c r="C2782" s="118">
        <v>1</v>
      </c>
      <c r="D2782" s="118" t="s">
        <v>7878</v>
      </c>
      <c r="E2782" s="118" t="s">
        <v>7879</v>
      </c>
      <c r="F2782" s="118" t="s">
        <v>1414</v>
      </c>
      <c r="G2782">
        <v>84606</v>
      </c>
      <c r="H2782" t="s">
        <v>1529</v>
      </c>
      <c r="I2782">
        <v>23</v>
      </c>
      <c r="J2782" s="118" t="s">
        <v>1529</v>
      </c>
      <c r="K2782" t="s">
        <v>1376</v>
      </c>
      <c r="L2782" t="s">
        <v>1377</v>
      </c>
      <c r="M2782" s="113"/>
    </row>
    <row r="2783" spans="1:13" ht="15" customHeight="1" x14ac:dyDescent="0.25">
      <c r="A2783" s="114" t="str">
        <f t="shared" si="43"/>
        <v>152630461</v>
      </c>
      <c r="B2783" s="118">
        <v>15263046</v>
      </c>
      <c r="C2783" s="118">
        <v>1</v>
      </c>
      <c r="D2783" s="118" t="s">
        <v>7944</v>
      </c>
      <c r="E2783" s="118">
        <v>45394274</v>
      </c>
      <c r="F2783" s="118" t="s">
        <v>1414</v>
      </c>
      <c r="G2783">
        <v>84606</v>
      </c>
      <c r="H2783" t="s">
        <v>1529</v>
      </c>
      <c r="I2783">
        <v>23</v>
      </c>
      <c r="J2783" s="118" t="s">
        <v>1529</v>
      </c>
      <c r="K2783" t="s">
        <v>1376</v>
      </c>
      <c r="L2783" t="s">
        <v>1377</v>
      </c>
      <c r="M2783" s="113"/>
    </row>
    <row r="2784" spans="1:13" ht="15" customHeight="1" x14ac:dyDescent="0.25">
      <c r="A2784" s="114" t="str">
        <f t="shared" si="43"/>
        <v>148710261</v>
      </c>
      <c r="B2784" s="118">
        <v>14871026</v>
      </c>
      <c r="C2784" s="118">
        <v>1</v>
      </c>
      <c r="D2784" s="118" t="s">
        <v>7977</v>
      </c>
      <c r="E2784" s="118" t="s">
        <v>7978</v>
      </c>
      <c r="F2784" s="118" t="s">
        <v>1394</v>
      </c>
      <c r="G2784">
        <v>84606</v>
      </c>
      <c r="H2784" t="s">
        <v>1529</v>
      </c>
      <c r="I2784">
        <v>23</v>
      </c>
      <c r="J2784" s="118" t="s">
        <v>1529</v>
      </c>
      <c r="K2784" t="s">
        <v>1376</v>
      </c>
      <c r="L2784" t="s">
        <v>1377</v>
      </c>
      <c r="M2784" s="113"/>
    </row>
    <row r="2785" spans="1:13" ht="15" customHeight="1" x14ac:dyDescent="0.25">
      <c r="A2785" s="114" t="str">
        <f t="shared" si="43"/>
        <v>123669122</v>
      </c>
      <c r="B2785" s="118">
        <v>12366912</v>
      </c>
      <c r="C2785" s="118">
        <v>2</v>
      </c>
      <c r="D2785" s="118" t="s">
        <v>8310</v>
      </c>
      <c r="E2785" s="118" t="s">
        <v>8311</v>
      </c>
      <c r="F2785" s="118" t="s">
        <v>1394</v>
      </c>
      <c r="G2785">
        <v>84606</v>
      </c>
      <c r="H2785" t="s">
        <v>1529</v>
      </c>
      <c r="I2785">
        <v>23</v>
      </c>
      <c r="J2785" s="118" t="s">
        <v>1529</v>
      </c>
      <c r="K2785" t="s">
        <v>1377</v>
      </c>
      <c r="L2785" t="s">
        <v>1378</v>
      </c>
      <c r="M2785" s="113"/>
    </row>
    <row r="2786" spans="1:13" ht="15" customHeight="1" x14ac:dyDescent="0.25">
      <c r="A2786" s="114" t="str">
        <f t="shared" si="43"/>
        <v>78439993</v>
      </c>
      <c r="B2786" s="118">
        <v>7843999</v>
      </c>
      <c r="C2786" s="118">
        <v>3</v>
      </c>
      <c r="D2786" s="118" t="s">
        <v>8323</v>
      </c>
      <c r="E2786" s="118" t="s">
        <v>8324</v>
      </c>
      <c r="F2786" s="119" t="s">
        <v>1385</v>
      </c>
      <c r="G2786">
        <v>84606</v>
      </c>
      <c r="H2786" t="s">
        <v>1529</v>
      </c>
      <c r="I2786">
        <v>23</v>
      </c>
      <c r="J2786" s="118" t="s">
        <v>1529</v>
      </c>
      <c r="K2786" t="s">
        <v>1384</v>
      </c>
      <c r="L2786" t="s">
        <v>1406</v>
      </c>
      <c r="M2786" s="113"/>
    </row>
    <row r="2787" spans="1:13" ht="15" customHeight="1" x14ac:dyDescent="0.25">
      <c r="A2787" s="114" t="str">
        <f t="shared" si="43"/>
        <v>77753372</v>
      </c>
      <c r="B2787" s="118">
        <v>7775337</v>
      </c>
      <c r="C2787" s="118">
        <v>2</v>
      </c>
      <c r="D2787" s="118" t="s">
        <v>8793</v>
      </c>
      <c r="E2787" s="118" t="s">
        <v>8794</v>
      </c>
      <c r="F2787" s="118" t="s">
        <v>1390</v>
      </c>
      <c r="G2787">
        <v>84606</v>
      </c>
      <c r="H2787" t="s">
        <v>1529</v>
      </c>
      <c r="I2787">
        <v>23</v>
      </c>
      <c r="J2787" s="118" t="s">
        <v>1529</v>
      </c>
      <c r="K2787" t="s">
        <v>1378</v>
      </c>
      <c r="L2787" t="s">
        <v>1379</v>
      </c>
      <c r="M2787" s="113"/>
    </row>
    <row r="2788" spans="1:13" ht="15" customHeight="1" x14ac:dyDescent="0.25">
      <c r="A2788" s="114" t="str">
        <f t="shared" si="43"/>
        <v>105123422</v>
      </c>
      <c r="B2788" s="118">
        <v>10512342</v>
      </c>
      <c r="C2788" s="118">
        <v>2</v>
      </c>
      <c r="D2788" s="118" t="s">
        <v>8814</v>
      </c>
      <c r="E2788" s="118" t="s">
        <v>8815</v>
      </c>
      <c r="F2788" s="118" t="s">
        <v>1394</v>
      </c>
      <c r="G2788">
        <v>84606</v>
      </c>
      <c r="H2788" t="s">
        <v>1529</v>
      </c>
      <c r="I2788">
        <v>23</v>
      </c>
      <c r="J2788" s="118" t="s">
        <v>1529</v>
      </c>
      <c r="K2788" t="s">
        <v>1384</v>
      </c>
      <c r="L2788" t="s">
        <v>1406</v>
      </c>
      <c r="M2788" s="113"/>
    </row>
    <row r="2789" spans="1:13" ht="15" customHeight="1" x14ac:dyDescent="0.25">
      <c r="A2789" s="114" t="str">
        <f t="shared" si="43"/>
        <v>129816802</v>
      </c>
      <c r="B2789" s="118">
        <v>12981680</v>
      </c>
      <c r="C2789" s="118">
        <v>2</v>
      </c>
      <c r="D2789" s="118" t="s">
        <v>9091</v>
      </c>
      <c r="E2789" s="118" t="s">
        <v>9092</v>
      </c>
      <c r="F2789" s="118" t="s">
        <v>1389</v>
      </c>
      <c r="G2789">
        <v>84606</v>
      </c>
      <c r="H2789" t="s">
        <v>1529</v>
      </c>
      <c r="I2789">
        <v>23</v>
      </c>
      <c r="J2789" s="118" t="s">
        <v>1529</v>
      </c>
      <c r="K2789" t="s">
        <v>1401</v>
      </c>
      <c r="L2789" t="s">
        <v>1410</v>
      </c>
      <c r="M2789" s="113"/>
    </row>
    <row r="2790" spans="1:13" ht="15" customHeight="1" x14ac:dyDescent="0.25">
      <c r="A2790" s="114" t="str">
        <f t="shared" si="43"/>
        <v>117829732</v>
      </c>
      <c r="B2790" s="118">
        <v>11782973</v>
      </c>
      <c r="C2790" s="118">
        <v>2</v>
      </c>
      <c r="D2790" s="118" t="s">
        <v>1500</v>
      </c>
      <c r="E2790" s="118" t="s">
        <v>9129</v>
      </c>
      <c r="F2790" s="118" t="s">
        <v>1389</v>
      </c>
      <c r="G2790">
        <v>84606</v>
      </c>
      <c r="H2790" t="s">
        <v>1529</v>
      </c>
      <c r="I2790">
        <v>23</v>
      </c>
      <c r="J2790" s="118" t="s">
        <v>1529</v>
      </c>
      <c r="K2790" t="s">
        <v>1404</v>
      </c>
      <c r="L2790" t="s">
        <v>1405</v>
      </c>
      <c r="M2790" s="113"/>
    </row>
    <row r="2791" spans="1:13" ht="15" customHeight="1" x14ac:dyDescent="0.25">
      <c r="A2791" s="114" t="str">
        <f t="shared" si="43"/>
        <v>72869951</v>
      </c>
      <c r="B2791" s="118">
        <v>7286995</v>
      </c>
      <c r="C2791" s="118">
        <v>1</v>
      </c>
      <c r="D2791" s="118" t="s">
        <v>9310</v>
      </c>
      <c r="E2791" s="118" t="s">
        <v>9311</v>
      </c>
      <c r="F2791" s="118" t="s">
        <v>1392</v>
      </c>
      <c r="G2791">
        <v>84606</v>
      </c>
      <c r="H2791" t="s">
        <v>1529</v>
      </c>
      <c r="I2791">
        <v>23</v>
      </c>
      <c r="J2791" s="118" t="s">
        <v>1529</v>
      </c>
      <c r="K2791" t="s">
        <v>1378</v>
      </c>
      <c r="L2791" t="s">
        <v>1379</v>
      </c>
      <c r="M2791" s="113"/>
    </row>
    <row r="2792" spans="1:13" ht="15" customHeight="1" x14ac:dyDescent="0.25">
      <c r="A2792" s="114" t="str">
        <f t="shared" si="43"/>
        <v>130190282</v>
      </c>
      <c r="B2792" s="118">
        <v>13019028</v>
      </c>
      <c r="C2792" s="118">
        <v>2</v>
      </c>
      <c r="D2792" s="118" t="s">
        <v>1742</v>
      </c>
      <c r="E2792" s="118" t="s">
        <v>1743</v>
      </c>
      <c r="F2792" s="118" t="s">
        <v>1392</v>
      </c>
      <c r="G2792">
        <v>84464</v>
      </c>
      <c r="H2792" t="s">
        <v>1530</v>
      </c>
      <c r="I2792">
        <v>22</v>
      </c>
      <c r="J2792" s="118" t="s">
        <v>1530</v>
      </c>
      <c r="K2792" t="s">
        <v>1377</v>
      </c>
      <c r="L2792" t="s">
        <v>1378</v>
      </c>
      <c r="M2792" s="113"/>
    </row>
    <row r="2793" spans="1:13" ht="15" customHeight="1" x14ac:dyDescent="0.25">
      <c r="A2793" s="114" t="str">
        <f t="shared" si="43"/>
        <v>156161132</v>
      </c>
      <c r="B2793" s="118">
        <v>15616113</v>
      </c>
      <c r="C2793" s="118">
        <v>2</v>
      </c>
      <c r="D2793" s="118" t="s">
        <v>1791</v>
      </c>
      <c r="E2793" s="118">
        <v>33880111</v>
      </c>
      <c r="F2793" s="119" t="s">
        <v>1385</v>
      </c>
      <c r="G2793">
        <v>84464</v>
      </c>
      <c r="H2793" t="s">
        <v>1530</v>
      </c>
      <c r="I2793">
        <v>22</v>
      </c>
      <c r="J2793" s="118" t="s">
        <v>1530</v>
      </c>
      <c r="K2793" t="s">
        <v>1376</v>
      </c>
      <c r="L2793" t="s">
        <v>1377</v>
      </c>
      <c r="M2793" s="113"/>
    </row>
    <row r="2794" spans="1:13" ht="15" customHeight="1" x14ac:dyDescent="0.25">
      <c r="A2794" s="114" t="str">
        <f t="shared" si="43"/>
        <v>104055502</v>
      </c>
      <c r="B2794" s="118">
        <v>10405550</v>
      </c>
      <c r="C2794" s="118">
        <v>2</v>
      </c>
      <c r="D2794" s="118" t="s">
        <v>1797</v>
      </c>
      <c r="E2794" s="118" t="s">
        <v>1798</v>
      </c>
      <c r="F2794" s="118" t="s">
        <v>1389</v>
      </c>
      <c r="G2794">
        <v>84464</v>
      </c>
      <c r="H2794" t="s">
        <v>1530</v>
      </c>
      <c r="I2794">
        <v>22</v>
      </c>
      <c r="J2794" s="118" t="s">
        <v>1530</v>
      </c>
      <c r="K2794" t="s">
        <v>1405</v>
      </c>
      <c r="L2794" t="s">
        <v>1407</v>
      </c>
      <c r="M2794" s="113"/>
    </row>
    <row r="2795" spans="1:13" ht="15" customHeight="1" x14ac:dyDescent="0.25">
      <c r="A2795" s="114" t="str">
        <f t="shared" si="43"/>
        <v>116449652</v>
      </c>
      <c r="B2795" s="118">
        <v>11644965</v>
      </c>
      <c r="C2795" s="118">
        <v>2</v>
      </c>
      <c r="D2795" s="118" t="s">
        <v>1807</v>
      </c>
      <c r="E2795" s="118" t="s">
        <v>1808</v>
      </c>
      <c r="F2795" s="118" t="s">
        <v>1389</v>
      </c>
      <c r="G2795">
        <v>84464</v>
      </c>
      <c r="H2795" t="s">
        <v>1530</v>
      </c>
      <c r="I2795">
        <v>22</v>
      </c>
      <c r="J2795" s="118" t="s">
        <v>1530</v>
      </c>
      <c r="K2795" t="s">
        <v>1375</v>
      </c>
      <c r="L2795" t="s">
        <v>1401</v>
      </c>
      <c r="M2795" s="113"/>
    </row>
    <row r="2796" spans="1:13" ht="15" customHeight="1" x14ac:dyDescent="0.25">
      <c r="A2796" s="114" t="str">
        <f t="shared" si="43"/>
        <v>130636132</v>
      </c>
      <c r="B2796" s="118">
        <v>13063613</v>
      </c>
      <c r="C2796" s="118">
        <v>2</v>
      </c>
      <c r="D2796" s="118" t="s">
        <v>1813</v>
      </c>
      <c r="E2796" s="118" t="s">
        <v>1814</v>
      </c>
      <c r="F2796" s="118" t="s">
        <v>1392</v>
      </c>
      <c r="G2796">
        <v>84464</v>
      </c>
      <c r="H2796" t="s">
        <v>1530</v>
      </c>
      <c r="I2796">
        <v>22</v>
      </c>
      <c r="J2796" s="118" t="s">
        <v>1530</v>
      </c>
      <c r="K2796" t="s">
        <v>1377</v>
      </c>
      <c r="L2796" t="s">
        <v>1378</v>
      </c>
      <c r="M2796" s="113"/>
    </row>
    <row r="2797" spans="1:13" ht="15" customHeight="1" x14ac:dyDescent="0.25">
      <c r="A2797" s="114" t="str">
        <f t="shared" si="43"/>
        <v>103914592</v>
      </c>
      <c r="B2797" s="118">
        <v>10391459</v>
      </c>
      <c r="C2797" s="118">
        <v>2</v>
      </c>
      <c r="D2797" s="118" t="s">
        <v>1878</v>
      </c>
      <c r="E2797" s="118" t="s">
        <v>1879</v>
      </c>
      <c r="F2797" s="118" t="s">
        <v>1389</v>
      </c>
      <c r="G2797">
        <v>84464</v>
      </c>
      <c r="H2797" t="s">
        <v>1530</v>
      </c>
      <c r="I2797">
        <v>22</v>
      </c>
      <c r="J2797" s="118" t="s">
        <v>1530</v>
      </c>
      <c r="K2797" t="s">
        <v>1405</v>
      </c>
      <c r="L2797" t="s">
        <v>1407</v>
      </c>
      <c r="M2797" s="113"/>
    </row>
    <row r="2798" spans="1:13" ht="15" customHeight="1" x14ac:dyDescent="0.25">
      <c r="A2798" s="114" t="str">
        <f t="shared" si="43"/>
        <v>111884804</v>
      </c>
      <c r="B2798" s="118">
        <v>11188480</v>
      </c>
      <c r="C2798" s="118">
        <v>4</v>
      </c>
      <c r="D2798" s="118" t="s">
        <v>2083</v>
      </c>
      <c r="E2798" s="118">
        <v>23894587</v>
      </c>
      <c r="F2798" s="118" t="s">
        <v>1394</v>
      </c>
      <c r="G2798">
        <v>84464</v>
      </c>
      <c r="H2798" t="s">
        <v>1530</v>
      </c>
      <c r="I2798">
        <v>22</v>
      </c>
      <c r="J2798" s="118" t="s">
        <v>1530</v>
      </c>
      <c r="K2798" t="s">
        <v>1376</v>
      </c>
      <c r="L2798" t="s">
        <v>1377</v>
      </c>
      <c r="M2798" s="113"/>
    </row>
    <row r="2799" spans="1:13" ht="15" customHeight="1" x14ac:dyDescent="0.25">
      <c r="A2799" s="114" t="str">
        <f t="shared" si="43"/>
        <v>77954523</v>
      </c>
      <c r="B2799" s="118">
        <v>7795452</v>
      </c>
      <c r="C2799" s="118">
        <v>3</v>
      </c>
      <c r="D2799" s="118" t="s">
        <v>2169</v>
      </c>
      <c r="E2799" s="118" t="s">
        <v>2170</v>
      </c>
      <c r="F2799" s="119" t="s">
        <v>1385</v>
      </c>
      <c r="G2799">
        <v>84464</v>
      </c>
      <c r="H2799" t="s">
        <v>1530</v>
      </c>
      <c r="I2799">
        <v>22</v>
      </c>
      <c r="J2799" s="118" t="s">
        <v>1530</v>
      </c>
      <c r="K2799" t="s">
        <v>1384</v>
      </c>
      <c r="L2799" t="s">
        <v>1406</v>
      </c>
      <c r="M2799" s="113"/>
    </row>
    <row r="2800" spans="1:13" ht="15" customHeight="1" x14ac:dyDescent="0.25">
      <c r="A2800" s="114" t="str">
        <f t="shared" si="43"/>
        <v>115979403</v>
      </c>
      <c r="B2800" s="118">
        <v>11597940</v>
      </c>
      <c r="C2800" s="118">
        <v>3</v>
      </c>
      <c r="D2800" s="118" t="s">
        <v>2212</v>
      </c>
      <c r="E2800" s="118" t="s">
        <v>2213</v>
      </c>
      <c r="F2800" s="118" t="s">
        <v>1396</v>
      </c>
      <c r="G2800">
        <v>84464</v>
      </c>
      <c r="H2800" t="s">
        <v>1530</v>
      </c>
      <c r="I2800">
        <v>22</v>
      </c>
      <c r="J2800" s="118" t="s">
        <v>1530</v>
      </c>
      <c r="K2800" t="s">
        <v>1376</v>
      </c>
      <c r="L2800" t="s">
        <v>1377</v>
      </c>
      <c r="M2800" s="113"/>
    </row>
    <row r="2801" spans="1:13" ht="15" customHeight="1" x14ac:dyDescent="0.25">
      <c r="A2801" s="114" t="str">
        <f t="shared" si="43"/>
        <v>99763222</v>
      </c>
      <c r="B2801" s="118">
        <v>9976322</v>
      </c>
      <c r="C2801" s="118">
        <v>2</v>
      </c>
      <c r="D2801" s="118" t="s">
        <v>2279</v>
      </c>
      <c r="E2801" s="118" t="s">
        <v>2280</v>
      </c>
      <c r="F2801" s="118" t="s">
        <v>1389</v>
      </c>
      <c r="G2801">
        <v>84464</v>
      </c>
      <c r="H2801" t="s">
        <v>1530</v>
      </c>
      <c r="I2801">
        <v>22</v>
      </c>
      <c r="J2801" s="118" t="s">
        <v>1530</v>
      </c>
      <c r="K2801" t="s">
        <v>1405</v>
      </c>
      <c r="L2801" t="s">
        <v>1407</v>
      </c>
      <c r="M2801" s="113"/>
    </row>
    <row r="2802" spans="1:13" ht="15" customHeight="1" x14ac:dyDescent="0.25">
      <c r="A2802" s="114" t="str">
        <f t="shared" si="43"/>
        <v>128988182</v>
      </c>
      <c r="B2802" s="118">
        <v>12898818</v>
      </c>
      <c r="C2802" s="118">
        <v>2</v>
      </c>
      <c r="D2802" s="118" t="s">
        <v>2318</v>
      </c>
      <c r="E2802" s="118" t="s">
        <v>2319</v>
      </c>
      <c r="F2802" s="119" t="s">
        <v>1385</v>
      </c>
      <c r="G2802">
        <v>84464</v>
      </c>
      <c r="H2802" t="s">
        <v>1530</v>
      </c>
      <c r="I2802">
        <v>22</v>
      </c>
      <c r="J2802" s="118" t="s">
        <v>1530</v>
      </c>
      <c r="K2802" t="s">
        <v>1379</v>
      </c>
      <c r="L2802" t="s">
        <v>1382</v>
      </c>
      <c r="M2802" s="113"/>
    </row>
    <row r="2803" spans="1:13" ht="15" customHeight="1" x14ac:dyDescent="0.25">
      <c r="A2803" s="114" t="str">
        <f t="shared" si="43"/>
        <v>149396781</v>
      </c>
      <c r="B2803" s="118">
        <v>14939678</v>
      </c>
      <c r="C2803" s="118">
        <v>1</v>
      </c>
      <c r="D2803" s="118" t="s">
        <v>2369</v>
      </c>
      <c r="E2803" s="118" t="s">
        <v>2370</v>
      </c>
      <c r="F2803" s="118" t="s">
        <v>1414</v>
      </c>
      <c r="G2803">
        <v>84464</v>
      </c>
      <c r="H2803" t="s">
        <v>1530</v>
      </c>
      <c r="I2803">
        <v>22</v>
      </c>
      <c r="J2803" s="118" t="s">
        <v>1530</v>
      </c>
      <c r="K2803" t="s">
        <v>1376</v>
      </c>
      <c r="L2803" t="s">
        <v>1377</v>
      </c>
      <c r="M2803" s="113"/>
    </row>
    <row r="2804" spans="1:13" ht="15" customHeight="1" x14ac:dyDescent="0.25">
      <c r="A2804" s="114" t="str">
        <f t="shared" si="43"/>
        <v>103915142</v>
      </c>
      <c r="B2804" s="118">
        <v>10391514</v>
      </c>
      <c r="C2804" s="118">
        <v>2</v>
      </c>
      <c r="D2804" s="118" t="s">
        <v>2402</v>
      </c>
      <c r="E2804" s="118" t="s">
        <v>2403</v>
      </c>
      <c r="F2804" s="118" t="s">
        <v>1389</v>
      </c>
      <c r="G2804">
        <v>84464</v>
      </c>
      <c r="H2804" t="s">
        <v>1530</v>
      </c>
      <c r="I2804">
        <v>22</v>
      </c>
      <c r="J2804" s="118" t="s">
        <v>1530</v>
      </c>
      <c r="K2804" t="s">
        <v>1405</v>
      </c>
      <c r="L2804" t="s">
        <v>1407</v>
      </c>
      <c r="M2804" s="113"/>
    </row>
    <row r="2805" spans="1:13" ht="15" customHeight="1" x14ac:dyDescent="0.25">
      <c r="A2805" s="114" t="str">
        <f t="shared" si="43"/>
        <v>151040841</v>
      </c>
      <c r="B2805" s="118">
        <v>15104084</v>
      </c>
      <c r="C2805" s="118">
        <v>1</v>
      </c>
      <c r="D2805" s="118" t="s">
        <v>2407</v>
      </c>
      <c r="E2805" s="118" t="s">
        <v>2408</v>
      </c>
      <c r="F2805" s="118" t="s">
        <v>1389</v>
      </c>
      <c r="G2805">
        <v>84464</v>
      </c>
      <c r="H2805" t="s">
        <v>1530</v>
      </c>
      <c r="I2805">
        <v>22</v>
      </c>
      <c r="J2805" s="118" t="s">
        <v>1530</v>
      </c>
      <c r="K2805" t="s">
        <v>1374</v>
      </c>
      <c r="L2805" t="s">
        <v>1375</v>
      </c>
      <c r="M2805" s="113"/>
    </row>
    <row r="2806" spans="1:13" ht="15" customHeight="1" x14ac:dyDescent="0.25">
      <c r="A2806" s="114" t="str">
        <f t="shared" si="43"/>
        <v>112938104</v>
      </c>
      <c r="B2806" s="118">
        <v>11293810</v>
      </c>
      <c r="C2806" s="118">
        <v>4</v>
      </c>
      <c r="D2806" s="118" t="s">
        <v>2423</v>
      </c>
      <c r="E2806" s="118" t="s">
        <v>2424</v>
      </c>
      <c r="F2806" s="118" t="s">
        <v>1394</v>
      </c>
      <c r="G2806">
        <v>84464</v>
      </c>
      <c r="H2806" t="s">
        <v>1530</v>
      </c>
      <c r="I2806">
        <v>22</v>
      </c>
      <c r="J2806" s="118" t="s">
        <v>1530</v>
      </c>
      <c r="K2806" t="s">
        <v>1377</v>
      </c>
      <c r="L2806" t="s">
        <v>1378</v>
      </c>
      <c r="M2806" s="113"/>
    </row>
    <row r="2807" spans="1:13" ht="15" customHeight="1" x14ac:dyDescent="0.25">
      <c r="A2807" s="114" t="str">
        <f t="shared" si="43"/>
        <v>149894871</v>
      </c>
      <c r="B2807" s="118">
        <v>14989487</v>
      </c>
      <c r="C2807" s="118">
        <v>1</v>
      </c>
      <c r="D2807" s="118" t="s">
        <v>2532</v>
      </c>
      <c r="E2807" s="118" t="s">
        <v>2533</v>
      </c>
      <c r="F2807" s="119" t="s">
        <v>1385</v>
      </c>
      <c r="G2807">
        <v>84464</v>
      </c>
      <c r="H2807" t="s">
        <v>1530</v>
      </c>
      <c r="I2807">
        <v>22</v>
      </c>
      <c r="J2807" s="118" t="s">
        <v>1530</v>
      </c>
      <c r="K2807" t="s">
        <v>1376</v>
      </c>
      <c r="L2807" t="s">
        <v>1377</v>
      </c>
      <c r="M2807" s="113"/>
    </row>
    <row r="2808" spans="1:13" ht="15" customHeight="1" x14ac:dyDescent="0.25">
      <c r="A2808" s="114" t="str">
        <f t="shared" si="43"/>
        <v>132222591</v>
      </c>
      <c r="B2808" s="118">
        <v>13222259</v>
      </c>
      <c r="C2808" s="118">
        <v>1</v>
      </c>
      <c r="D2808" s="118" t="s">
        <v>3079</v>
      </c>
      <c r="E2808" s="118" t="s">
        <v>3080</v>
      </c>
      <c r="F2808" s="118" t="s">
        <v>1387</v>
      </c>
      <c r="G2808">
        <v>84464</v>
      </c>
      <c r="H2808" t="s">
        <v>1530</v>
      </c>
      <c r="I2808">
        <v>22</v>
      </c>
      <c r="J2808" s="118" t="s">
        <v>1530</v>
      </c>
      <c r="K2808" t="s">
        <v>1378</v>
      </c>
      <c r="L2808" t="s">
        <v>1379</v>
      </c>
      <c r="M2808" s="113"/>
    </row>
    <row r="2809" spans="1:13" ht="15" customHeight="1" x14ac:dyDescent="0.25">
      <c r="A2809" s="114" t="str">
        <f t="shared" si="43"/>
        <v>75197833</v>
      </c>
      <c r="B2809" s="118">
        <v>7519783</v>
      </c>
      <c r="C2809" s="118">
        <v>3</v>
      </c>
      <c r="D2809" s="118" t="s">
        <v>3175</v>
      </c>
      <c r="E2809" s="118" t="s">
        <v>3176</v>
      </c>
      <c r="F2809" s="119" t="s">
        <v>1385</v>
      </c>
      <c r="G2809">
        <v>84464</v>
      </c>
      <c r="H2809" t="s">
        <v>1530</v>
      </c>
      <c r="I2809">
        <v>22</v>
      </c>
      <c r="J2809" s="118" t="s">
        <v>1530</v>
      </c>
      <c r="K2809" t="s">
        <v>1377</v>
      </c>
      <c r="L2809" t="s">
        <v>1378</v>
      </c>
      <c r="M2809" s="113"/>
    </row>
    <row r="2810" spans="1:13" ht="15" customHeight="1" x14ac:dyDescent="0.25">
      <c r="A2810" s="114" t="str">
        <f t="shared" si="43"/>
        <v>129400572</v>
      </c>
      <c r="B2810" s="118">
        <v>12940057</v>
      </c>
      <c r="C2810" s="118">
        <v>2</v>
      </c>
      <c r="D2810" s="118" t="s">
        <v>3308</v>
      </c>
      <c r="E2810" s="118" t="s">
        <v>3309</v>
      </c>
      <c r="F2810" s="118" t="s">
        <v>1394</v>
      </c>
      <c r="G2810">
        <v>84464</v>
      </c>
      <c r="H2810" t="s">
        <v>1530</v>
      </c>
      <c r="I2810">
        <v>22</v>
      </c>
      <c r="J2810" s="118" t="s">
        <v>1530</v>
      </c>
      <c r="K2810" t="s">
        <v>1378</v>
      </c>
      <c r="L2810" t="s">
        <v>1379</v>
      </c>
      <c r="M2810" s="113"/>
    </row>
    <row r="2811" spans="1:13" ht="15" customHeight="1" x14ac:dyDescent="0.25">
      <c r="A2811" s="114" t="str">
        <f t="shared" si="43"/>
        <v>89470413</v>
      </c>
      <c r="B2811" s="118">
        <v>8947041</v>
      </c>
      <c r="C2811" s="118">
        <v>3</v>
      </c>
      <c r="D2811" s="118" t="s">
        <v>3515</v>
      </c>
      <c r="E2811" s="118">
        <v>21720486</v>
      </c>
      <c r="F2811" s="118" t="s">
        <v>1394</v>
      </c>
      <c r="G2811">
        <v>84464</v>
      </c>
      <c r="H2811" t="s">
        <v>1530</v>
      </c>
      <c r="I2811">
        <v>22</v>
      </c>
      <c r="J2811" s="118" t="s">
        <v>1530</v>
      </c>
      <c r="K2811" t="s">
        <v>1377</v>
      </c>
      <c r="L2811" t="s">
        <v>1378</v>
      </c>
      <c r="M2811" s="113"/>
    </row>
    <row r="2812" spans="1:13" ht="15" customHeight="1" x14ac:dyDescent="0.25">
      <c r="A2812" s="114" t="str">
        <f t="shared" si="43"/>
        <v>74217224</v>
      </c>
      <c r="B2812" s="118">
        <v>7421722</v>
      </c>
      <c r="C2812" s="118">
        <v>4</v>
      </c>
      <c r="D2812" s="118" t="s">
        <v>3521</v>
      </c>
      <c r="E2812" s="118" t="s">
        <v>3522</v>
      </c>
      <c r="F2812" s="118" t="s">
        <v>1394</v>
      </c>
      <c r="G2812">
        <v>84464</v>
      </c>
      <c r="H2812" t="s">
        <v>1530</v>
      </c>
      <c r="I2812">
        <v>22</v>
      </c>
      <c r="J2812" s="118" t="s">
        <v>1530</v>
      </c>
      <c r="K2812" t="s">
        <v>1376</v>
      </c>
      <c r="L2812" t="s">
        <v>1377</v>
      </c>
      <c r="M2812" s="113"/>
    </row>
    <row r="2813" spans="1:13" ht="15" customHeight="1" x14ac:dyDescent="0.25">
      <c r="A2813" s="114" t="str">
        <f t="shared" si="43"/>
        <v>101065602</v>
      </c>
      <c r="B2813" s="118">
        <v>10106560</v>
      </c>
      <c r="C2813" s="118">
        <v>2</v>
      </c>
      <c r="D2813" s="118" t="s">
        <v>3548</v>
      </c>
      <c r="E2813" s="118" t="s">
        <v>3549</v>
      </c>
      <c r="F2813" s="118" t="s">
        <v>1389</v>
      </c>
      <c r="G2813">
        <v>84464</v>
      </c>
      <c r="H2813" t="s">
        <v>1530</v>
      </c>
      <c r="I2813">
        <v>22</v>
      </c>
      <c r="J2813" s="118" t="s">
        <v>1530</v>
      </c>
      <c r="K2813" t="s">
        <v>1374</v>
      </c>
      <c r="L2813" t="s">
        <v>1375</v>
      </c>
      <c r="M2813" s="113"/>
    </row>
    <row r="2814" spans="1:13" ht="15" customHeight="1" x14ac:dyDescent="0.25">
      <c r="A2814" s="114" t="str">
        <f t="shared" si="43"/>
        <v>149403461</v>
      </c>
      <c r="B2814" s="118">
        <v>14940346</v>
      </c>
      <c r="C2814" s="118">
        <v>1</v>
      </c>
      <c r="D2814" s="118" t="s">
        <v>3604</v>
      </c>
      <c r="E2814" s="118" t="s">
        <v>3605</v>
      </c>
      <c r="F2814" s="118" t="s">
        <v>1394</v>
      </c>
      <c r="G2814">
        <v>84464</v>
      </c>
      <c r="H2814" t="s">
        <v>1530</v>
      </c>
      <c r="I2814">
        <v>22</v>
      </c>
      <c r="J2814" s="118" t="s">
        <v>1530</v>
      </c>
      <c r="K2814" t="s">
        <v>1376</v>
      </c>
      <c r="L2814" t="s">
        <v>1377</v>
      </c>
      <c r="M2814" s="113"/>
    </row>
    <row r="2815" spans="1:13" ht="15" customHeight="1" x14ac:dyDescent="0.25">
      <c r="A2815" s="114" t="str">
        <f t="shared" si="43"/>
        <v>103936382</v>
      </c>
      <c r="B2815" s="118">
        <v>10393638</v>
      </c>
      <c r="C2815" s="118">
        <v>2</v>
      </c>
      <c r="D2815" s="118" t="s">
        <v>3974</v>
      </c>
      <c r="E2815" s="118" t="s">
        <v>3975</v>
      </c>
      <c r="F2815" s="118" t="s">
        <v>1389</v>
      </c>
      <c r="G2815">
        <v>84464</v>
      </c>
      <c r="H2815" t="s">
        <v>1530</v>
      </c>
      <c r="I2815">
        <v>22</v>
      </c>
      <c r="J2815" s="118" t="s">
        <v>1530</v>
      </c>
      <c r="K2815" t="s">
        <v>1375</v>
      </c>
      <c r="L2815" t="s">
        <v>1401</v>
      </c>
      <c r="M2815" s="113"/>
    </row>
    <row r="2816" spans="1:13" ht="15" customHeight="1" x14ac:dyDescent="0.25">
      <c r="A2816" s="114" t="str">
        <f t="shared" si="43"/>
        <v>100607652</v>
      </c>
      <c r="B2816" s="118">
        <v>10060765</v>
      </c>
      <c r="C2816" s="118">
        <v>2</v>
      </c>
      <c r="D2816" s="118" t="s">
        <v>4174</v>
      </c>
      <c r="E2816" s="118" t="s">
        <v>4175</v>
      </c>
      <c r="F2816" s="118" t="s">
        <v>1389</v>
      </c>
      <c r="G2816">
        <v>84464</v>
      </c>
      <c r="H2816" t="s">
        <v>1530</v>
      </c>
      <c r="I2816">
        <v>22</v>
      </c>
      <c r="J2816" s="118" t="s">
        <v>1530</v>
      </c>
      <c r="K2816" t="s">
        <v>1374</v>
      </c>
      <c r="L2816" t="s">
        <v>1375</v>
      </c>
      <c r="M2816" s="113"/>
    </row>
    <row r="2817" spans="1:13" ht="15" customHeight="1" x14ac:dyDescent="0.25">
      <c r="A2817" s="114" t="str">
        <f t="shared" si="43"/>
        <v>102825553</v>
      </c>
      <c r="B2817" s="118">
        <v>10282555</v>
      </c>
      <c r="C2817" s="118">
        <v>3</v>
      </c>
      <c r="D2817" s="118" t="s">
        <v>4223</v>
      </c>
      <c r="E2817" s="118">
        <v>17714482</v>
      </c>
      <c r="F2817" s="118" t="s">
        <v>1389</v>
      </c>
      <c r="G2817">
        <v>84464</v>
      </c>
      <c r="H2817" t="s">
        <v>1530</v>
      </c>
      <c r="I2817">
        <v>22</v>
      </c>
      <c r="J2817" s="118" t="s">
        <v>1530</v>
      </c>
      <c r="K2817" t="s">
        <v>1375</v>
      </c>
      <c r="L2817" t="s">
        <v>1401</v>
      </c>
      <c r="M2817" s="113"/>
    </row>
    <row r="2818" spans="1:13" ht="15" customHeight="1" x14ac:dyDescent="0.25">
      <c r="A2818" s="114" t="str">
        <f t="shared" ref="A2818:A2881" si="44">CONCATENATE(B2818,C2818)</f>
        <v>97228653</v>
      </c>
      <c r="B2818" s="118">
        <v>9722865</v>
      </c>
      <c r="C2818" s="118">
        <v>3</v>
      </c>
      <c r="D2818" s="118" t="s">
        <v>4232</v>
      </c>
      <c r="E2818" s="118" t="s">
        <v>4233</v>
      </c>
      <c r="F2818" s="118" t="s">
        <v>1389</v>
      </c>
      <c r="G2818">
        <v>84464</v>
      </c>
      <c r="H2818" t="s">
        <v>1530</v>
      </c>
      <c r="I2818">
        <v>22</v>
      </c>
      <c r="J2818" s="118" t="s">
        <v>1530</v>
      </c>
      <c r="K2818" t="s">
        <v>1375</v>
      </c>
      <c r="L2818" t="s">
        <v>1401</v>
      </c>
      <c r="M2818" s="113"/>
    </row>
    <row r="2819" spans="1:13" ht="15" customHeight="1" x14ac:dyDescent="0.25">
      <c r="A2819" s="114" t="str">
        <f t="shared" si="44"/>
        <v>82308823</v>
      </c>
      <c r="B2819" s="118">
        <v>8230882</v>
      </c>
      <c r="C2819" s="118">
        <v>3</v>
      </c>
      <c r="D2819" s="118" t="s">
        <v>4462</v>
      </c>
      <c r="E2819" s="118">
        <v>18152021</v>
      </c>
      <c r="F2819" s="118" t="s">
        <v>1389</v>
      </c>
      <c r="G2819">
        <v>84464</v>
      </c>
      <c r="H2819" t="s">
        <v>1530</v>
      </c>
      <c r="I2819">
        <v>22</v>
      </c>
      <c r="J2819" s="118" t="s">
        <v>1530</v>
      </c>
      <c r="K2819" t="s">
        <v>1374</v>
      </c>
      <c r="L2819" t="s">
        <v>1375</v>
      </c>
      <c r="M2819" s="113"/>
    </row>
    <row r="2820" spans="1:13" ht="15" customHeight="1" x14ac:dyDescent="0.25">
      <c r="A2820" s="114" t="str">
        <f t="shared" si="44"/>
        <v>100703572</v>
      </c>
      <c r="B2820" s="118">
        <v>10070357</v>
      </c>
      <c r="C2820" s="118">
        <v>2</v>
      </c>
      <c r="D2820" s="118" t="s">
        <v>4599</v>
      </c>
      <c r="E2820" s="118" t="s">
        <v>4600</v>
      </c>
      <c r="F2820" s="118" t="s">
        <v>1389</v>
      </c>
      <c r="G2820">
        <v>84464</v>
      </c>
      <c r="H2820" t="s">
        <v>1530</v>
      </c>
      <c r="I2820">
        <v>22</v>
      </c>
      <c r="J2820" s="118" t="s">
        <v>1530</v>
      </c>
      <c r="K2820" t="s">
        <v>1375</v>
      </c>
      <c r="L2820" t="s">
        <v>1401</v>
      </c>
      <c r="M2820" s="113"/>
    </row>
    <row r="2821" spans="1:13" ht="15" customHeight="1" x14ac:dyDescent="0.25">
      <c r="A2821" s="114" t="str">
        <f t="shared" si="44"/>
        <v>122022045</v>
      </c>
      <c r="B2821" s="118">
        <v>12202204</v>
      </c>
      <c r="C2821" s="118">
        <v>5</v>
      </c>
      <c r="D2821" s="118" t="s">
        <v>4847</v>
      </c>
      <c r="E2821" s="118" t="s">
        <v>4848</v>
      </c>
      <c r="F2821" s="119" t="s">
        <v>1385</v>
      </c>
      <c r="G2821">
        <v>84464</v>
      </c>
      <c r="H2821" t="s">
        <v>1530</v>
      </c>
      <c r="I2821">
        <v>22</v>
      </c>
      <c r="J2821" s="118" t="s">
        <v>1530</v>
      </c>
      <c r="K2821" t="s">
        <v>1377</v>
      </c>
      <c r="L2821" t="s">
        <v>1378</v>
      </c>
      <c r="M2821" s="113"/>
    </row>
    <row r="2822" spans="1:13" ht="15" customHeight="1" x14ac:dyDescent="0.25">
      <c r="A2822" s="114" t="str">
        <f t="shared" si="44"/>
        <v>114205833</v>
      </c>
      <c r="B2822" s="118">
        <v>11420583</v>
      </c>
      <c r="C2822" s="118">
        <v>3</v>
      </c>
      <c r="D2822" s="118" t="s">
        <v>5044</v>
      </c>
      <c r="E2822" s="118" t="s">
        <v>5045</v>
      </c>
      <c r="F2822" s="118" t="s">
        <v>1392</v>
      </c>
      <c r="G2822">
        <v>84464</v>
      </c>
      <c r="H2822" t="s">
        <v>1530</v>
      </c>
      <c r="I2822">
        <v>22</v>
      </c>
      <c r="J2822" s="118" t="s">
        <v>1530</v>
      </c>
      <c r="K2822" t="s">
        <v>1382</v>
      </c>
      <c r="L2822" t="s">
        <v>1383</v>
      </c>
      <c r="M2822" s="113"/>
    </row>
    <row r="2823" spans="1:13" ht="15" customHeight="1" x14ac:dyDescent="0.25">
      <c r="A2823" s="114" t="str">
        <f t="shared" si="44"/>
        <v>132909402</v>
      </c>
      <c r="B2823" s="118">
        <v>13290940</v>
      </c>
      <c r="C2823" s="118">
        <v>2</v>
      </c>
      <c r="D2823" s="118" t="s">
        <v>5113</v>
      </c>
      <c r="E2823" s="118" t="s">
        <v>5114</v>
      </c>
      <c r="F2823" s="118" t="s">
        <v>1394</v>
      </c>
      <c r="G2823">
        <v>84464</v>
      </c>
      <c r="H2823" t="s">
        <v>1530</v>
      </c>
      <c r="I2823">
        <v>22</v>
      </c>
      <c r="J2823" s="118" t="s">
        <v>1530</v>
      </c>
      <c r="K2823" t="s">
        <v>1377</v>
      </c>
      <c r="L2823" t="s">
        <v>1378</v>
      </c>
      <c r="M2823" s="113"/>
    </row>
    <row r="2824" spans="1:13" ht="15" customHeight="1" x14ac:dyDescent="0.25">
      <c r="A2824" s="114" t="str">
        <f t="shared" si="44"/>
        <v>73041104</v>
      </c>
      <c r="B2824" s="118">
        <v>7304110</v>
      </c>
      <c r="C2824" s="118">
        <v>4</v>
      </c>
      <c r="D2824" s="118" t="s">
        <v>5281</v>
      </c>
      <c r="E2824" s="118" t="s">
        <v>5282</v>
      </c>
      <c r="F2824" s="119" t="s">
        <v>1385</v>
      </c>
      <c r="G2824">
        <v>84464</v>
      </c>
      <c r="H2824" t="s">
        <v>1530</v>
      </c>
      <c r="I2824">
        <v>22</v>
      </c>
      <c r="J2824" s="118" t="s">
        <v>1530</v>
      </c>
      <c r="K2824" t="s">
        <v>1383</v>
      </c>
      <c r="L2824" t="s">
        <v>1384</v>
      </c>
      <c r="M2824" s="113"/>
    </row>
    <row r="2825" spans="1:13" ht="15" customHeight="1" x14ac:dyDescent="0.25">
      <c r="A2825" s="114" t="str">
        <f t="shared" si="44"/>
        <v>95256093</v>
      </c>
      <c r="B2825" s="118">
        <v>9525609</v>
      </c>
      <c r="C2825" s="118">
        <v>3</v>
      </c>
      <c r="D2825" s="118" t="s">
        <v>5590</v>
      </c>
      <c r="E2825" s="118">
        <v>18302267</v>
      </c>
      <c r="F2825" s="118" t="s">
        <v>1396</v>
      </c>
      <c r="G2825">
        <v>84464</v>
      </c>
      <c r="H2825" t="s">
        <v>1530</v>
      </c>
      <c r="I2825">
        <v>22</v>
      </c>
      <c r="J2825" s="118" t="s">
        <v>1530</v>
      </c>
      <c r="K2825" t="s">
        <v>1376</v>
      </c>
      <c r="L2825" t="s">
        <v>1377</v>
      </c>
      <c r="M2825" s="113"/>
    </row>
    <row r="2826" spans="1:13" ht="15" customHeight="1" x14ac:dyDescent="0.25">
      <c r="A2826" s="114" t="str">
        <f t="shared" si="44"/>
        <v>121695002</v>
      </c>
      <c r="B2826" s="118">
        <v>12169500</v>
      </c>
      <c r="C2826" s="118">
        <v>2</v>
      </c>
      <c r="D2826" s="118" t="s">
        <v>5929</v>
      </c>
      <c r="E2826" s="118" t="s">
        <v>5930</v>
      </c>
      <c r="F2826" s="119" t="s">
        <v>1385</v>
      </c>
      <c r="G2826">
        <v>84464</v>
      </c>
      <c r="H2826" t="s">
        <v>1530</v>
      </c>
      <c r="I2826">
        <v>22</v>
      </c>
      <c r="J2826" s="118" t="s">
        <v>1530</v>
      </c>
      <c r="K2826" t="s">
        <v>1379</v>
      </c>
      <c r="L2826" t="s">
        <v>1382</v>
      </c>
      <c r="M2826" s="113"/>
    </row>
    <row r="2827" spans="1:13" ht="15" customHeight="1" x14ac:dyDescent="0.25">
      <c r="A2827" s="114" t="str">
        <f t="shared" si="44"/>
        <v>58125134</v>
      </c>
      <c r="B2827" s="118">
        <v>5812513</v>
      </c>
      <c r="C2827" s="118">
        <v>4</v>
      </c>
      <c r="D2827" s="118" t="s">
        <v>6289</v>
      </c>
      <c r="E2827" s="118" t="s">
        <v>6290</v>
      </c>
      <c r="F2827" s="118" t="s">
        <v>1395</v>
      </c>
      <c r="G2827">
        <v>84464</v>
      </c>
      <c r="H2827" t="s">
        <v>1530</v>
      </c>
      <c r="I2827">
        <v>22</v>
      </c>
      <c r="J2827" s="118" t="s">
        <v>1530</v>
      </c>
      <c r="K2827" t="s">
        <v>1382</v>
      </c>
      <c r="L2827" t="s">
        <v>1383</v>
      </c>
      <c r="M2827" s="113"/>
    </row>
    <row r="2828" spans="1:13" ht="15" customHeight="1" x14ac:dyDescent="0.25">
      <c r="A2828" s="114" t="str">
        <f t="shared" si="44"/>
        <v>99937942</v>
      </c>
      <c r="B2828" s="118">
        <v>9993794</v>
      </c>
      <c r="C2828" s="118">
        <v>2</v>
      </c>
      <c r="D2828" s="118" t="s">
        <v>6378</v>
      </c>
      <c r="E2828" s="118" t="s">
        <v>6379</v>
      </c>
      <c r="F2828" s="118" t="s">
        <v>1389</v>
      </c>
      <c r="G2828">
        <v>84464</v>
      </c>
      <c r="H2828" t="s">
        <v>1530</v>
      </c>
      <c r="I2828">
        <v>22</v>
      </c>
      <c r="J2828" s="118" t="s">
        <v>1530</v>
      </c>
      <c r="K2828" t="s">
        <v>1405</v>
      </c>
      <c r="L2828" t="s">
        <v>1407</v>
      </c>
      <c r="M2828" s="113"/>
    </row>
    <row r="2829" spans="1:13" ht="15" customHeight="1" x14ac:dyDescent="0.25">
      <c r="A2829" s="114" t="str">
        <f t="shared" si="44"/>
        <v>115886522</v>
      </c>
      <c r="B2829" s="118">
        <v>11588652</v>
      </c>
      <c r="C2829" s="118">
        <v>2</v>
      </c>
      <c r="D2829" s="118" t="s">
        <v>6429</v>
      </c>
      <c r="E2829" s="118" t="s">
        <v>6430</v>
      </c>
      <c r="F2829" s="118" t="s">
        <v>1389</v>
      </c>
      <c r="G2829">
        <v>84464</v>
      </c>
      <c r="H2829" t="s">
        <v>1530</v>
      </c>
      <c r="I2829">
        <v>22</v>
      </c>
      <c r="J2829" s="118" t="s">
        <v>1530</v>
      </c>
      <c r="K2829" t="s">
        <v>1374</v>
      </c>
      <c r="L2829" t="s">
        <v>1375</v>
      </c>
      <c r="M2829" s="113"/>
    </row>
    <row r="2830" spans="1:13" ht="15" customHeight="1" x14ac:dyDescent="0.25">
      <c r="A2830" s="114" t="str">
        <f t="shared" si="44"/>
        <v>99376512</v>
      </c>
      <c r="B2830" s="118">
        <v>9937651</v>
      </c>
      <c r="C2830" s="118">
        <v>2</v>
      </c>
      <c r="D2830" s="118" t="s">
        <v>6519</v>
      </c>
      <c r="E2830" s="118" t="s">
        <v>6520</v>
      </c>
      <c r="F2830" s="118" t="s">
        <v>1389</v>
      </c>
      <c r="G2830">
        <v>84464</v>
      </c>
      <c r="H2830" t="s">
        <v>1530</v>
      </c>
      <c r="I2830">
        <v>22</v>
      </c>
      <c r="J2830" s="118" t="s">
        <v>1530</v>
      </c>
      <c r="K2830" t="s">
        <v>1405</v>
      </c>
      <c r="L2830" t="s">
        <v>1407</v>
      </c>
      <c r="M2830" s="113"/>
    </row>
    <row r="2831" spans="1:13" ht="15" customHeight="1" x14ac:dyDescent="0.25">
      <c r="A2831" s="114" t="str">
        <f t="shared" si="44"/>
        <v>114021431</v>
      </c>
      <c r="B2831" s="118">
        <v>11402143</v>
      </c>
      <c r="C2831" s="118">
        <v>1</v>
      </c>
      <c r="D2831" s="118" t="s">
        <v>6557</v>
      </c>
      <c r="E2831" s="118">
        <v>34168935</v>
      </c>
      <c r="F2831" s="118" t="s">
        <v>1389</v>
      </c>
      <c r="G2831">
        <v>84464</v>
      </c>
      <c r="H2831" t="s">
        <v>1530</v>
      </c>
      <c r="I2831">
        <v>22</v>
      </c>
      <c r="J2831" s="118" t="s">
        <v>1530</v>
      </c>
      <c r="K2831" t="s">
        <v>1375</v>
      </c>
      <c r="L2831" t="s">
        <v>1401</v>
      </c>
      <c r="M2831" s="113"/>
    </row>
    <row r="2832" spans="1:13" ht="15" customHeight="1" x14ac:dyDescent="0.25">
      <c r="A2832" s="114" t="str">
        <f t="shared" si="44"/>
        <v>130586303</v>
      </c>
      <c r="B2832" s="118">
        <v>13058630</v>
      </c>
      <c r="C2832" s="118">
        <v>3</v>
      </c>
      <c r="D2832" s="118" t="s">
        <v>6849</v>
      </c>
      <c r="E2832" s="118" t="s">
        <v>6850</v>
      </c>
      <c r="F2832" s="118" t="s">
        <v>1389</v>
      </c>
      <c r="G2832">
        <v>84464</v>
      </c>
      <c r="H2832" t="s">
        <v>1530</v>
      </c>
      <c r="I2832">
        <v>22</v>
      </c>
      <c r="J2832" s="118" t="s">
        <v>1530</v>
      </c>
      <c r="K2832" t="s">
        <v>1374</v>
      </c>
      <c r="L2832" t="s">
        <v>1375</v>
      </c>
      <c r="M2832" s="113"/>
    </row>
    <row r="2833" spans="1:13" ht="15" customHeight="1" x14ac:dyDescent="0.25">
      <c r="A2833" s="114" t="str">
        <f t="shared" si="44"/>
        <v>103913812</v>
      </c>
      <c r="B2833" s="118">
        <v>10391381</v>
      </c>
      <c r="C2833" s="118">
        <v>2</v>
      </c>
      <c r="D2833" s="118" t="s">
        <v>7026</v>
      </c>
      <c r="E2833" s="118">
        <v>386975</v>
      </c>
      <c r="F2833" s="118" t="s">
        <v>1389</v>
      </c>
      <c r="G2833">
        <v>84464</v>
      </c>
      <c r="H2833" t="s">
        <v>1530</v>
      </c>
      <c r="I2833">
        <v>22</v>
      </c>
      <c r="J2833" s="118" t="s">
        <v>1530</v>
      </c>
      <c r="K2833" t="s">
        <v>1374</v>
      </c>
      <c r="L2833" t="s">
        <v>1375</v>
      </c>
      <c r="M2833" s="113"/>
    </row>
    <row r="2834" spans="1:13" ht="15" customHeight="1" x14ac:dyDescent="0.25">
      <c r="A2834" s="114" t="str">
        <f t="shared" si="44"/>
        <v>70116473</v>
      </c>
      <c r="B2834" s="118">
        <v>7011647</v>
      </c>
      <c r="C2834" s="118">
        <v>3</v>
      </c>
      <c r="D2834" s="118" t="s">
        <v>7084</v>
      </c>
      <c r="E2834" s="118" t="s">
        <v>7085</v>
      </c>
      <c r="F2834" s="118" t="s">
        <v>1392</v>
      </c>
      <c r="G2834">
        <v>84464</v>
      </c>
      <c r="H2834" t="s">
        <v>1530</v>
      </c>
      <c r="I2834">
        <v>22</v>
      </c>
      <c r="J2834" s="118" t="s">
        <v>1530</v>
      </c>
      <c r="K2834" t="s">
        <v>1377</v>
      </c>
      <c r="L2834" t="s">
        <v>1378</v>
      </c>
      <c r="M2834" s="113"/>
    </row>
    <row r="2835" spans="1:13" ht="15" customHeight="1" x14ac:dyDescent="0.25">
      <c r="A2835" s="114" t="str">
        <f t="shared" si="44"/>
        <v>105445503</v>
      </c>
      <c r="B2835" s="118">
        <v>10544550</v>
      </c>
      <c r="C2835" s="118">
        <v>3</v>
      </c>
      <c r="D2835" s="118" t="s">
        <v>7145</v>
      </c>
      <c r="E2835" s="118" t="s">
        <v>7146</v>
      </c>
      <c r="F2835" s="118" t="s">
        <v>1389</v>
      </c>
      <c r="G2835">
        <v>84464</v>
      </c>
      <c r="H2835" t="s">
        <v>1530</v>
      </c>
      <c r="I2835">
        <v>22</v>
      </c>
      <c r="J2835" s="118" t="s">
        <v>1530</v>
      </c>
      <c r="K2835" t="s">
        <v>1374</v>
      </c>
      <c r="L2835" t="s">
        <v>1375</v>
      </c>
      <c r="M2835" s="113"/>
    </row>
    <row r="2836" spans="1:13" ht="15" customHeight="1" x14ac:dyDescent="0.25">
      <c r="A2836" s="114" t="str">
        <f t="shared" si="44"/>
        <v>72910483</v>
      </c>
      <c r="B2836" s="118">
        <v>7291048</v>
      </c>
      <c r="C2836" s="118">
        <v>3</v>
      </c>
      <c r="D2836" s="118" t="s">
        <v>7235</v>
      </c>
      <c r="E2836" s="118" t="s">
        <v>7236</v>
      </c>
      <c r="F2836" s="118" t="s">
        <v>1394</v>
      </c>
      <c r="G2836">
        <v>84464</v>
      </c>
      <c r="H2836" t="s">
        <v>1530</v>
      </c>
      <c r="I2836">
        <v>22</v>
      </c>
      <c r="J2836" s="118" t="s">
        <v>1530</v>
      </c>
      <c r="K2836" t="s">
        <v>1377</v>
      </c>
      <c r="L2836" t="s">
        <v>1378</v>
      </c>
      <c r="M2836" s="113"/>
    </row>
    <row r="2837" spans="1:13" ht="15" customHeight="1" x14ac:dyDescent="0.25">
      <c r="A2837" s="114" t="str">
        <f t="shared" si="44"/>
        <v>122091561</v>
      </c>
      <c r="B2837" s="118">
        <v>12209156</v>
      </c>
      <c r="C2837" s="118">
        <v>1</v>
      </c>
      <c r="D2837" s="118" t="s">
        <v>7258</v>
      </c>
      <c r="E2837" s="118" t="s">
        <v>7259</v>
      </c>
      <c r="F2837" s="118" t="s">
        <v>1389</v>
      </c>
      <c r="G2837">
        <v>84464</v>
      </c>
      <c r="H2837" t="s">
        <v>1530</v>
      </c>
      <c r="I2837">
        <v>22</v>
      </c>
      <c r="J2837" s="118" t="s">
        <v>1530</v>
      </c>
      <c r="K2837" t="s">
        <v>1374</v>
      </c>
      <c r="L2837" t="s">
        <v>1375</v>
      </c>
      <c r="M2837" s="113"/>
    </row>
    <row r="2838" spans="1:13" ht="15" customHeight="1" x14ac:dyDescent="0.25">
      <c r="A2838" s="114" t="str">
        <f t="shared" si="44"/>
        <v>133578882</v>
      </c>
      <c r="B2838" s="118">
        <v>13357888</v>
      </c>
      <c r="C2838" s="118">
        <v>2</v>
      </c>
      <c r="D2838" s="118" t="s">
        <v>7380</v>
      </c>
      <c r="E2838" s="118" t="s">
        <v>7381</v>
      </c>
      <c r="F2838" s="119" t="s">
        <v>1385</v>
      </c>
      <c r="G2838">
        <v>84464</v>
      </c>
      <c r="H2838" t="s">
        <v>1530</v>
      </c>
      <c r="I2838">
        <v>22</v>
      </c>
      <c r="J2838" s="118" t="s">
        <v>1530</v>
      </c>
      <c r="K2838" t="s">
        <v>1376</v>
      </c>
      <c r="L2838" t="s">
        <v>1377</v>
      </c>
      <c r="M2838" s="113"/>
    </row>
    <row r="2839" spans="1:13" ht="15" customHeight="1" x14ac:dyDescent="0.25">
      <c r="A2839" s="114" t="str">
        <f t="shared" si="44"/>
        <v>158075511</v>
      </c>
      <c r="B2839" s="118">
        <v>15807551</v>
      </c>
      <c r="C2839" s="118">
        <v>1</v>
      </c>
      <c r="D2839" s="118" t="s">
        <v>7482</v>
      </c>
      <c r="E2839" s="118" t="s">
        <v>7483</v>
      </c>
      <c r="F2839" s="119" t="s">
        <v>1385</v>
      </c>
      <c r="G2839">
        <v>84464</v>
      </c>
      <c r="H2839" t="s">
        <v>1530</v>
      </c>
      <c r="I2839">
        <v>22</v>
      </c>
      <c r="J2839" s="118" t="s">
        <v>1530</v>
      </c>
      <c r="K2839" t="s">
        <v>1376</v>
      </c>
      <c r="L2839" t="s">
        <v>1377</v>
      </c>
      <c r="M2839" s="113"/>
    </row>
    <row r="2840" spans="1:13" ht="15" customHeight="1" x14ac:dyDescent="0.25">
      <c r="A2840" s="114" t="str">
        <f t="shared" si="44"/>
        <v>147418541</v>
      </c>
      <c r="B2840" s="118">
        <v>14741854</v>
      </c>
      <c r="C2840" s="118">
        <v>1</v>
      </c>
      <c r="D2840" s="118" t="s">
        <v>7645</v>
      </c>
      <c r="E2840" s="118">
        <v>35192744</v>
      </c>
      <c r="F2840" s="118" t="s">
        <v>1389</v>
      </c>
      <c r="G2840">
        <v>84464</v>
      </c>
      <c r="H2840" t="s">
        <v>1530</v>
      </c>
      <c r="I2840">
        <v>22</v>
      </c>
      <c r="J2840" s="118" t="s">
        <v>1530</v>
      </c>
      <c r="K2840" t="s">
        <v>1375</v>
      </c>
      <c r="L2840" t="s">
        <v>1401</v>
      </c>
      <c r="M2840" s="113"/>
    </row>
    <row r="2841" spans="1:13" ht="15" customHeight="1" x14ac:dyDescent="0.25">
      <c r="A2841" s="114" t="str">
        <f t="shared" si="44"/>
        <v>91804122</v>
      </c>
      <c r="B2841" s="118">
        <v>9180412</v>
      </c>
      <c r="C2841" s="118">
        <v>2</v>
      </c>
      <c r="D2841" s="118" t="s">
        <v>7864</v>
      </c>
      <c r="E2841" s="118" t="s">
        <v>7865</v>
      </c>
      <c r="F2841" s="118" t="s">
        <v>1394</v>
      </c>
      <c r="G2841">
        <v>84464</v>
      </c>
      <c r="H2841" t="s">
        <v>1530</v>
      </c>
      <c r="I2841">
        <v>22</v>
      </c>
      <c r="J2841" s="118" t="s">
        <v>1530</v>
      </c>
      <c r="K2841" t="s">
        <v>1376</v>
      </c>
      <c r="L2841" t="s">
        <v>1377</v>
      </c>
      <c r="M2841" s="113"/>
    </row>
    <row r="2842" spans="1:13" ht="15" customHeight="1" x14ac:dyDescent="0.25">
      <c r="A2842" s="114" t="str">
        <f t="shared" si="44"/>
        <v>103623683</v>
      </c>
      <c r="B2842" s="118">
        <v>10362368</v>
      </c>
      <c r="C2842" s="118">
        <v>3</v>
      </c>
      <c r="D2842" s="118" t="s">
        <v>7940</v>
      </c>
      <c r="E2842" s="118" t="s">
        <v>7941</v>
      </c>
      <c r="F2842" s="119" t="s">
        <v>1385</v>
      </c>
      <c r="G2842">
        <v>84464</v>
      </c>
      <c r="H2842" t="s">
        <v>1530</v>
      </c>
      <c r="I2842">
        <v>22</v>
      </c>
      <c r="J2842" s="118" t="s">
        <v>1530</v>
      </c>
      <c r="K2842" t="s">
        <v>1384</v>
      </c>
      <c r="L2842" t="s">
        <v>1406</v>
      </c>
      <c r="M2842" s="113"/>
    </row>
    <row r="2843" spans="1:13" ht="15" customHeight="1" x14ac:dyDescent="0.25">
      <c r="A2843" s="114" t="str">
        <f t="shared" si="44"/>
        <v>137285071</v>
      </c>
      <c r="B2843" s="118">
        <v>13728507</v>
      </c>
      <c r="C2843" s="118">
        <v>1</v>
      </c>
      <c r="D2843" s="118" t="s">
        <v>8076</v>
      </c>
      <c r="E2843" s="118" t="s">
        <v>8077</v>
      </c>
      <c r="F2843" s="118" t="s">
        <v>1389</v>
      </c>
      <c r="G2843">
        <v>84464</v>
      </c>
      <c r="H2843" t="s">
        <v>1530</v>
      </c>
      <c r="I2843">
        <v>22</v>
      </c>
      <c r="J2843" s="118" t="s">
        <v>1530</v>
      </c>
      <c r="K2843" t="s">
        <v>1374</v>
      </c>
      <c r="L2843" t="s">
        <v>1375</v>
      </c>
      <c r="M2843" s="113"/>
    </row>
    <row r="2844" spans="1:13" ht="15" customHeight="1" x14ac:dyDescent="0.25">
      <c r="A2844" s="114" t="str">
        <f t="shared" si="44"/>
        <v>119025162</v>
      </c>
      <c r="B2844" s="118">
        <v>11902516</v>
      </c>
      <c r="C2844" s="118">
        <v>2</v>
      </c>
      <c r="D2844" s="118" t="s">
        <v>8317</v>
      </c>
      <c r="E2844" s="118" t="s">
        <v>8318</v>
      </c>
      <c r="F2844" s="118" t="s">
        <v>1389</v>
      </c>
      <c r="G2844">
        <v>84464</v>
      </c>
      <c r="H2844" t="s">
        <v>1530</v>
      </c>
      <c r="I2844">
        <v>22</v>
      </c>
      <c r="J2844" s="118" t="s">
        <v>1530</v>
      </c>
      <c r="K2844" t="s">
        <v>1374</v>
      </c>
      <c r="L2844" t="s">
        <v>1375</v>
      </c>
      <c r="M2844" s="113"/>
    </row>
    <row r="2845" spans="1:13" ht="15" customHeight="1" x14ac:dyDescent="0.25">
      <c r="A2845" s="114" t="str">
        <f t="shared" si="44"/>
        <v>105451531</v>
      </c>
      <c r="B2845" s="118">
        <v>10545153</v>
      </c>
      <c r="C2845" s="118">
        <v>1</v>
      </c>
      <c r="D2845" s="118" t="s">
        <v>8477</v>
      </c>
      <c r="E2845" s="118" t="s">
        <v>8478</v>
      </c>
      <c r="F2845" s="118" t="s">
        <v>1389</v>
      </c>
      <c r="G2845">
        <v>84464</v>
      </c>
      <c r="H2845" t="s">
        <v>1530</v>
      </c>
      <c r="I2845">
        <v>22</v>
      </c>
      <c r="J2845" s="118" t="s">
        <v>1530</v>
      </c>
      <c r="K2845" t="s">
        <v>1374</v>
      </c>
      <c r="L2845" t="s">
        <v>1375</v>
      </c>
      <c r="M2845" s="113"/>
    </row>
    <row r="2846" spans="1:13" ht="15" customHeight="1" x14ac:dyDescent="0.25">
      <c r="A2846" s="114" t="str">
        <f t="shared" si="44"/>
        <v>94127241</v>
      </c>
      <c r="B2846" s="118">
        <v>9412724</v>
      </c>
      <c r="C2846" s="118">
        <v>1</v>
      </c>
      <c r="D2846" s="118" t="s">
        <v>8608</v>
      </c>
      <c r="E2846" s="118" t="s">
        <v>8609</v>
      </c>
      <c r="F2846" s="119" t="s">
        <v>1385</v>
      </c>
      <c r="G2846">
        <v>84464</v>
      </c>
      <c r="H2846" t="s">
        <v>1530</v>
      </c>
      <c r="I2846">
        <v>22</v>
      </c>
      <c r="J2846" s="118" t="s">
        <v>1530</v>
      </c>
      <c r="K2846" t="s">
        <v>1376</v>
      </c>
      <c r="L2846" t="s">
        <v>1377</v>
      </c>
      <c r="M2846" s="113"/>
    </row>
    <row r="2847" spans="1:13" ht="15" customHeight="1" x14ac:dyDescent="0.25">
      <c r="A2847" s="114" t="str">
        <f t="shared" si="44"/>
        <v>28029222</v>
      </c>
      <c r="B2847" s="118">
        <v>2802922</v>
      </c>
      <c r="C2847" s="118">
        <v>2</v>
      </c>
      <c r="D2847" s="118" t="s">
        <v>8660</v>
      </c>
      <c r="E2847" s="118" t="s">
        <v>8661</v>
      </c>
      <c r="F2847" s="118" t="s">
        <v>1392</v>
      </c>
      <c r="G2847">
        <v>84464</v>
      </c>
      <c r="H2847" t="s">
        <v>1530</v>
      </c>
      <c r="I2847">
        <v>22</v>
      </c>
      <c r="J2847" s="118" t="s">
        <v>1530</v>
      </c>
      <c r="K2847" t="s">
        <v>1378</v>
      </c>
      <c r="L2847" t="s">
        <v>1379</v>
      </c>
      <c r="M2847" s="113"/>
    </row>
    <row r="2848" spans="1:13" ht="15" customHeight="1" x14ac:dyDescent="0.25">
      <c r="A2848" s="114" t="str">
        <f t="shared" si="44"/>
        <v>70344045</v>
      </c>
      <c r="B2848" s="118">
        <v>7034404</v>
      </c>
      <c r="C2848" s="118">
        <v>5</v>
      </c>
      <c r="D2848" s="118" t="s">
        <v>8728</v>
      </c>
      <c r="E2848" s="118" t="s">
        <v>8729</v>
      </c>
      <c r="F2848" s="119" t="s">
        <v>1385</v>
      </c>
      <c r="G2848">
        <v>84464</v>
      </c>
      <c r="H2848" t="s">
        <v>1530</v>
      </c>
      <c r="I2848">
        <v>22</v>
      </c>
      <c r="J2848" s="118" t="s">
        <v>1530</v>
      </c>
      <c r="K2848" t="s">
        <v>1384</v>
      </c>
      <c r="L2848" t="s">
        <v>1406</v>
      </c>
      <c r="M2848" s="113"/>
    </row>
    <row r="2849" spans="1:13" ht="15" customHeight="1" x14ac:dyDescent="0.25">
      <c r="A2849" s="114" t="str">
        <f t="shared" si="44"/>
        <v>103940722</v>
      </c>
      <c r="B2849" s="118">
        <v>10394072</v>
      </c>
      <c r="C2849" s="118">
        <v>2</v>
      </c>
      <c r="D2849" s="118" t="s">
        <v>8827</v>
      </c>
      <c r="E2849" s="118" t="s">
        <v>8828</v>
      </c>
      <c r="F2849" s="118" t="s">
        <v>1389</v>
      </c>
      <c r="G2849">
        <v>84464</v>
      </c>
      <c r="H2849" t="s">
        <v>1530</v>
      </c>
      <c r="I2849">
        <v>22</v>
      </c>
      <c r="J2849" s="118" t="s">
        <v>1530</v>
      </c>
      <c r="K2849" t="s">
        <v>1405</v>
      </c>
      <c r="L2849" t="s">
        <v>1407</v>
      </c>
      <c r="M2849" s="113"/>
    </row>
    <row r="2850" spans="1:13" ht="15" customHeight="1" x14ac:dyDescent="0.25">
      <c r="A2850" s="114" t="str">
        <f t="shared" si="44"/>
        <v>83113774</v>
      </c>
      <c r="B2850" s="118">
        <v>8311377</v>
      </c>
      <c r="C2850" s="118">
        <v>4</v>
      </c>
      <c r="D2850" s="118" t="s">
        <v>8967</v>
      </c>
      <c r="E2850" s="118" t="s">
        <v>8968</v>
      </c>
      <c r="F2850" s="118" t="s">
        <v>1394</v>
      </c>
      <c r="G2850">
        <v>84464</v>
      </c>
      <c r="H2850" t="s">
        <v>1530</v>
      </c>
      <c r="I2850">
        <v>22</v>
      </c>
      <c r="J2850" s="118" t="s">
        <v>1530</v>
      </c>
      <c r="K2850" t="s">
        <v>1376</v>
      </c>
      <c r="L2850" t="s">
        <v>1377</v>
      </c>
      <c r="M2850" s="113"/>
    </row>
    <row r="2851" spans="1:13" ht="15" customHeight="1" x14ac:dyDescent="0.25">
      <c r="A2851" s="114" t="str">
        <f t="shared" si="44"/>
        <v>129797032</v>
      </c>
      <c r="B2851" s="118">
        <v>12979703</v>
      </c>
      <c r="C2851" s="118">
        <v>2</v>
      </c>
      <c r="D2851" s="118" t="s">
        <v>8981</v>
      </c>
      <c r="E2851" s="118" t="s">
        <v>8982</v>
      </c>
      <c r="F2851" s="118" t="s">
        <v>1392</v>
      </c>
      <c r="G2851">
        <v>84464</v>
      </c>
      <c r="H2851" t="s">
        <v>1530</v>
      </c>
      <c r="I2851">
        <v>22</v>
      </c>
      <c r="J2851" s="118" t="s">
        <v>1530</v>
      </c>
      <c r="K2851" t="s">
        <v>1376</v>
      </c>
      <c r="L2851" t="s">
        <v>1377</v>
      </c>
      <c r="M2851" s="113"/>
    </row>
    <row r="2852" spans="1:13" ht="15" customHeight="1" x14ac:dyDescent="0.25">
      <c r="A2852" s="114" t="str">
        <f t="shared" si="44"/>
        <v>115928741</v>
      </c>
      <c r="B2852" s="118">
        <v>11592874</v>
      </c>
      <c r="C2852" s="118">
        <v>1</v>
      </c>
      <c r="D2852" s="118" t="s">
        <v>9073</v>
      </c>
      <c r="E2852" s="118" t="s">
        <v>9074</v>
      </c>
      <c r="F2852" s="118" t="s">
        <v>1389</v>
      </c>
      <c r="G2852">
        <v>84464</v>
      </c>
      <c r="H2852" t="s">
        <v>1530</v>
      </c>
      <c r="I2852">
        <v>22</v>
      </c>
      <c r="J2852" s="118" t="s">
        <v>1530</v>
      </c>
      <c r="K2852" t="s">
        <v>1375</v>
      </c>
      <c r="L2852" t="s">
        <v>1401</v>
      </c>
      <c r="M2852" s="113"/>
    </row>
    <row r="2853" spans="1:13" ht="15" customHeight="1" x14ac:dyDescent="0.25">
      <c r="A2853" s="114" t="str">
        <f t="shared" si="44"/>
        <v>100119363</v>
      </c>
      <c r="B2853" s="118">
        <v>10011936</v>
      </c>
      <c r="C2853" s="118">
        <v>3</v>
      </c>
      <c r="D2853" s="118" t="s">
        <v>9089</v>
      </c>
      <c r="E2853" s="118" t="s">
        <v>9090</v>
      </c>
      <c r="F2853" s="118" t="s">
        <v>1395</v>
      </c>
      <c r="G2853">
        <v>84464</v>
      </c>
      <c r="H2853" t="s">
        <v>1530</v>
      </c>
      <c r="I2853">
        <v>22</v>
      </c>
      <c r="J2853" s="118" t="s">
        <v>1530</v>
      </c>
      <c r="K2853" t="s">
        <v>1384</v>
      </c>
      <c r="L2853" t="s">
        <v>1406</v>
      </c>
      <c r="M2853" s="113"/>
    </row>
    <row r="2854" spans="1:13" ht="15" customHeight="1" x14ac:dyDescent="0.25">
      <c r="A2854" s="114" t="str">
        <f t="shared" si="44"/>
        <v>120172432</v>
      </c>
      <c r="B2854" s="118">
        <v>12017243</v>
      </c>
      <c r="C2854" s="118">
        <v>2</v>
      </c>
      <c r="D2854" s="118" t="s">
        <v>9110</v>
      </c>
      <c r="E2854" s="118" t="s">
        <v>9111</v>
      </c>
      <c r="F2854" s="118" t="s">
        <v>1389</v>
      </c>
      <c r="G2854">
        <v>84464</v>
      </c>
      <c r="H2854" t="s">
        <v>1530</v>
      </c>
      <c r="I2854">
        <v>22</v>
      </c>
      <c r="J2854" s="118" t="s">
        <v>1530</v>
      </c>
      <c r="K2854" t="s">
        <v>1374</v>
      </c>
      <c r="L2854" t="s">
        <v>1375</v>
      </c>
      <c r="M2854" s="113"/>
    </row>
    <row r="2855" spans="1:13" ht="15" customHeight="1" x14ac:dyDescent="0.25">
      <c r="A2855" s="114" t="str">
        <f t="shared" si="44"/>
        <v>112156283</v>
      </c>
      <c r="B2855" s="118">
        <v>11215628</v>
      </c>
      <c r="C2855" s="118">
        <v>3</v>
      </c>
      <c r="D2855" s="118" t="s">
        <v>9112</v>
      </c>
      <c r="E2855" s="118" t="s">
        <v>9113</v>
      </c>
      <c r="F2855" s="118" t="s">
        <v>1389</v>
      </c>
      <c r="G2855">
        <v>84464</v>
      </c>
      <c r="H2855" t="s">
        <v>1530</v>
      </c>
      <c r="I2855">
        <v>22</v>
      </c>
      <c r="J2855" s="118" t="s">
        <v>1530</v>
      </c>
      <c r="K2855" t="s">
        <v>1401</v>
      </c>
      <c r="L2855" t="s">
        <v>1410</v>
      </c>
      <c r="M2855" s="113"/>
    </row>
    <row r="2856" spans="1:13" ht="15" customHeight="1" x14ac:dyDescent="0.25">
      <c r="A2856" s="114" t="str">
        <f t="shared" si="44"/>
        <v>79266983</v>
      </c>
      <c r="B2856" s="118">
        <v>7926698</v>
      </c>
      <c r="C2856" s="118">
        <v>3</v>
      </c>
      <c r="D2856" s="118" t="s">
        <v>9122</v>
      </c>
      <c r="E2856" s="118" t="s">
        <v>9123</v>
      </c>
      <c r="F2856" s="118" t="s">
        <v>1394</v>
      </c>
      <c r="G2856">
        <v>84464</v>
      </c>
      <c r="H2856" t="s">
        <v>1530</v>
      </c>
      <c r="I2856">
        <v>22</v>
      </c>
      <c r="J2856" s="118" t="s">
        <v>1530</v>
      </c>
      <c r="K2856" t="s">
        <v>1376</v>
      </c>
      <c r="L2856" t="s">
        <v>1377</v>
      </c>
      <c r="M2856" s="113"/>
    </row>
    <row r="2857" spans="1:13" ht="15" customHeight="1" x14ac:dyDescent="0.25">
      <c r="A2857" s="114" t="str">
        <f t="shared" si="44"/>
        <v>105460541</v>
      </c>
      <c r="B2857" s="118">
        <v>10546054</v>
      </c>
      <c r="C2857" s="118">
        <v>1</v>
      </c>
      <c r="D2857" s="118" t="s">
        <v>9312</v>
      </c>
      <c r="E2857" s="118" t="s">
        <v>9313</v>
      </c>
      <c r="F2857" s="118" t="s">
        <v>1389</v>
      </c>
      <c r="G2857">
        <v>84464</v>
      </c>
      <c r="H2857" t="s">
        <v>1530</v>
      </c>
      <c r="I2857">
        <v>22</v>
      </c>
      <c r="J2857" s="118" t="s">
        <v>1530</v>
      </c>
      <c r="K2857" t="s">
        <v>1407</v>
      </c>
      <c r="L2857" t="s">
        <v>1408</v>
      </c>
      <c r="M2857" s="113"/>
    </row>
    <row r="2858" spans="1:13" ht="15" customHeight="1" x14ac:dyDescent="0.25">
      <c r="A2858" s="114" t="str">
        <f t="shared" si="44"/>
        <v>96597292</v>
      </c>
      <c r="B2858" s="118">
        <v>9659729</v>
      </c>
      <c r="C2858" s="118">
        <v>2</v>
      </c>
      <c r="D2858" s="118" t="s">
        <v>1441</v>
      </c>
      <c r="E2858" s="118" t="s">
        <v>1442</v>
      </c>
      <c r="F2858" s="118" t="s">
        <v>1389</v>
      </c>
      <c r="G2858">
        <v>6019</v>
      </c>
      <c r="H2858" t="s">
        <v>1531</v>
      </c>
      <c r="I2858">
        <v>118</v>
      </c>
      <c r="J2858" s="118" t="s">
        <v>1531</v>
      </c>
      <c r="K2858" t="s">
        <v>1405</v>
      </c>
      <c r="L2858" t="s">
        <v>1407</v>
      </c>
      <c r="M2858" s="113"/>
    </row>
    <row r="2859" spans="1:13" ht="15" customHeight="1" x14ac:dyDescent="0.25">
      <c r="A2859" s="114" t="str">
        <f t="shared" si="44"/>
        <v>64017403</v>
      </c>
      <c r="B2859" s="118">
        <v>6401740</v>
      </c>
      <c r="C2859" s="118">
        <v>3</v>
      </c>
      <c r="D2859" s="118" t="s">
        <v>1872</v>
      </c>
      <c r="E2859" s="118">
        <v>19181475</v>
      </c>
      <c r="F2859" s="118" t="s">
        <v>1389</v>
      </c>
      <c r="G2859">
        <v>6019</v>
      </c>
      <c r="H2859" t="s">
        <v>1531</v>
      </c>
      <c r="I2859">
        <v>118</v>
      </c>
      <c r="J2859" s="118" t="s">
        <v>1531</v>
      </c>
      <c r="K2859" t="s">
        <v>1405</v>
      </c>
      <c r="L2859" t="s">
        <v>1407</v>
      </c>
      <c r="M2859" s="113"/>
    </row>
    <row r="2860" spans="1:13" ht="15" customHeight="1" x14ac:dyDescent="0.25">
      <c r="A2860" s="114" t="str">
        <f t="shared" si="44"/>
        <v>103882542</v>
      </c>
      <c r="B2860" s="118">
        <v>10388254</v>
      </c>
      <c r="C2860" s="118">
        <v>2</v>
      </c>
      <c r="D2860" s="118" t="s">
        <v>1889</v>
      </c>
      <c r="E2860" s="118">
        <v>25081478</v>
      </c>
      <c r="F2860" s="118" t="s">
        <v>1389</v>
      </c>
      <c r="G2860">
        <v>6019</v>
      </c>
      <c r="H2860" t="s">
        <v>1531</v>
      </c>
      <c r="I2860">
        <v>118</v>
      </c>
      <c r="J2860" s="118" t="s">
        <v>1531</v>
      </c>
      <c r="K2860" t="s">
        <v>1401</v>
      </c>
      <c r="L2860" t="s">
        <v>1410</v>
      </c>
      <c r="M2860" s="113"/>
    </row>
    <row r="2861" spans="1:13" ht="15" customHeight="1" x14ac:dyDescent="0.25">
      <c r="A2861" s="114" t="str">
        <f t="shared" si="44"/>
        <v>96585432</v>
      </c>
      <c r="B2861" s="118">
        <v>9658543</v>
      </c>
      <c r="C2861" s="118">
        <v>2</v>
      </c>
      <c r="D2861" s="118" t="s">
        <v>1945</v>
      </c>
      <c r="E2861" s="118" t="s">
        <v>1946</v>
      </c>
      <c r="F2861" s="118" t="s">
        <v>1389</v>
      </c>
      <c r="G2861">
        <v>6019</v>
      </c>
      <c r="H2861" t="s">
        <v>1531</v>
      </c>
      <c r="I2861">
        <v>118</v>
      </c>
      <c r="J2861" s="118" t="s">
        <v>1531</v>
      </c>
      <c r="K2861" t="s">
        <v>1405</v>
      </c>
      <c r="L2861" t="s">
        <v>1407</v>
      </c>
      <c r="M2861" s="113"/>
    </row>
    <row r="2862" spans="1:13" ht="15" customHeight="1" x14ac:dyDescent="0.25">
      <c r="A2862" s="114" t="str">
        <f t="shared" si="44"/>
        <v>111164201</v>
      </c>
      <c r="B2862" s="118">
        <v>11116420</v>
      </c>
      <c r="C2862" s="118">
        <v>1</v>
      </c>
      <c r="D2862" s="118" t="s">
        <v>2104</v>
      </c>
      <c r="E2862" s="118" t="s">
        <v>2105</v>
      </c>
      <c r="F2862" s="118" t="s">
        <v>1389</v>
      </c>
      <c r="G2862">
        <v>6019</v>
      </c>
      <c r="H2862" t="s">
        <v>1531</v>
      </c>
      <c r="I2862">
        <v>118</v>
      </c>
      <c r="J2862" s="118" t="s">
        <v>1531</v>
      </c>
      <c r="K2862" t="s">
        <v>1405</v>
      </c>
      <c r="L2862" t="s">
        <v>1407</v>
      </c>
      <c r="M2862" s="113"/>
    </row>
    <row r="2863" spans="1:13" ht="15" customHeight="1" x14ac:dyDescent="0.25">
      <c r="A2863" s="114" t="str">
        <f t="shared" si="44"/>
        <v>104265282</v>
      </c>
      <c r="B2863" s="118">
        <v>10426528</v>
      </c>
      <c r="C2863" s="118">
        <v>2</v>
      </c>
      <c r="D2863" s="118" t="s">
        <v>2186</v>
      </c>
      <c r="E2863" s="118" t="s">
        <v>2187</v>
      </c>
      <c r="F2863" s="118" t="s">
        <v>1390</v>
      </c>
      <c r="G2863">
        <v>6019</v>
      </c>
      <c r="H2863" t="s">
        <v>1531</v>
      </c>
      <c r="I2863">
        <v>118</v>
      </c>
      <c r="J2863" s="118" t="s">
        <v>1531</v>
      </c>
      <c r="K2863" t="s">
        <v>1383</v>
      </c>
      <c r="L2863" t="s">
        <v>1384</v>
      </c>
      <c r="M2863" s="113"/>
    </row>
    <row r="2864" spans="1:13" ht="15" customHeight="1" x14ac:dyDescent="0.25">
      <c r="A2864" s="114" t="str">
        <f t="shared" si="44"/>
        <v>129616562</v>
      </c>
      <c r="B2864" s="118">
        <v>12961656</v>
      </c>
      <c r="C2864" s="118">
        <v>2</v>
      </c>
      <c r="D2864" s="118" t="s">
        <v>2193</v>
      </c>
      <c r="E2864" s="118">
        <v>17344192</v>
      </c>
      <c r="F2864" s="118" t="s">
        <v>1389</v>
      </c>
      <c r="G2864">
        <v>6019</v>
      </c>
      <c r="H2864" t="s">
        <v>1531</v>
      </c>
      <c r="I2864">
        <v>118</v>
      </c>
      <c r="J2864" s="118" t="s">
        <v>1531</v>
      </c>
      <c r="K2864" t="s">
        <v>1410</v>
      </c>
      <c r="L2864" t="s">
        <v>1409</v>
      </c>
      <c r="M2864" s="113"/>
    </row>
    <row r="2865" spans="1:13" ht="15" customHeight="1" x14ac:dyDescent="0.25">
      <c r="A2865" s="114" t="str">
        <f t="shared" si="44"/>
        <v>96596262</v>
      </c>
      <c r="B2865" s="118">
        <v>9659626</v>
      </c>
      <c r="C2865" s="118">
        <v>2</v>
      </c>
      <c r="D2865" s="118" t="s">
        <v>2195</v>
      </c>
      <c r="E2865" s="118">
        <v>20303816</v>
      </c>
      <c r="F2865" s="118" t="s">
        <v>1389</v>
      </c>
      <c r="G2865">
        <v>6019</v>
      </c>
      <c r="H2865" t="s">
        <v>1531</v>
      </c>
      <c r="I2865">
        <v>118</v>
      </c>
      <c r="J2865" s="118" t="s">
        <v>1531</v>
      </c>
      <c r="K2865" t="s">
        <v>1405</v>
      </c>
      <c r="L2865" t="s">
        <v>1407</v>
      </c>
      <c r="M2865" s="113"/>
    </row>
    <row r="2866" spans="1:13" ht="15" customHeight="1" x14ac:dyDescent="0.25">
      <c r="A2866" s="114" t="str">
        <f t="shared" si="44"/>
        <v>45587163</v>
      </c>
      <c r="B2866" s="118">
        <v>4558716</v>
      </c>
      <c r="C2866" s="118">
        <v>3</v>
      </c>
      <c r="D2866" s="118" t="s">
        <v>2203</v>
      </c>
      <c r="E2866" s="118" t="s">
        <v>2204</v>
      </c>
      <c r="F2866" s="118" t="s">
        <v>1389</v>
      </c>
      <c r="G2866">
        <v>6019</v>
      </c>
      <c r="H2866" t="s">
        <v>1531</v>
      </c>
      <c r="I2866">
        <v>118</v>
      </c>
      <c r="J2866" s="118" t="s">
        <v>1531</v>
      </c>
      <c r="K2866" t="s">
        <v>1405</v>
      </c>
      <c r="L2866" t="s">
        <v>1407</v>
      </c>
      <c r="M2866" s="113"/>
    </row>
    <row r="2867" spans="1:13" ht="15" customHeight="1" x14ac:dyDescent="0.25">
      <c r="A2867" s="114" t="str">
        <f t="shared" si="44"/>
        <v>103918732</v>
      </c>
      <c r="B2867" s="118">
        <v>10391873</v>
      </c>
      <c r="C2867" s="118">
        <v>2</v>
      </c>
      <c r="D2867" s="118" t="s">
        <v>2295</v>
      </c>
      <c r="E2867" s="118" t="s">
        <v>2296</v>
      </c>
      <c r="F2867" s="118" t="s">
        <v>1394</v>
      </c>
      <c r="G2867">
        <v>6019</v>
      </c>
      <c r="H2867" t="s">
        <v>1531</v>
      </c>
      <c r="I2867">
        <v>118</v>
      </c>
      <c r="J2867" s="118" t="s">
        <v>1531</v>
      </c>
      <c r="K2867" t="s">
        <v>1384</v>
      </c>
      <c r="L2867" t="s">
        <v>1406</v>
      </c>
      <c r="M2867" s="113"/>
    </row>
    <row r="2868" spans="1:13" ht="15" customHeight="1" x14ac:dyDescent="0.25">
      <c r="A2868" s="114" t="str">
        <f t="shared" si="44"/>
        <v>129615532</v>
      </c>
      <c r="B2868" s="118">
        <v>12961553</v>
      </c>
      <c r="C2868" s="118">
        <v>2</v>
      </c>
      <c r="D2868" s="118" t="s">
        <v>2308</v>
      </c>
      <c r="E2868" s="118" t="s">
        <v>2309</v>
      </c>
      <c r="F2868" s="118" t="s">
        <v>1389</v>
      </c>
      <c r="G2868">
        <v>6019</v>
      </c>
      <c r="H2868" t="s">
        <v>1531</v>
      </c>
      <c r="I2868">
        <v>118</v>
      </c>
      <c r="J2868" s="118" t="s">
        <v>1531</v>
      </c>
      <c r="K2868" t="s">
        <v>1401</v>
      </c>
      <c r="L2868" t="s">
        <v>1410</v>
      </c>
      <c r="M2868" s="113"/>
    </row>
    <row r="2869" spans="1:13" ht="15" customHeight="1" x14ac:dyDescent="0.25">
      <c r="A2869" s="114" t="str">
        <f t="shared" si="44"/>
        <v>103049032</v>
      </c>
      <c r="B2869" s="118">
        <v>10304903</v>
      </c>
      <c r="C2869" s="118">
        <v>2</v>
      </c>
      <c r="D2869" s="118" t="s">
        <v>2569</v>
      </c>
      <c r="E2869" s="118" t="s">
        <v>2570</v>
      </c>
      <c r="F2869" s="118" t="s">
        <v>1392</v>
      </c>
      <c r="G2869">
        <v>6019</v>
      </c>
      <c r="H2869" t="s">
        <v>1531</v>
      </c>
      <c r="I2869">
        <v>118</v>
      </c>
      <c r="J2869" s="118" t="s">
        <v>1531</v>
      </c>
      <c r="K2869" t="s">
        <v>1384</v>
      </c>
      <c r="L2869" t="s">
        <v>1406</v>
      </c>
      <c r="M2869" s="113"/>
    </row>
    <row r="2870" spans="1:13" ht="15" customHeight="1" x14ac:dyDescent="0.25">
      <c r="A2870" s="114" t="str">
        <f t="shared" si="44"/>
        <v>90573042</v>
      </c>
      <c r="B2870" s="118">
        <v>9057304</v>
      </c>
      <c r="C2870" s="118">
        <v>2</v>
      </c>
      <c r="D2870" s="118" t="s">
        <v>2741</v>
      </c>
      <c r="E2870" s="118">
        <v>11973568</v>
      </c>
      <c r="F2870" s="119" t="s">
        <v>1385</v>
      </c>
      <c r="G2870">
        <v>6019</v>
      </c>
      <c r="H2870" t="s">
        <v>1531</v>
      </c>
      <c r="I2870">
        <v>118</v>
      </c>
      <c r="J2870" s="118" t="s">
        <v>1531</v>
      </c>
      <c r="K2870" t="s">
        <v>1384</v>
      </c>
      <c r="L2870" t="s">
        <v>1406</v>
      </c>
      <c r="M2870" s="113"/>
    </row>
    <row r="2871" spans="1:13" ht="15" customHeight="1" x14ac:dyDescent="0.25">
      <c r="A2871" s="114" t="str">
        <f t="shared" si="44"/>
        <v>133553871</v>
      </c>
      <c r="B2871" s="118">
        <v>13355387</v>
      </c>
      <c r="C2871" s="118">
        <v>1</v>
      </c>
      <c r="D2871" s="118" t="s">
        <v>2764</v>
      </c>
      <c r="E2871" s="118" t="s">
        <v>2765</v>
      </c>
      <c r="F2871" s="118" t="s">
        <v>1389</v>
      </c>
      <c r="G2871">
        <v>6019</v>
      </c>
      <c r="H2871" t="s">
        <v>1531</v>
      </c>
      <c r="I2871">
        <v>118</v>
      </c>
      <c r="J2871" s="118" t="s">
        <v>1531</v>
      </c>
      <c r="K2871" t="s">
        <v>1401</v>
      </c>
      <c r="L2871" t="s">
        <v>1410</v>
      </c>
      <c r="M2871" s="113"/>
    </row>
    <row r="2872" spans="1:13" ht="15" customHeight="1" x14ac:dyDescent="0.25">
      <c r="A2872" s="114" t="str">
        <f t="shared" si="44"/>
        <v>98305602</v>
      </c>
      <c r="B2872" s="118">
        <v>9830560</v>
      </c>
      <c r="C2872" s="118">
        <v>2</v>
      </c>
      <c r="D2872" s="118" t="s">
        <v>2956</v>
      </c>
      <c r="E2872" s="118" t="s">
        <v>2957</v>
      </c>
      <c r="F2872" s="118" t="s">
        <v>1389</v>
      </c>
      <c r="G2872">
        <v>6019</v>
      </c>
      <c r="H2872" t="s">
        <v>1531</v>
      </c>
      <c r="I2872">
        <v>118</v>
      </c>
      <c r="J2872" s="118" t="s">
        <v>1531</v>
      </c>
      <c r="K2872" t="s">
        <v>1409</v>
      </c>
      <c r="L2872" t="s">
        <v>1404</v>
      </c>
      <c r="M2872" s="113"/>
    </row>
    <row r="2873" spans="1:13" ht="15" customHeight="1" x14ac:dyDescent="0.25">
      <c r="A2873" s="114" t="str">
        <f t="shared" si="44"/>
        <v>129616442</v>
      </c>
      <c r="B2873" s="118">
        <v>12961644</v>
      </c>
      <c r="C2873" s="118">
        <v>2</v>
      </c>
      <c r="D2873" s="118" t="s">
        <v>3030</v>
      </c>
      <c r="E2873" s="118" t="s">
        <v>3031</v>
      </c>
      <c r="F2873" s="118" t="s">
        <v>1389</v>
      </c>
      <c r="G2873">
        <v>6019</v>
      </c>
      <c r="H2873" t="s">
        <v>1531</v>
      </c>
      <c r="I2873">
        <v>118</v>
      </c>
      <c r="J2873" s="118" t="s">
        <v>1531</v>
      </c>
      <c r="K2873" t="s">
        <v>1401</v>
      </c>
      <c r="L2873" t="s">
        <v>1410</v>
      </c>
      <c r="M2873" s="113"/>
    </row>
    <row r="2874" spans="1:13" ht="15" customHeight="1" x14ac:dyDescent="0.25">
      <c r="A2874" s="114" t="str">
        <f t="shared" si="44"/>
        <v>114849494</v>
      </c>
      <c r="B2874" s="118">
        <v>11484949</v>
      </c>
      <c r="C2874" s="118">
        <v>4</v>
      </c>
      <c r="D2874" s="118" t="s">
        <v>3184</v>
      </c>
      <c r="E2874" s="118" t="s">
        <v>3185</v>
      </c>
      <c r="F2874" s="118" t="s">
        <v>1394</v>
      </c>
      <c r="G2874">
        <v>6019</v>
      </c>
      <c r="H2874" t="s">
        <v>1531</v>
      </c>
      <c r="I2874">
        <v>118</v>
      </c>
      <c r="J2874" s="118" t="s">
        <v>1531</v>
      </c>
      <c r="K2874" t="s">
        <v>1382</v>
      </c>
      <c r="L2874" t="s">
        <v>1383</v>
      </c>
      <c r="M2874" s="113"/>
    </row>
    <row r="2875" spans="1:13" ht="15" customHeight="1" x14ac:dyDescent="0.25">
      <c r="A2875" s="114" t="str">
        <f t="shared" si="44"/>
        <v>81249802</v>
      </c>
      <c r="B2875" s="118">
        <v>8124980</v>
      </c>
      <c r="C2875" s="118">
        <v>2</v>
      </c>
      <c r="D2875" s="118" t="s">
        <v>3277</v>
      </c>
      <c r="E2875" s="118">
        <v>11973762</v>
      </c>
      <c r="F2875" s="119" t="s">
        <v>1385</v>
      </c>
      <c r="G2875">
        <v>6019</v>
      </c>
      <c r="H2875" t="s">
        <v>1531</v>
      </c>
      <c r="I2875">
        <v>118</v>
      </c>
      <c r="J2875" s="118" t="s">
        <v>1531</v>
      </c>
      <c r="K2875" t="s">
        <v>1384</v>
      </c>
      <c r="L2875" t="s">
        <v>1406</v>
      </c>
      <c r="M2875" s="113"/>
    </row>
    <row r="2876" spans="1:13" ht="15" customHeight="1" x14ac:dyDescent="0.25">
      <c r="A2876" s="114" t="str">
        <f t="shared" si="44"/>
        <v>102856843</v>
      </c>
      <c r="B2876" s="118">
        <v>10285684</v>
      </c>
      <c r="C2876" s="118">
        <v>3</v>
      </c>
      <c r="D2876" s="118" t="s">
        <v>3334</v>
      </c>
      <c r="E2876" s="118">
        <v>15608765</v>
      </c>
      <c r="F2876" s="118" t="s">
        <v>1389</v>
      </c>
      <c r="G2876">
        <v>6019</v>
      </c>
      <c r="H2876" t="s">
        <v>1531</v>
      </c>
      <c r="I2876">
        <v>118</v>
      </c>
      <c r="J2876" s="118" t="s">
        <v>1531</v>
      </c>
      <c r="K2876" t="s">
        <v>1405</v>
      </c>
      <c r="L2876" t="s">
        <v>1407</v>
      </c>
      <c r="M2876" s="113"/>
    </row>
    <row r="2877" spans="1:13" ht="15" customHeight="1" x14ac:dyDescent="0.25">
      <c r="A2877" s="114" t="str">
        <f t="shared" si="44"/>
        <v>96194952</v>
      </c>
      <c r="B2877" s="118">
        <v>9619495</v>
      </c>
      <c r="C2877" s="118">
        <v>2</v>
      </c>
      <c r="D2877" s="118" t="s">
        <v>3412</v>
      </c>
      <c r="E2877" s="118" t="s">
        <v>3413</v>
      </c>
      <c r="F2877" s="118" t="s">
        <v>1390</v>
      </c>
      <c r="G2877">
        <v>6019</v>
      </c>
      <c r="H2877" t="s">
        <v>1531</v>
      </c>
      <c r="I2877">
        <v>118</v>
      </c>
      <c r="J2877" s="118" t="s">
        <v>1531</v>
      </c>
      <c r="K2877" t="s">
        <v>1406</v>
      </c>
      <c r="L2877" t="s">
        <v>1411</v>
      </c>
      <c r="M2877" s="113"/>
    </row>
    <row r="2878" spans="1:13" ht="15" customHeight="1" x14ac:dyDescent="0.25">
      <c r="A2878" s="114" t="str">
        <f t="shared" si="44"/>
        <v>132096681</v>
      </c>
      <c r="B2878" s="118">
        <v>13209668</v>
      </c>
      <c r="C2878" s="118">
        <v>1</v>
      </c>
      <c r="D2878" s="118" t="s">
        <v>3482</v>
      </c>
      <c r="E2878" s="118" t="s">
        <v>3483</v>
      </c>
      <c r="F2878" s="118" t="s">
        <v>1389</v>
      </c>
      <c r="G2878">
        <v>6019</v>
      </c>
      <c r="H2878" t="s">
        <v>1531</v>
      </c>
      <c r="I2878">
        <v>118</v>
      </c>
      <c r="J2878" s="118" t="s">
        <v>1531</v>
      </c>
      <c r="K2878" t="s">
        <v>1401</v>
      </c>
      <c r="L2878" t="s">
        <v>1410</v>
      </c>
      <c r="M2878" s="113"/>
    </row>
    <row r="2879" spans="1:13" ht="15" customHeight="1" x14ac:dyDescent="0.25">
      <c r="A2879" s="114" t="str">
        <f t="shared" si="44"/>
        <v>103259792</v>
      </c>
      <c r="B2879" s="118">
        <v>10325979</v>
      </c>
      <c r="C2879" s="118">
        <v>2</v>
      </c>
      <c r="D2879" s="118" t="s">
        <v>3657</v>
      </c>
      <c r="E2879" s="118" t="s">
        <v>3658</v>
      </c>
      <c r="F2879" s="118" t="s">
        <v>1389</v>
      </c>
      <c r="G2879">
        <v>6019</v>
      </c>
      <c r="H2879" t="s">
        <v>1531</v>
      </c>
      <c r="I2879">
        <v>118</v>
      </c>
      <c r="J2879" s="118" t="s">
        <v>1531</v>
      </c>
      <c r="K2879" t="s">
        <v>1405</v>
      </c>
      <c r="L2879" t="s">
        <v>1407</v>
      </c>
      <c r="M2879" s="113"/>
    </row>
    <row r="2880" spans="1:13" ht="15" customHeight="1" x14ac:dyDescent="0.25">
      <c r="A2880" s="114" t="str">
        <f t="shared" si="44"/>
        <v>120050954</v>
      </c>
      <c r="B2880" s="118">
        <v>12005095</v>
      </c>
      <c r="C2880" s="118">
        <v>4</v>
      </c>
      <c r="D2880" s="118" t="s">
        <v>3678</v>
      </c>
      <c r="E2880" s="118" t="s">
        <v>3679</v>
      </c>
      <c r="F2880" s="118" t="s">
        <v>1389</v>
      </c>
      <c r="G2880">
        <v>6019</v>
      </c>
      <c r="H2880" t="s">
        <v>1531</v>
      </c>
      <c r="I2880">
        <v>118</v>
      </c>
      <c r="J2880" s="118" t="s">
        <v>1531</v>
      </c>
      <c r="K2880" t="s">
        <v>1410</v>
      </c>
      <c r="L2880" t="s">
        <v>1409</v>
      </c>
      <c r="M2880" s="113"/>
    </row>
    <row r="2881" spans="1:13" ht="15" customHeight="1" x14ac:dyDescent="0.25">
      <c r="A2881" s="114" t="str">
        <f t="shared" si="44"/>
        <v>139271882</v>
      </c>
      <c r="B2881" s="118">
        <v>13927188</v>
      </c>
      <c r="C2881" s="118">
        <v>2</v>
      </c>
      <c r="D2881" s="118" t="s">
        <v>3820</v>
      </c>
      <c r="E2881" s="118" t="s">
        <v>3821</v>
      </c>
      <c r="F2881" s="118" t="s">
        <v>1389</v>
      </c>
      <c r="G2881">
        <v>6019</v>
      </c>
      <c r="H2881" t="s">
        <v>1531</v>
      </c>
      <c r="I2881">
        <v>118</v>
      </c>
      <c r="J2881" s="118" t="s">
        <v>1531</v>
      </c>
      <c r="K2881" t="s">
        <v>1375</v>
      </c>
      <c r="L2881" t="s">
        <v>1401</v>
      </c>
      <c r="M2881" s="113"/>
    </row>
    <row r="2882" spans="1:13" ht="15" customHeight="1" x14ac:dyDescent="0.25">
      <c r="A2882" s="114" t="str">
        <f t="shared" ref="A2882:A2945" si="45">CONCATENATE(B2882,C2882)</f>
        <v>110610912</v>
      </c>
      <c r="B2882" s="118">
        <v>11061091</v>
      </c>
      <c r="C2882" s="118">
        <v>2</v>
      </c>
      <c r="D2882" s="118" t="s">
        <v>3882</v>
      </c>
      <c r="E2882" s="118" t="s">
        <v>3883</v>
      </c>
      <c r="F2882" s="118" t="s">
        <v>1394</v>
      </c>
      <c r="G2882">
        <v>6019</v>
      </c>
      <c r="H2882" t="s">
        <v>1531</v>
      </c>
      <c r="I2882">
        <v>118</v>
      </c>
      <c r="J2882" s="118" t="s">
        <v>1531</v>
      </c>
      <c r="K2882" t="s">
        <v>1384</v>
      </c>
      <c r="L2882" t="s">
        <v>1406</v>
      </c>
      <c r="M2882" s="113"/>
    </row>
    <row r="2883" spans="1:13" ht="15" customHeight="1" x14ac:dyDescent="0.25">
      <c r="A2883" s="114" t="str">
        <f t="shared" si="45"/>
        <v>111384392</v>
      </c>
      <c r="B2883" s="118">
        <v>11138439</v>
      </c>
      <c r="C2883" s="118">
        <v>2</v>
      </c>
      <c r="D2883" s="118" t="s">
        <v>3950</v>
      </c>
      <c r="E2883" s="118" t="s">
        <v>3951</v>
      </c>
      <c r="F2883" s="118" t="s">
        <v>1394</v>
      </c>
      <c r="G2883">
        <v>6019</v>
      </c>
      <c r="H2883" t="s">
        <v>1531</v>
      </c>
      <c r="I2883">
        <v>118</v>
      </c>
      <c r="J2883" s="118" t="s">
        <v>1531</v>
      </c>
      <c r="K2883" t="s">
        <v>1384</v>
      </c>
      <c r="L2883" t="s">
        <v>1406</v>
      </c>
      <c r="M2883" s="113"/>
    </row>
    <row r="2884" spans="1:13" ht="15" customHeight="1" x14ac:dyDescent="0.25">
      <c r="A2884" s="114" t="str">
        <f t="shared" si="45"/>
        <v>91248461</v>
      </c>
      <c r="B2884" s="118">
        <v>9124846</v>
      </c>
      <c r="C2884" s="118">
        <v>1</v>
      </c>
      <c r="D2884" s="118" t="s">
        <v>3956</v>
      </c>
      <c r="E2884" s="118">
        <v>10194245</v>
      </c>
      <c r="F2884" s="118" t="s">
        <v>1393</v>
      </c>
      <c r="G2884">
        <v>6019</v>
      </c>
      <c r="H2884" t="s">
        <v>1531</v>
      </c>
      <c r="I2884">
        <v>118</v>
      </c>
      <c r="J2884" s="118" t="s">
        <v>1531</v>
      </c>
      <c r="K2884" t="s">
        <v>1377</v>
      </c>
      <c r="L2884" t="s">
        <v>1378</v>
      </c>
      <c r="M2884" s="113"/>
    </row>
    <row r="2885" spans="1:13" ht="15" customHeight="1" x14ac:dyDescent="0.25">
      <c r="A2885" s="114" t="str">
        <f t="shared" si="45"/>
        <v>104084842</v>
      </c>
      <c r="B2885" s="118">
        <v>10408484</v>
      </c>
      <c r="C2885" s="118">
        <v>2</v>
      </c>
      <c r="D2885" s="118" t="s">
        <v>4052</v>
      </c>
      <c r="E2885" s="118" t="s">
        <v>4053</v>
      </c>
      <c r="F2885" s="119" t="s">
        <v>1385</v>
      </c>
      <c r="G2885">
        <v>6019</v>
      </c>
      <c r="H2885" t="s">
        <v>1531</v>
      </c>
      <c r="I2885">
        <v>118</v>
      </c>
      <c r="J2885" s="118" t="s">
        <v>1531</v>
      </c>
      <c r="K2885" t="s">
        <v>1384</v>
      </c>
      <c r="L2885" t="s">
        <v>1406</v>
      </c>
      <c r="M2885" s="113"/>
    </row>
    <row r="2886" spans="1:13" ht="15" customHeight="1" x14ac:dyDescent="0.25">
      <c r="A2886" s="114" t="str">
        <f t="shared" si="45"/>
        <v>103575433</v>
      </c>
      <c r="B2886" s="118">
        <v>10357543</v>
      </c>
      <c r="C2886" s="118">
        <v>3</v>
      </c>
      <c r="D2886" s="118" t="s">
        <v>4203</v>
      </c>
      <c r="E2886" s="118">
        <v>22200028</v>
      </c>
      <c r="F2886" s="118" t="s">
        <v>1389</v>
      </c>
      <c r="G2886">
        <v>6019</v>
      </c>
      <c r="H2886" t="s">
        <v>1531</v>
      </c>
      <c r="I2886">
        <v>118</v>
      </c>
      <c r="J2886" s="118" t="s">
        <v>1531</v>
      </c>
      <c r="K2886" t="s">
        <v>1404</v>
      </c>
      <c r="L2886" t="s">
        <v>1405</v>
      </c>
      <c r="M2886" s="113"/>
    </row>
    <row r="2887" spans="1:13" ht="15" customHeight="1" x14ac:dyDescent="0.25">
      <c r="A2887" s="114" t="str">
        <f t="shared" si="45"/>
        <v>103575434</v>
      </c>
      <c r="B2887" s="118">
        <v>10357543</v>
      </c>
      <c r="C2887" s="118">
        <v>4</v>
      </c>
      <c r="D2887" s="118" t="s">
        <v>4203</v>
      </c>
      <c r="E2887" s="118">
        <v>22200028</v>
      </c>
      <c r="F2887" s="118" t="s">
        <v>1389</v>
      </c>
      <c r="G2887">
        <v>6019</v>
      </c>
      <c r="H2887" t="s">
        <v>1531</v>
      </c>
      <c r="I2887">
        <v>118</v>
      </c>
      <c r="J2887" s="118" t="s">
        <v>1531</v>
      </c>
      <c r="K2887" t="s">
        <v>1375</v>
      </c>
      <c r="L2887" t="s">
        <v>1401</v>
      </c>
      <c r="M2887" s="113"/>
    </row>
    <row r="2888" spans="1:13" ht="15" customHeight="1" x14ac:dyDescent="0.25">
      <c r="A2888" s="114" t="str">
        <f t="shared" si="45"/>
        <v>119264054</v>
      </c>
      <c r="B2888" s="118">
        <v>11926405</v>
      </c>
      <c r="C2888" s="118">
        <v>4</v>
      </c>
      <c r="D2888" s="118" t="s">
        <v>4240</v>
      </c>
      <c r="E2888" s="118" t="s">
        <v>4241</v>
      </c>
      <c r="F2888" s="118" t="s">
        <v>1389</v>
      </c>
      <c r="G2888">
        <v>6019</v>
      </c>
      <c r="H2888" t="s">
        <v>1531</v>
      </c>
      <c r="I2888">
        <v>118</v>
      </c>
      <c r="J2888" s="118" t="s">
        <v>1531</v>
      </c>
      <c r="K2888" t="s">
        <v>1401</v>
      </c>
      <c r="L2888" t="s">
        <v>1410</v>
      </c>
      <c r="M2888" s="113"/>
    </row>
    <row r="2889" spans="1:13" ht="15" customHeight="1" x14ac:dyDescent="0.25">
      <c r="A2889" s="114" t="str">
        <f t="shared" si="45"/>
        <v>119264053</v>
      </c>
      <c r="B2889" s="118">
        <v>11926405</v>
      </c>
      <c r="C2889" s="118">
        <v>3</v>
      </c>
      <c r="D2889" s="118" t="s">
        <v>4240</v>
      </c>
      <c r="E2889" s="118" t="s">
        <v>4241</v>
      </c>
      <c r="F2889" s="118" t="s">
        <v>1389</v>
      </c>
      <c r="G2889">
        <v>6019</v>
      </c>
      <c r="H2889" t="s">
        <v>1531</v>
      </c>
      <c r="I2889">
        <v>118</v>
      </c>
      <c r="J2889" s="118" t="s">
        <v>1531</v>
      </c>
      <c r="K2889" t="s">
        <v>1409</v>
      </c>
      <c r="L2889" t="s">
        <v>1404</v>
      </c>
      <c r="M2889" s="113"/>
    </row>
    <row r="2890" spans="1:13" ht="15" customHeight="1" x14ac:dyDescent="0.25">
      <c r="A2890" s="114" t="str">
        <f t="shared" si="45"/>
        <v>116149481</v>
      </c>
      <c r="B2890" s="118">
        <v>11614948</v>
      </c>
      <c r="C2890" s="118">
        <v>1</v>
      </c>
      <c r="D2890" s="118" t="s">
        <v>4242</v>
      </c>
      <c r="E2890" s="118" t="s">
        <v>4243</v>
      </c>
      <c r="F2890" s="118" t="s">
        <v>1395</v>
      </c>
      <c r="G2890">
        <v>6019</v>
      </c>
      <c r="H2890" t="s">
        <v>1531</v>
      </c>
      <c r="I2890">
        <v>118</v>
      </c>
      <c r="J2890" s="118" t="s">
        <v>1531</v>
      </c>
      <c r="K2890" t="s">
        <v>1383</v>
      </c>
      <c r="L2890" t="s">
        <v>1384</v>
      </c>
      <c r="M2890" s="113"/>
    </row>
    <row r="2891" spans="1:13" ht="15" customHeight="1" x14ac:dyDescent="0.25">
      <c r="A2891" s="114" t="str">
        <f t="shared" si="45"/>
        <v>111170233</v>
      </c>
      <c r="B2891" s="118">
        <v>11117023</v>
      </c>
      <c r="C2891" s="118">
        <v>3</v>
      </c>
      <c r="D2891" s="118" t="s">
        <v>4374</v>
      </c>
      <c r="E2891" s="118" t="s">
        <v>4375</v>
      </c>
      <c r="F2891" s="118" t="s">
        <v>1394</v>
      </c>
      <c r="G2891">
        <v>6019</v>
      </c>
      <c r="H2891" t="s">
        <v>1531</v>
      </c>
      <c r="I2891">
        <v>118</v>
      </c>
      <c r="J2891" s="118" t="s">
        <v>1531</v>
      </c>
      <c r="K2891" t="s">
        <v>1383</v>
      </c>
      <c r="L2891" t="s">
        <v>1384</v>
      </c>
      <c r="M2891" s="113"/>
    </row>
    <row r="2892" spans="1:13" ht="15" customHeight="1" x14ac:dyDescent="0.25">
      <c r="A2892" s="114" t="str">
        <f t="shared" si="45"/>
        <v>89417744</v>
      </c>
      <c r="B2892" s="118">
        <v>8941774</v>
      </c>
      <c r="C2892" s="118">
        <v>4</v>
      </c>
      <c r="D2892" s="118" t="s">
        <v>4504</v>
      </c>
      <c r="E2892" s="118" t="s">
        <v>4505</v>
      </c>
      <c r="F2892" s="118" t="s">
        <v>1389</v>
      </c>
      <c r="G2892">
        <v>6019</v>
      </c>
      <c r="H2892" t="s">
        <v>1531</v>
      </c>
      <c r="I2892">
        <v>118</v>
      </c>
      <c r="J2892" s="118" t="s">
        <v>1531</v>
      </c>
      <c r="K2892" t="s">
        <v>1404</v>
      </c>
      <c r="L2892" t="s">
        <v>1405</v>
      </c>
      <c r="M2892" s="113"/>
    </row>
    <row r="2893" spans="1:13" ht="15" customHeight="1" x14ac:dyDescent="0.25">
      <c r="A2893" s="114" t="str">
        <f t="shared" si="45"/>
        <v>90136963</v>
      </c>
      <c r="B2893" s="118">
        <v>9013696</v>
      </c>
      <c r="C2893" s="118">
        <v>3</v>
      </c>
      <c r="D2893" s="118" t="s">
        <v>4543</v>
      </c>
      <c r="E2893" s="118" t="s">
        <v>4544</v>
      </c>
      <c r="F2893" s="119" t="s">
        <v>1385</v>
      </c>
      <c r="G2893">
        <v>6019</v>
      </c>
      <c r="H2893" t="s">
        <v>1531</v>
      </c>
      <c r="I2893">
        <v>118</v>
      </c>
      <c r="J2893" s="118" t="s">
        <v>1531</v>
      </c>
      <c r="K2893" t="s">
        <v>1378</v>
      </c>
      <c r="L2893" t="s">
        <v>1379</v>
      </c>
      <c r="M2893" s="113"/>
    </row>
    <row r="2894" spans="1:13" ht="15" customHeight="1" x14ac:dyDescent="0.25">
      <c r="A2894" s="114" t="str">
        <f t="shared" si="45"/>
        <v>72533212</v>
      </c>
      <c r="B2894" s="118">
        <v>7253321</v>
      </c>
      <c r="C2894" s="118">
        <v>2</v>
      </c>
      <c r="D2894" s="118" t="s">
        <v>4567</v>
      </c>
      <c r="E2894" s="118" t="s">
        <v>4568</v>
      </c>
      <c r="F2894" s="118" t="s">
        <v>1389</v>
      </c>
      <c r="G2894">
        <v>6019</v>
      </c>
      <c r="H2894" t="s">
        <v>1531</v>
      </c>
      <c r="I2894">
        <v>118</v>
      </c>
      <c r="J2894" s="118" t="s">
        <v>1531</v>
      </c>
      <c r="K2894" t="s">
        <v>1401</v>
      </c>
      <c r="L2894" t="s">
        <v>1410</v>
      </c>
      <c r="M2894" s="113"/>
    </row>
    <row r="2895" spans="1:13" ht="15" customHeight="1" x14ac:dyDescent="0.25">
      <c r="A2895" s="114" t="str">
        <f t="shared" si="45"/>
        <v>114964841</v>
      </c>
      <c r="B2895" s="118">
        <v>11496484</v>
      </c>
      <c r="C2895" s="118">
        <v>1</v>
      </c>
      <c r="D2895" s="118" t="s">
        <v>4603</v>
      </c>
      <c r="E2895" s="118">
        <v>18817302</v>
      </c>
      <c r="F2895" s="118" t="s">
        <v>1389</v>
      </c>
      <c r="G2895">
        <v>6019</v>
      </c>
      <c r="H2895" t="s">
        <v>1531</v>
      </c>
      <c r="I2895">
        <v>118</v>
      </c>
      <c r="J2895" s="118" t="s">
        <v>1531</v>
      </c>
      <c r="K2895" t="s">
        <v>1404</v>
      </c>
      <c r="L2895" t="s">
        <v>1405</v>
      </c>
      <c r="M2895" s="113"/>
    </row>
    <row r="2896" spans="1:13" ht="15" customHeight="1" x14ac:dyDescent="0.25">
      <c r="A2896" s="114" t="str">
        <f t="shared" si="45"/>
        <v>157829311</v>
      </c>
      <c r="B2896" s="118">
        <v>15782931</v>
      </c>
      <c r="C2896" s="118">
        <v>1</v>
      </c>
      <c r="D2896" s="118" t="s">
        <v>4637</v>
      </c>
      <c r="E2896" s="118" t="s">
        <v>4638</v>
      </c>
      <c r="F2896" s="118" t="s">
        <v>1387</v>
      </c>
      <c r="G2896">
        <v>6019</v>
      </c>
      <c r="H2896" t="s">
        <v>1531</v>
      </c>
      <c r="I2896">
        <v>118</v>
      </c>
      <c r="J2896" s="118" t="s">
        <v>1531</v>
      </c>
      <c r="K2896" t="s">
        <v>1376</v>
      </c>
      <c r="L2896" t="s">
        <v>1377</v>
      </c>
      <c r="M2896" s="113"/>
    </row>
    <row r="2897" spans="1:13" ht="15" customHeight="1" x14ac:dyDescent="0.25">
      <c r="A2897" s="114" t="str">
        <f t="shared" si="45"/>
        <v>96597422</v>
      </c>
      <c r="B2897" s="118">
        <v>9659742</v>
      </c>
      <c r="C2897" s="118">
        <v>2</v>
      </c>
      <c r="D2897" s="118" t="s">
        <v>4726</v>
      </c>
      <c r="E2897" s="118" t="s">
        <v>4727</v>
      </c>
      <c r="F2897" s="118" t="s">
        <v>1389</v>
      </c>
      <c r="G2897">
        <v>6019</v>
      </c>
      <c r="H2897" t="s">
        <v>1531</v>
      </c>
      <c r="I2897">
        <v>118</v>
      </c>
      <c r="J2897" s="118" t="s">
        <v>1531</v>
      </c>
      <c r="K2897" t="s">
        <v>1405</v>
      </c>
      <c r="L2897" t="s">
        <v>1407</v>
      </c>
      <c r="M2897" s="113"/>
    </row>
    <row r="2898" spans="1:13" ht="15" customHeight="1" x14ac:dyDescent="0.25">
      <c r="A2898" s="114" t="str">
        <f t="shared" si="45"/>
        <v>133553991</v>
      </c>
      <c r="B2898" s="118">
        <v>13355399</v>
      </c>
      <c r="C2898" s="118">
        <v>1</v>
      </c>
      <c r="D2898" s="118" t="s">
        <v>4798</v>
      </c>
      <c r="E2898" s="118">
        <v>19182481</v>
      </c>
      <c r="F2898" s="118" t="s">
        <v>1389</v>
      </c>
      <c r="G2898">
        <v>6019</v>
      </c>
      <c r="H2898" t="s">
        <v>1531</v>
      </c>
      <c r="I2898">
        <v>118</v>
      </c>
      <c r="J2898" s="118" t="s">
        <v>1531</v>
      </c>
      <c r="K2898" t="s">
        <v>1401</v>
      </c>
      <c r="L2898" t="s">
        <v>1410</v>
      </c>
      <c r="M2898" s="113"/>
    </row>
    <row r="2899" spans="1:13" ht="15" customHeight="1" x14ac:dyDescent="0.25">
      <c r="A2899" s="114" t="str">
        <f t="shared" si="45"/>
        <v>122414892</v>
      </c>
      <c r="B2899" s="118">
        <v>12241489</v>
      </c>
      <c r="C2899" s="118">
        <v>2</v>
      </c>
      <c r="D2899" s="118" t="s">
        <v>4803</v>
      </c>
      <c r="E2899" s="118">
        <v>8526037</v>
      </c>
      <c r="F2899" s="118" t="s">
        <v>1394</v>
      </c>
      <c r="G2899">
        <v>6019</v>
      </c>
      <c r="H2899" t="s">
        <v>1531</v>
      </c>
      <c r="I2899">
        <v>118</v>
      </c>
      <c r="J2899" s="118" t="s">
        <v>1531</v>
      </c>
      <c r="K2899" t="s">
        <v>1382</v>
      </c>
      <c r="L2899" t="s">
        <v>1383</v>
      </c>
      <c r="M2899" s="113"/>
    </row>
    <row r="2900" spans="1:13" ht="15" customHeight="1" x14ac:dyDescent="0.25">
      <c r="A2900" s="114" t="str">
        <f t="shared" si="45"/>
        <v>111545734</v>
      </c>
      <c r="B2900" s="118">
        <v>11154573</v>
      </c>
      <c r="C2900" s="118">
        <v>4</v>
      </c>
      <c r="D2900" s="118" t="s">
        <v>4809</v>
      </c>
      <c r="E2900" s="118" t="s">
        <v>4810</v>
      </c>
      <c r="F2900" s="118" t="s">
        <v>1396</v>
      </c>
      <c r="G2900">
        <v>6019</v>
      </c>
      <c r="H2900" t="s">
        <v>1531</v>
      </c>
      <c r="I2900">
        <v>118</v>
      </c>
      <c r="J2900" s="118" t="s">
        <v>1531</v>
      </c>
      <c r="K2900" t="s">
        <v>1383</v>
      </c>
      <c r="L2900" t="s">
        <v>1384</v>
      </c>
      <c r="M2900" s="113"/>
    </row>
    <row r="2901" spans="1:13" ht="15" customHeight="1" x14ac:dyDescent="0.25">
      <c r="A2901" s="114" t="str">
        <f t="shared" si="45"/>
        <v>111338921</v>
      </c>
      <c r="B2901" s="118">
        <v>11133892</v>
      </c>
      <c r="C2901" s="118">
        <v>1</v>
      </c>
      <c r="D2901" s="118" t="s">
        <v>4861</v>
      </c>
      <c r="E2901" s="118">
        <v>15610547</v>
      </c>
      <c r="F2901" s="118" t="s">
        <v>1389</v>
      </c>
      <c r="G2901">
        <v>6019</v>
      </c>
      <c r="H2901" t="s">
        <v>1531</v>
      </c>
      <c r="I2901">
        <v>118</v>
      </c>
      <c r="J2901" s="118" t="s">
        <v>1531</v>
      </c>
      <c r="K2901" t="s">
        <v>1405</v>
      </c>
      <c r="L2901" t="s">
        <v>1407</v>
      </c>
      <c r="M2901" s="113"/>
    </row>
    <row r="2902" spans="1:13" ht="15" customHeight="1" x14ac:dyDescent="0.25">
      <c r="A2902" s="114" t="str">
        <f t="shared" si="45"/>
        <v>103259553</v>
      </c>
      <c r="B2902" s="118">
        <v>10325955</v>
      </c>
      <c r="C2902" s="118">
        <v>3</v>
      </c>
      <c r="D2902" s="118" t="s">
        <v>4882</v>
      </c>
      <c r="E2902" s="118" t="s">
        <v>4883</v>
      </c>
      <c r="F2902" s="118" t="s">
        <v>1395</v>
      </c>
      <c r="G2902">
        <v>6019</v>
      </c>
      <c r="H2902" t="s">
        <v>1531</v>
      </c>
      <c r="I2902">
        <v>118</v>
      </c>
      <c r="J2902" s="118" t="s">
        <v>1531</v>
      </c>
      <c r="K2902" t="s">
        <v>1384</v>
      </c>
      <c r="L2902" t="s">
        <v>1406</v>
      </c>
      <c r="M2902" s="113"/>
    </row>
    <row r="2903" spans="1:13" ht="15" customHeight="1" x14ac:dyDescent="0.25">
      <c r="A2903" s="114" t="str">
        <f t="shared" si="45"/>
        <v>111878154</v>
      </c>
      <c r="B2903" s="118">
        <v>11187815</v>
      </c>
      <c r="C2903" s="118">
        <v>4</v>
      </c>
      <c r="D2903" s="118" t="s">
        <v>4898</v>
      </c>
      <c r="E2903" s="118">
        <v>20560341</v>
      </c>
      <c r="F2903" s="118" t="s">
        <v>1396</v>
      </c>
      <c r="G2903">
        <v>6019</v>
      </c>
      <c r="H2903" t="s">
        <v>1531</v>
      </c>
      <c r="I2903">
        <v>118</v>
      </c>
      <c r="J2903" s="118" t="s">
        <v>1531</v>
      </c>
      <c r="K2903" t="s">
        <v>1378</v>
      </c>
      <c r="L2903" t="s">
        <v>1379</v>
      </c>
      <c r="M2903" s="113"/>
    </row>
    <row r="2904" spans="1:13" ht="15" customHeight="1" x14ac:dyDescent="0.25">
      <c r="A2904" s="114" t="str">
        <f t="shared" si="45"/>
        <v>96670393</v>
      </c>
      <c r="B2904" s="118">
        <v>9667039</v>
      </c>
      <c r="C2904" s="118">
        <v>3</v>
      </c>
      <c r="D2904" s="118" t="s">
        <v>4979</v>
      </c>
      <c r="E2904" s="118">
        <v>18375498</v>
      </c>
      <c r="F2904" s="118" t="s">
        <v>1389</v>
      </c>
      <c r="G2904">
        <v>6019</v>
      </c>
      <c r="H2904" t="s">
        <v>1531</v>
      </c>
      <c r="I2904">
        <v>118</v>
      </c>
      <c r="J2904" s="118" t="s">
        <v>1531</v>
      </c>
      <c r="K2904" t="s">
        <v>1405</v>
      </c>
      <c r="L2904" t="s">
        <v>1407</v>
      </c>
      <c r="M2904" s="113"/>
    </row>
    <row r="2905" spans="1:13" ht="15" customHeight="1" x14ac:dyDescent="0.25">
      <c r="A2905" s="114" t="str">
        <f t="shared" si="45"/>
        <v>114551592</v>
      </c>
      <c r="B2905" s="118">
        <v>11455159</v>
      </c>
      <c r="C2905" s="118">
        <v>2</v>
      </c>
      <c r="D2905" s="118" t="s">
        <v>4992</v>
      </c>
      <c r="E2905" s="118" t="s">
        <v>4993</v>
      </c>
      <c r="F2905" s="118" t="s">
        <v>1389</v>
      </c>
      <c r="G2905">
        <v>6019</v>
      </c>
      <c r="H2905" t="s">
        <v>1531</v>
      </c>
      <c r="I2905">
        <v>118</v>
      </c>
      <c r="J2905" s="118" t="s">
        <v>1531</v>
      </c>
      <c r="K2905" t="s">
        <v>1404</v>
      </c>
      <c r="L2905" t="s">
        <v>1405</v>
      </c>
      <c r="M2905" s="113"/>
    </row>
    <row r="2906" spans="1:13" ht="15" customHeight="1" x14ac:dyDescent="0.25">
      <c r="A2906" s="114" t="str">
        <f t="shared" si="45"/>
        <v>84570862</v>
      </c>
      <c r="B2906" s="118">
        <v>8457086</v>
      </c>
      <c r="C2906" s="118">
        <v>2</v>
      </c>
      <c r="D2906" s="118" t="s">
        <v>5185</v>
      </c>
      <c r="E2906" s="118" t="s">
        <v>5186</v>
      </c>
      <c r="F2906" s="118" t="s">
        <v>1389</v>
      </c>
      <c r="G2906">
        <v>6019</v>
      </c>
      <c r="H2906" t="s">
        <v>1531</v>
      </c>
      <c r="I2906">
        <v>118</v>
      </c>
      <c r="J2906" s="118" t="s">
        <v>1531</v>
      </c>
      <c r="K2906" t="s">
        <v>1405</v>
      </c>
      <c r="L2906" t="s">
        <v>1407</v>
      </c>
      <c r="M2906" s="113"/>
    </row>
    <row r="2907" spans="1:13" ht="15" customHeight="1" x14ac:dyDescent="0.25">
      <c r="A2907" s="114" t="str">
        <f t="shared" si="45"/>
        <v>123046944</v>
      </c>
      <c r="B2907" s="118">
        <v>12304694</v>
      </c>
      <c r="C2907" s="118">
        <v>4</v>
      </c>
      <c r="D2907" s="118" t="s">
        <v>5255</v>
      </c>
      <c r="E2907" s="118" t="s">
        <v>5256</v>
      </c>
      <c r="F2907" s="118" t="s">
        <v>1389</v>
      </c>
      <c r="G2907">
        <v>6019</v>
      </c>
      <c r="H2907" t="s">
        <v>1531</v>
      </c>
      <c r="I2907">
        <v>118</v>
      </c>
      <c r="J2907" s="118" t="s">
        <v>1531</v>
      </c>
      <c r="K2907" t="s">
        <v>1375</v>
      </c>
      <c r="L2907" t="s">
        <v>1401</v>
      </c>
      <c r="M2907" s="113"/>
    </row>
    <row r="2908" spans="1:13" ht="15" customHeight="1" x14ac:dyDescent="0.25">
      <c r="A2908" s="114" t="str">
        <f t="shared" si="45"/>
        <v>150173452</v>
      </c>
      <c r="B2908" s="118">
        <v>15017345</v>
      </c>
      <c r="C2908" s="118">
        <v>2</v>
      </c>
      <c r="D2908" s="118" t="s">
        <v>5380</v>
      </c>
      <c r="E2908" s="118" t="s">
        <v>5381</v>
      </c>
      <c r="F2908" s="118" t="s">
        <v>1394</v>
      </c>
      <c r="G2908">
        <v>6019</v>
      </c>
      <c r="H2908" t="s">
        <v>1531</v>
      </c>
      <c r="I2908">
        <v>118</v>
      </c>
      <c r="J2908" s="118" t="s">
        <v>1531</v>
      </c>
      <c r="K2908" t="s">
        <v>1376</v>
      </c>
      <c r="L2908" t="s">
        <v>1377</v>
      </c>
      <c r="M2908" s="113"/>
    </row>
    <row r="2909" spans="1:13" ht="15" customHeight="1" x14ac:dyDescent="0.25">
      <c r="A2909" s="114" t="str">
        <f t="shared" si="45"/>
        <v>120451471</v>
      </c>
      <c r="B2909" s="118">
        <v>12045147</v>
      </c>
      <c r="C2909" s="118">
        <v>1</v>
      </c>
      <c r="D2909" s="118" t="s">
        <v>5540</v>
      </c>
      <c r="E2909" s="118" t="s">
        <v>5541</v>
      </c>
      <c r="F2909" s="118" t="s">
        <v>1389</v>
      </c>
      <c r="G2909">
        <v>6019</v>
      </c>
      <c r="H2909" t="s">
        <v>1531</v>
      </c>
      <c r="I2909">
        <v>118</v>
      </c>
      <c r="J2909" s="118" t="s">
        <v>1531</v>
      </c>
      <c r="K2909" t="s">
        <v>1409</v>
      </c>
      <c r="L2909" t="s">
        <v>1404</v>
      </c>
      <c r="M2909" s="113"/>
    </row>
    <row r="2910" spans="1:13" ht="15" customHeight="1" x14ac:dyDescent="0.25">
      <c r="A2910" s="114" t="str">
        <f t="shared" si="45"/>
        <v>116149501</v>
      </c>
      <c r="B2910" s="118">
        <v>11614950</v>
      </c>
      <c r="C2910" s="118">
        <v>1</v>
      </c>
      <c r="D2910" s="118" t="s">
        <v>5559</v>
      </c>
      <c r="E2910" s="118" t="s">
        <v>5560</v>
      </c>
      <c r="F2910" s="118" t="s">
        <v>1390</v>
      </c>
      <c r="G2910">
        <v>6019</v>
      </c>
      <c r="H2910" t="s">
        <v>1531</v>
      </c>
      <c r="I2910">
        <v>118</v>
      </c>
      <c r="J2910" s="118" t="s">
        <v>1531</v>
      </c>
      <c r="K2910" t="s">
        <v>1383</v>
      </c>
      <c r="L2910" t="s">
        <v>1384</v>
      </c>
      <c r="M2910" s="113"/>
    </row>
    <row r="2911" spans="1:13" ht="15" customHeight="1" x14ac:dyDescent="0.25">
      <c r="A2911" s="114" t="str">
        <f t="shared" si="45"/>
        <v>85465264</v>
      </c>
      <c r="B2911" s="118">
        <v>8546526</v>
      </c>
      <c r="C2911" s="118">
        <v>4</v>
      </c>
      <c r="D2911" s="118" t="s">
        <v>5617</v>
      </c>
      <c r="E2911" s="118">
        <v>21685317</v>
      </c>
      <c r="F2911" s="118" t="s">
        <v>1389</v>
      </c>
      <c r="G2911">
        <v>6019</v>
      </c>
      <c r="H2911" t="s">
        <v>1531</v>
      </c>
      <c r="I2911">
        <v>118</v>
      </c>
      <c r="J2911" s="118" t="s">
        <v>1531</v>
      </c>
      <c r="K2911" t="s">
        <v>1375</v>
      </c>
      <c r="L2911" t="s">
        <v>1401</v>
      </c>
      <c r="M2911" s="113"/>
    </row>
    <row r="2912" spans="1:13" ht="15" customHeight="1" x14ac:dyDescent="0.25">
      <c r="A2912" s="114" t="str">
        <f t="shared" si="45"/>
        <v>132223631</v>
      </c>
      <c r="B2912" s="118">
        <v>13222363</v>
      </c>
      <c r="C2912" s="118">
        <v>1</v>
      </c>
      <c r="D2912" s="118" t="s">
        <v>5632</v>
      </c>
      <c r="E2912" s="118">
        <v>19666245</v>
      </c>
      <c r="F2912" s="118" t="s">
        <v>1389</v>
      </c>
      <c r="G2912">
        <v>6019</v>
      </c>
      <c r="H2912" t="s">
        <v>1531</v>
      </c>
      <c r="I2912">
        <v>118</v>
      </c>
      <c r="J2912" s="118" t="s">
        <v>1531</v>
      </c>
      <c r="K2912" t="s">
        <v>1401</v>
      </c>
      <c r="L2912" t="s">
        <v>1410</v>
      </c>
      <c r="M2912" s="113"/>
    </row>
    <row r="2913" spans="1:13" ht="15" customHeight="1" x14ac:dyDescent="0.25">
      <c r="A2913" s="114" t="str">
        <f t="shared" si="45"/>
        <v>105236621</v>
      </c>
      <c r="B2913" s="118">
        <v>10523662</v>
      </c>
      <c r="C2913" s="118">
        <v>1</v>
      </c>
      <c r="D2913" s="118" t="s">
        <v>5742</v>
      </c>
      <c r="E2913" s="118" t="s">
        <v>5743</v>
      </c>
      <c r="F2913" s="118" t="s">
        <v>1389</v>
      </c>
      <c r="G2913">
        <v>6019</v>
      </c>
      <c r="H2913" t="s">
        <v>1531</v>
      </c>
      <c r="I2913">
        <v>118</v>
      </c>
      <c r="J2913" s="118" t="s">
        <v>1531</v>
      </c>
      <c r="K2913" t="s">
        <v>1407</v>
      </c>
      <c r="L2913" t="s">
        <v>1408</v>
      </c>
      <c r="M2913" s="113"/>
    </row>
    <row r="2914" spans="1:13" ht="15" customHeight="1" x14ac:dyDescent="0.25">
      <c r="A2914" s="114" t="str">
        <f t="shared" si="45"/>
        <v>96667583</v>
      </c>
      <c r="B2914" s="118">
        <v>9666758</v>
      </c>
      <c r="C2914" s="118">
        <v>3</v>
      </c>
      <c r="D2914" s="118" t="s">
        <v>5753</v>
      </c>
      <c r="E2914" s="118">
        <v>18506897</v>
      </c>
      <c r="F2914" s="118" t="s">
        <v>1389</v>
      </c>
      <c r="G2914">
        <v>6019</v>
      </c>
      <c r="H2914" t="s">
        <v>1531</v>
      </c>
      <c r="I2914">
        <v>118</v>
      </c>
      <c r="J2914" s="118" t="s">
        <v>1531</v>
      </c>
      <c r="K2914" t="s">
        <v>1405</v>
      </c>
      <c r="L2914" t="s">
        <v>1407</v>
      </c>
      <c r="M2914" s="113"/>
    </row>
    <row r="2915" spans="1:13" ht="15" customHeight="1" x14ac:dyDescent="0.25">
      <c r="A2915" s="114" t="str">
        <f t="shared" si="45"/>
        <v>84507784</v>
      </c>
      <c r="B2915" s="118">
        <v>8450778</v>
      </c>
      <c r="C2915" s="118">
        <v>4</v>
      </c>
      <c r="D2915" s="118" t="s">
        <v>5779</v>
      </c>
      <c r="E2915" s="118" t="s">
        <v>5780</v>
      </c>
      <c r="F2915" s="118" t="s">
        <v>1392</v>
      </c>
      <c r="G2915">
        <v>6019</v>
      </c>
      <c r="H2915" t="s">
        <v>1531</v>
      </c>
      <c r="I2915">
        <v>118</v>
      </c>
      <c r="J2915" s="118" t="s">
        <v>1531</v>
      </c>
      <c r="K2915" t="s">
        <v>1384</v>
      </c>
      <c r="L2915" t="s">
        <v>1406</v>
      </c>
      <c r="M2915" s="113"/>
    </row>
    <row r="2916" spans="1:13" ht="15" customHeight="1" x14ac:dyDescent="0.25">
      <c r="A2916" s="114" t="str">
        <f t="shared" si="45"/>
        <v>114189531</v>
      </c>
      <c r="B2916" s="118">
        <v>11418953</v>
      </c>
      <c r="C2916" s="118">
        <v>1</v>
      </c>
      <c r="D2916" s="118" t="s">
        <v>5880</v>
      </c>
      <c r="E2916" s="118">
        <v>22200102</v>
      </c>
      <c r="F2916" s="118" t="s">
        <v>1389</v>
      </c>
      <c r="G2916">
        <v>6019</v>
      </c>
      <c r="H2916" t="s">
        <v>1531</v>
      </c>
      <c r="I2916">
        <v>118</v>
      </c>
      <c r="J2916" s="118" t="s">
        <v>1531</v>
      </c>
      <c r="K2916" t="s">
        <v>1405</v>
      </c>
      <c r="L2916" t="s">
        <v>1407</v>
      </c>
      <c r="M2916" s="113"/>
    </row>
    <row r="2917" spans="1:13" ht="15" customHeight="1" x14ac:dyDescent="0.25">
      <c r="A2917" s="114" t="str">
        <f t="shared" si="45"/>
        <v>103491453</v>
      </c>
      <c r="B2917" s="118">
        <v>10349145</v>
      </c>
      <c r="C2917" s="118">
        <v>3</v>
      </c>
      <c r="D2917" s="118" t="s">
        <v>6362</v>
      </c>
      <c r="E2917" s="118" t="s">
        <v>6363</v>
      </c>
      <c r="F2917" s="118" t="s">
        <v>1389</v>
      </c>
      <c r="G2917">
        <v>6019</v>
      </c>
      <c r="H2917" t="s">
        <v>1531</v>
      </c>
      <c r="I2917">
        <v>118</v>
      </c>
      <c r="J2917" s="118" t="s">
        <v>1531</v>
      </c>
      <c r="K2917" t="s">
        <v>1404</v>
      </c>
      <c r="L2917" t="s">
        <v>1405</v>
      </c>
      <c r="M2917" s="113"/>
    </row>
    <row r="2918" spans="1:13" ht="15" customHeight="1" x14ac:dyDescent="0.25">
      <c r="A2918" s="114" t="str">
        <f t="shared" si="45"/>
        <v>111164192</v>
      </c>
      <c r="B2918" s="118">
        <v>11116419</v>
      </c>
      <c r="C2918" s="118">
        <v>2</v>
      </c>
      <c r="D2918" s="118" t="s">
        <v>1400</v>
      </c>
      <c r="E2918" s="118">
        <v>17808107</v>
      </c>
      <c r="F2918" s="118" t="s">
        <v>1389</v>
      </c>
      <c r="G2918">
        <v>6019</v>
      </c>
      <c r="H2918" t="s">
        <v>1531</v>
      </c>
      <c r="I2918">
        <v>118</v>
      </c>
      <c r="J2918" s="118" t="s">
        <v>1531</v>
      </c>
      <c r="K2918" t="s">
        <v>1405</v>
      </c>
      <c r="L2918" t="s">
        <v>1407</v>
      </c>
      <c r="M2918" s="113"/>
    </row>
    <row r="2919" spans="1:13" ht="15" customHeight="1" x14ac:dyDescent="0.25">
      <c r="A2919" s="114" t="str">
        <f t="shared" si="45"/>
        <v>81801803</v>
      </c>
      <c r="B2919" s="118">
        <v>8180180</v>
      </c>
      <c r="C2919" s="118">
        <v>3</v>
      </c>
      <c r="D2919" s="118" t="s">
        <v>6589</v>
      </c>
      <c r="E2919" s="118">
        <v>19422702</v>
      </c>
      <c r="F2919" s="118" t="s">
        <v>1389</v>
      </c>
      <c r="G2919">
        <v>6019</v>
      </c>
      <c r="H2919" t="s">
        <v>1531</v>
      </c>
      <c r="I2919">
        <v>118</v>
      </c>
      <c r="J2919" s="118" t="s">
        <v>1531</v>
      </c>
      <c r="K2919" t="s">
        <v>1404</v>
      </c>
      <c r="L2919" t="s">
        <v>1405</v>
      </c>
      <c r="M2919" s="113"/>
    </row>
    <row r="2920" spans="1:13" ht="15" customHeight="1" x14ac:dyDescent="0.25">
      <c r="A2920" s="114" t="str">
        <f t="shared" si="45"/>
        <v>96670882</v>
      </c>
      <c r="B2920" s="118">
        <v>9667088</v>
      </c>
      <c r="C2920" s="118">
        <v>2</v>
      </c>
      <c r="D2920" s="118" t="s">
        <v>6592</v>
      </c>
      <c r="E2920" s="118" t="s">
        <v>6593</v>
      </c>
      <c r="F2920" s="118" t="s">
        <v>1389</v>
      </c>
      <c r="G2920">
        <v>6019</v>
      </c>
      <c r="H2920" t="s">
        <v>1531</v>
      </c>
      <c r="I2920">
        <v>118</v>
      </c>
      <c r="J2920" s="118" t="s">
        <v>1531</v>
      </c>
      <c r="K2920" t="s">
        <v>1405</v>
      </c>
      <c r="L2920" t="s">
        <v>1407</v>
      </c>
      <c r="M2920" s="113"/>
    </row>
    <row r="2921" spans="1:13" ht="15" customHeight="1" x14ac:dyDescent="0.25">
      <c r="A2921" s="114" t="str">
        <f t="shared" si="45"/>
        <v>120450701</v>
      </c>
      <c r="B2921" s="118">
        <v>12045070</v>
      </c>
      <c r="C2921" s="118">
        <v>1</v>
      </c>
      <c r="D2921" s="118" t="s">
        <v>6601</v>
      </c>
      <c r="E2921" s="118" t="s">
        <v>6602</v>
      </c>
      <c r="F2921" s="118" t="s">
        <v>1389</v>
      </c>
      <c r="G2921">
        <v>6019</v>
      </c>
      <c r="H2921" t="s">
        <v>1531</v>
      </c>
      <c r="I2921">
        <v>118</v>
      </c>
      <c r="J2921" s="118" t="s">
        <v>1531</v>
      </c>
      <c r="K2921" t="s">
        <v>1409</v>
      </c>
      <c r="L2921" t="s">
        <v>1404</v>
      </c>
      <c r="M2921" s="113"/>
    </row>
    <row r="2922" spans="1:13" ht="15" customHeight="1" x14ac:dyDescent="0.25">
      <c r="A2922" s="114" t="str">
        <f t="shared" si="45"/>
        <v>79341802</v>
      </c>
      <c r="B2922" s="118">
        <v>7934180</v>
      </c>
      <c r="C2922" s="118">
        <v>2</v>
      </c>
      <c r="D2922" s="118" t="s">
        <v>6683</v>
      </c>
      <c r="E2922" s="118" t="s">
        <v>6684</v>
      </c>
      <c r="F2922" s="118" t="s">
        <v>1389</v>
      </c>
      <c r="G2922">
        <v>6019</v>
      </c>
      <c r="H2922" t="s">
        <v>1531</v>
      </c>
      <c r="I2922">
        <v>118</v>
      </c>
      <c r="J2922" s="118" t="s">
        <v>1531</v>
      </c>
      <c r="K2922" t="s">
        <v>1404</v>
      </c>
      <c r="L2922" t="s">
        <v>1405</v>
      </c>
      <c r="M2922" s="113"/>
    </row>
    <row r="2923" spans="1:13" ht="15" customHeight="1" x14ac:dyDescent="0.25">
      <c r="A2923" s="114" t="str">
        <f t="shared" si="45"/>
        <v>96584273</v>
      </c>
      <c r="B2923" s="118">
        <v>9658427</v>
      </c>
      <c r="C2923" s="118">
        <v>3</v>
      </c>
      <c r="D2923" s="118" t="s">
        <v>6728</v>
      </c>
      <c r="E2923" s="118" t="s">
        <v>6729</v>
      </c>
      <c r="F2923" s="118" t="s">
        <v>1389</v>
      </c>
      <c r="G2923">
        <v>6019</v>
      </c>
      <c r="H2923" t="s">
        <v>1531</v>
      </c>
      <c r="I2923">
        <v>118</v>
      </c>
      <c r="J2923" s="118" t="s">
        <v>1531</v>
      </c>
      <c r="K2923" t="s">
        <v>1405</v>
      </c>
      <c r="L2923" t="s">
        <v>1407</v>
      </c>
      <c r="M2923" s="113"/>
    </row>
    <row r="2924" spans="1:13" ht="15" customHeight="1" x14ac:dyDescent="0.25">
      <c r="A2924" s="114" t="str">
        <f t="shared" si="45"/>
        <v>90505893</v>
      </c>
      <c r="B2924" s="118">
        <v>9050589</v>
      </c>
      <c r="C2924" s="118">
        <v>3</v>
      </c>
      <c r="D2924" s="118" t="s">
        <v>6740</v>
      </c>
      <c r="E2924" s="118" t="s">
        <v>6741</v>
      </c>
      <c r="F2924" s="118" t="s">
        <v>1389</v>
      </c>
      <c r="G2924">
        <v>6019</v>
      </c>
      <c r="H2924" t="s">
        <v>1531</v>
      </c>
      <c r="I2924">
        <v>118</v>
      </c>
      <c r="J2924" s="118" t="s">
        <v>1531</v>
      </c>
      <c r="K2924" t="s">
        <v>1404</v>
      </c>
      <c r="L2924" t="s">
        <v>1405</v>
      </c>
      <c r="M2924" s="113"/>
    </row>
    <row r="2925" spans="1:13" ht="15" customHeight="1" x14ac:dyDescent="0.25">
      <c r="A2925" s="114" t="str">
        <f t="shared" si="45"/>
        <v>112874822</v>
      </c>
      <c r="B2925" s="118">
        <v>11287482</v>
      </c>
      <c r="C2925" s="118">
        <v>2</v>
      </c>
      <c r="D2925" s="118" t="s">
        <v>6819</v>
      </c>
      <c r="E2925" s="118" t="s">
        <v>6820</v>
      </c>
      <c r="F2925" s="118" t="s">
        <v>1389</v>
      </c>
      <c r="G2925">
        <v>6019</v>
      </c>
      <c r="H2925" t="s">
        <v>1531</v>
      </c>
      <c r="I2925">
        <v>118</v>
      </c>
      <c r="J2925" s="118" t="s">
        <v>1531</v>
      </c>
      <c r="K2925" t="s">
        <v>1405</v>
      </c>
      <c r="L2925" t="s">
        <v>1407</v>
      </c>
      <c r="M2925" s="113"/>
    </row>
    <row r="2926" spans="1:13" ht="15" customHeight="1" x14ac:dyDescent="0.25">
      <c r="A2926" s="114" t="str">
        <f t="shared" si="45"/>
        <v>103259062</v>
      </c>
      <c r="B2926" s="118">
        <v>10325906</v>
      </c>
      <c r="C2926" s="118">
        <v>2</v>
      </c>
      <c r="D2926" s="118" t="s">
        <v>6856</v>
      </c>
      <c r="E2926" s="118" t="s">
        <v>6857</v>
      </c>
      <c r="F2926" s="118" t="s">
        <v>1390</v>
      </c>
      <c r="G2926">
        <v>6019</v>
      </c>
      <c r="H2926" t="s">
        <v>1531</v>
      </c>
      <c r="I2926">
        <v>118</v>
      </c>
      <c r="J2926" s="118" t="s">
        <v>1531</v>
      </c>
      <c r="K2926" t="s">
        <v>1406</v>
      </c>
      <c r="L2926" t="s">
        <v>1411</v>
      </c>
      <c r="M2926" s="113"/>
    </row>
    <row r="2927" spans="1:13" ht="15" customHeight="1" x14ac:dyDescent="0.25">
      <c r="A2927" s="114" t="str">
        <f t="shared" si="45"/>
        <v>134720081</v>
      </c>
      <c r="B2927" s="118">
        <v>13472008</v>
      </c>
      <c r="C2927" s="118">
        <v>1</v>
      </c>
      <c r="D2927" s="118" t="s">
        <v>6910</v>
      </c>
      <c r="E2927" s="118">
        <v>32470639</v>
      </c>
      <c r="F2927" s="118" t="s">
        <v>1396</v>
      </c>
      <c r="G2927">
        <v>6019</v>
      </c>
      <c r="H2927" t="s">
        <v>1531</v>
      </c>
      <c r="I2927">
        <v>118</v>
      </c>
      <c r="J2927" s="118" t="s">
        <v>1531</v>
      </c>
      <c r="K2927" t="s">
        <v>1378</v>
      </c>
      <c r="L2927" t="s">
        <v>1379</v>
      </c>
      <c r="M2927" s="113"/>
    </row>
    <row r="2928" spans="1:13" ht="15" customHeight="1" x14ac:dyDescent="0.25">
      <c r="A2928" s="114" t="str">
        <f t="shared" si="45"/>
        <v>157829431</v>
      </c>
      <c r="B2928" s="118">
        <v>15782943</v>
      </c>
      <c r="C2928" s="118">
        <v>1</v>
      </c>
      <c r="D2928" s="118" t="s">
        <v>7020</v>
      </c>
      <c r="E2928" s="118" t="s">
        <v>7021</v>
      </c>
      <c r="F2928" s="118" t="s">
        <v>1387</v>
      </c>
      <c r="G2928">
        <v>6019</v>
      </c>
      <c r="H2928" t="s">
        <v>1531</v>
      </c>
      <c r="I2928">
        <v>118</v>
      </c>
      <c r="J2928" s="118" t="s">
        <v>1531</v>
      </c>
      <c r="K2928" t="s">
        <v>1376</v>
      </c>
      <c r="L2928" t="s">
        <v>1377</v>
      </c>
      <c r="M2928" s="113"/>
    </row>
    <row r="2929" spans="1:13" ht="15" customHeight="1" x14ac:dyDescent="0.25">
      <c r="A2929" s="114" t="str">
        <f t="shared" si="45"/>
        <v>96601242</v>
      </c>
      <c r="B2929" s="118">
        <v>9660124</v>
      </c>
      <c r="C2929" s="118">
        <v>2</v>
      </c>
      <c r="D2929" s="118" t="s">
        <v>7166</v>
      </c>
      <c r="E2929" s="118" t="s">
        <v>7167</v>
      </c>
      <c r="F2929" s="118" t="s">
        <v>1389</v>
      </c>
      <c r="G2929">
        <v>6019</v>
      </c>
      <c r="H2929" t="s">
        <v>1531</v>
      </c>
      <c r="I2929">
        <v>118</v>
      </c>
      <c r="J2929" s="118" t="s">
        <v>1531</v>
      </c>
      <c r="K2929" t="s">
        <v>1405</v>
      </c>
      <c r="L2929" t="s">
        <v>1407</v>
      </c>
      <c r="M2929" s="113"/>
    </row>
    <row r="2930" spans="1:13" ht="15" customHeight="1" x14ac:dyDescent="0.25">
      <c r="A2930" s="114" t="str">
        <f t="shared" si="45"/>
        <v>96587742</v>
      </c>
      <c r="B2930" s="118">
        <v>9658774</v>
      </c>
      <c r="C2930" s="118">
        <v>2</v>
      </c>
      <c r="D2930" s="118" t="s">
        <v>7277</v>
      </c>
      <c r="E2930" s="118" t="s">
        <v>7278</v>
      </c>
      <c r="F2930" s="118" t="s">
        <v>1389</v>
      </c>
      <c r="G2930">
        <v>6019</v>
      </c>
      <c r="H2930" t="s">
        <v>1531</v>
      </c>
      <c r="I2930">
        <v>118</v>
      </c>
      <c r="J2930" s="118" t="s">
        <v>1531</v>
      </c>
      <c r="K2930" t="s">
        <v>1409</v>
      </c>
      <c r="L2930" t="s">
        <v>1404</v>
      </c>
      <c r="M2930" s="113"/>
    </row>
    <row r="2931" spans="1:13" ht="15" customHeight="1" x14ac:dyDescent="0.25">
      <c r="A2931" s="114" t="str">
        <f t="shared" si="45"/>
        <v>134718921</v>
      </c>
      <c r="B2931" s="118">
        <v>13471892</v>
      </c>
      <c r="C2931" s="118">
        <v>1</v>
      </c>
      <c r="D2931" s="118" t="s">
        <v>7290</v>
      </c>
      <c r="E2931" s="118" t="s">
        <v>7291</v>
      </c>
      <c r="F2931" s="118" t="s">
        <v>1396</v>
      </c>
      <c r="G2931">
        <v>6019</v>
      </c>
      <c r="H2931" t="s">
        <v>1531</v>
      </c>
      <c r="I2931">
        <v>118</v>
      </c>
      <c r="J2931" s="118" t="s">
        <v>1531</v>
      </c>
      <c r="K2931" t="s">
        <v>1378</v>
      </c>
      <c r="L2931" t="s">
        <v>1379</v>
      </c>
      <c r="M2931" s="113"/>
    </row>
    <row r="2932" spans="1:13" ht="15" customHeight="1" x14ac:dyDescent="0.25">
      <c r="A2932" s="114" t="str">
        <f t="shared" si="45"/>
        <v>114855897</v>
      </c>
      <c r="B2932" s="118">
        <v>11485589</v>
      </c>
      <c r="C2932" s="118">
        <v>7</v>
      </c>
      <c r="D2932" s="118" t="s">
        <v>7396</v>
      </c>
      <c r="E2932" s="118" t="s">
        <v>7397</v>
      </c>
      <c r="F2932" s="118" t="s">
        <v>1396</v>
      </c>
      <c r="G2932">
        <v>6019</v>
      </c>
      <c r="H2932" t="s">
        <v>1531</v>
      </c>
      <c r="I2932">
        <v>118</v>
      </c>
      <c r="J2932" s="118" t="s">
        <v>1531</v>
      </c>
      <c r="K2932" t="s">
        <v>1378</v>
      </c>
      <c r="L2932" t="s">
        <v>1379</v>
      </c>
      <c r="M2932" s="113"/>
    </row>
    <row r="2933" spans="1:13" ht="15" customHeight="1" x14ac:dyDescent="0.25">
      <c r="A2933" s="114" t="str">
        <f t="shared" si="45"/>
        <v>96628562</v>
      </c>
      <c r="B2933" s="118">
        <v>9662856</v>
      </c>
      <c r="C2933" s="118">
        <v>2</v>
      </c>
      <c r="D2933" s="118" t="s">
        <v>7410</v>
      </c>
      <c r="E2933" s="118">
        <v>17807107</v>
      </c>
      <c r="F2933" s="118" t="s">
        <v>1389</v>
      </c>
      <c r="G2933">
        <v>6019</v>
      </c>
      <c r="H2933" t="s">
        <v>1531</v>
      </c>
      <c r="I2933">
        <v>118</v>
      </c>
      <c r="J2933" s="118" t="s">
        <v>1531</v>
      </c>
      <c r="K2933" t="s">
        <v>1404</v>
      </c>
      <c r="L2933" t="s">
        <v>1405</v>
      </c>
      <c r="M2933" s="113"/>
    </row>
    <row r="2934" spans="1:13" ht="15" customHeight="1" x14ac:dyDescent="0.25">
      <c r="A2934" s="114" t="str">
        <f t="shared" si="45"/>
        <v>35115344</v>
      </c>
      <c r="B2934" s="118">
        <v>3511534</v>
      </c>
      <c r="C2934" s="118">
        <v>4</v>
      </c>
      <c r="D2934" s="118" t="s">
        <v>7425</v>
      </c>
      <c r="E2934" s="118" t="s">
        <v>7426</v>
      </c>
      <c r="F2934" s="118" t="s">
        <v>1389</v>
      </c>
      <c r="G2934">
        <v>6019</v>
      </c>
      <c r="H2934" t="s">
        <v>1531</v>
      </c>
      <c r="I2934">
        <v>118</v>
      </c>
      <c r="J2934" s="118" t="s">
        <v>1531</v>
      </c>
      <c r="K2934" t="s">
        <v>1410</v>
      </c>
      <c r="L2934" t="s">
        <v>1409</v>
      </c>
      <c r="M2934" s="113"/>
    </row>
    <row r="2935" spans="1:13" ht="15" customHeight="1" x14ac:dyDescent="0.25">
      <c r="A2935" s="114" t="str">
        <f t="shared" si="45"/>
        <v>132094982</v>
      </c>
      <c r="B2935" s="118">
        <v>13209498</v>
      </c>
      <c r="C2935" s="118">
        <v>2</v>
      </c>
      <c r="D2935" s="118" t="s">
        <v>7469</v>
      </c>
      <c r="E2935" s="118" t="s">
        <v>7470</v>
      </c>
      <c r="F2935" s="118" t="s">
        <v>1389</v>
      </c>
      <c r="G2935">
        <v>6019</v>
      </c>
      <c r="H2935" t="s">
        <v>1531</v>
      </c>
      <c r="I2935">
        <v>118</v>
      </c>
      <c r="J2935" s="118" t="s">
        <v>1531</v>
      </c>
      <c r="K2935" t="s">
        <v>1401</v>
      </c>
      <c r="L2935" t="s">
        <v>1410</v>
      </c>
      <c r="M2935" s="113"/>
    </row>
    <row r="2936" spans="1:13" ht="15" customHeight="1" x14ac:dyDescent="0.25">
      <c r="A2936" s="114" t="str">
        <f t="shared" si="45"/>
        <v>104162862</v>
      </c>
      <c r="B2936" s="118">
        <v>10416286</v>
      </c>
      <c r="C2936" s="118">
        <v>2</v>
      </c>
      <c r="D2936" s="118" t="s">
        <v>7565</v>
      </c>
      <c r="E2936" s="118" t="s">
        <v>7566</v>
      </c>
      <c r="F2936" s="119" t="s">
        <v>1385</v>
      </c>
      <c r="G2936">
        <v>6019</v>
      </c>
      <c r="H2936" t="s">
        <v>1531</v>
      </c>
      <c r="I2936">
        <v>118</v>
      </c>
      <c r="J2936" s="118" t="s">
        <v>1531</v>
      </c>
      <c r="K2936" t="s">
        <v>1383</v>
      </c>
      <c r="L2936" t="s">
        <v>1384</v>
      </c>
      <c r="M2936" s="113"/>
    </row>
    <row r="2937" spans="1:13" ht="15" customHeight="1" x14ac:dyDescent="0.25">
      <c r="A2937" s="114" t="str">
        <f t="shared" si="45"/>
        <v>113229132</v>
      </c>
      <c r="B2937" s="118">
        <v>11322913</v>
      </c>
      <c r="C2937" s="118">
        <v>2</v>
      </c>
      <c r="D2937" s="118" t="s">
        <v>7575</v>
      </c>
      <c r="E2937" s="118">
        <v>20800855</v>
      </c>
      <c r="F2937" s="118" t="s">
        <v>1389</v>
      </c>
      <c r="G2937">
        <v>6019</v>
      </c>
      <c r="H2937" t="s">
        <v>1531</v>
      </c>
      <c r="I2937">
        <v>118</v>
      </c>
      <c r="J2937" s="118" t="s">
        <v>1531</v>
      </c>
      <c r="K2937" t="s">
        <v>1404</v>
      </c>
      <c r="L2937" t="s">
        <v>1405</v>
      </c>
      <c r="M2937" s="113"/>
    </row>
    <row r="2938" spans="1:13" ht="15" customHeight="1" x14ac:dyDescent="0.25">
      <c r="A2938" s="114" t="str">
        <f t="shared" si="45"/>
        <v>96629963</v>
      </c>
      <c r="B2938" s="118">
        <v>9662996</v>
      </c>
      <c r="C2938" s="118">
        <v>3</v>
      </c>
      <c r="D2938" s="118" t="s">
        <v>7777</v>
      </c>
      <c r="E2938" s="118">
        <v>17807661</v>
      </c>
      <c r="F2938" s="118" t="s">
        <v>1389</v>
      </c>
      <c r="G2938">
        <v>6019</v>
      </c>
      <c r="H2938" t="s">
        <v>1531</v>
      </c>
      <c r="I2938">
        <v>118</v>
      </c>
      <c r="J2938" s="118" t="s">
        <v>1531</v>
      </c>
      <c r="K2938" t="s">
        <v>1407</v>
      </c>
      <c r="L2938" t="s">
        <v>1408</v>
      </c>
      <c r="M2938" s="113"/>
    </row>
    <row r="2939" spans="1:13" ht="15" customHeight="1" x14ac:dyDescent="0.25">
      <c r="A2939" s="114" t="str">
        <f t="shared" si="45"/>
        <v>134719601</v>
      </c>
      <c r="B2939" s="118">
        <v>13471960</v>
      </c>
      <c r="C2939" s="118">
        <v>1</v>
      </c>
      <c r="D2939" s="118" t="s">
        <v>7781</v>
      </c>
      <c r="E2939" s="118">
        <v>15608577</v>
      </c>
      <c r="F2939" s="118" t="s">
        <v>1396</v>
      </c>
      <c r="G2939">
        <v>6019</v>
      </c>
      <c r="H2939" t="s">
        <v>1531</v>
      </c>
      <c r="I2939">
        <v>118</v>
      </c>
      <c r="J2939" s="118" t="s">
        <v>1531</v>
      </c>
      <c r="K2939" t="s">
        <v>1378</v>
      </c>
      <c r="L2939" t="s">
        <v>1379</v>
      </c>
      <c r="M2939" s="113"/>
    </row>
    <row r="2940" spans="1:13" ht="15" customHeight="1" x14ac:dyDescent="0.25">
      <c r="A2940" s="114" t="str">
        <f t="shared" si="45"/>
        <v>96587982</v>
      </c>
      <c r="B2940" s="118">
        <v>9658798</v>
      </c>
      <c r="C2940" s="118">
        <v>2</v>
      </c>
      <c r="D2940" s="118" t="s">
        <v>7828</v>
      </c>
      <c r="E2940" s="118" t="s">
        <v>7829</v>
      </c>
      <c r="F2940" s="118" t="s">
        <v>1389</v>
      </c>
      <c r="G2940">
        <v>6019</v>
      </c>
      <c r="H2940" t="s">
        <v>1531</v>
      </c>
      <c r="I2940">
        <v>118</v>
      </c>
      <c r="J2940" s="118" t="s">
        <v>1531</v>
      </c>
      <c r="K2940" t="s">
        <v>1405</v>
      </c>
      <c r="L2940" t="s">
        <v>1407</v>
      </c>
      <c r="M2940" s="113"/>
    </row>
    <row r="2941" spans="1:13" ht="15" customHeight="1" x14ac:dyDescent="0.25">
      <c r="A2941" s="114" t="str">
        <f t="shared" si="45"/>
        <v>123876173</v>
      </c>
      <c r="B2941" s="118">
        <v>12387617</v>
      </c>
      <c r="C2941" s="118">
        <v>3</v>
      </c>
      <c r="D2941" s="118" t="s">
        <v>7850</v>
      </c>
      <c r="E2941" s="118" t="s">
        <v>7851</v>
      </c>
      <c r="F2941" s="118" t="s">
        <v>1387</v>
      </c>
      <c r="G2941">
        <v>6019</v>
      </c>
      <c r="H2941" t="s">
        <v>1531</v>
      </c>
      <c r="I2941">
        <v>118</v>
      </c>
      <c r="J2941" s="118" t="s">
        <v>1531</v>
      </c>
      <c r="K2941" t="s">
        <v>1376</v>
      </c>
      <c r="L2941" t="s">
        <v>1377</v>
      </c>
      <c r="M2941" s="113"/>
    </row>
    <row r="2942" spans="1:13" ht="15" customHeight="1" x14ac:dyDescent="0.25">
      <c r="A2942" s="114" t="str">
        <f t="shared" si="45"/>
        <v>96671803</v>
      </c>
      <c r="B2942" s="118">
        <v>9667180</v>
      </c>
      <c r="C2942" s="118">
        <v>3</v>
      </c>
      <c r="D2942" s="118" t="s">
        <v>7935</v>
      </c>
      <c r="E2942" s="118" t="s">
        <v>7936</v>
      </c>
      <c r="F2942" s="118" t="s">
        <v>1389</v>
      </c>
      <c r="G2942">
        <v>6019</v>
      </c>
      <c r="H2942" t="s">
        <v>1531</v>
      </c>
      <c r="I2942">
        <v>118</v>
      </c>
      <c r="J2942" s="118" t="s">
        <v>1531</v>
      </c>
      <c r="K2942" t="s">
        <v>1404</v>
      </c>
      <c r="L2942" t="s">
        <v>1405</v>
      </c>
      <c r="M2942" s="113"/>
    </row>
    <row r="2943" spans="1:13" ht="15" customHeight="1" x14ac:dyDescent="0.25">
      <c r="A2943" s="114" t="str">
        <f t="shared" si="45"/>
        <v>103050142</v>
      </c>
      <c r="B2943" s="118">
        <v>10305014</v>
      </c>
      <c r="C2943" s="118">
        <v>2</v>
      </c>
      <c r="D2943" s="118" t="s">
        <v>7969</v>
      </c>
      <c r="E2943" s="118" t="s">
        <v>7970</v>
      </c>
      <c r="F2943" s="118" t="s">
        <v>1389</v>
      </c>
      <c r="G2943">
        <v>6019</v>
      </c>
      <c r="H2943" t="s">
        <v>1531</v>
      </c>
      <c r="I2943">
        <v>118</v>
      </c>
      <c r="J2943" s="118" t="s">
        <v>1531</v>
      </c>
      <c r="K2943" t="s">
        <v>1405</v>
      </c>
      <c r="L2943" t="s">
        <v>1407</v>
      </c>
      <c r="M2943" s="113"/>
    </row>
    <row r="2944" spans="1:13" ht="15" customHeight="1" x14ac:dyDescent="0.25">
      <c r="A2944" s="114" t="str">
        <f t="shared" si="45"/>
        <v>103258883</v>
      </c>
      <c r="B2944" s="118">
        <v>10325888</v>
      </c>
      <c r="C2944" s="118">
        <v>3</v>
      </c>
      <c r="D2944" s="118" t="s">
        <v>8005</v>
      </c>
      <c r="E2944" s="118">
        <v>23712810</v>
      </c>
      <c r="F2944" s="118" t="s">
        <v>1389</v>
      </c>
      <c r="G2944">
        <v>6019</v>
      </c>
      <c r="H2944" t="s">
        <v>1531</v>
      </c>
      <c r="I2944">
        <v>118</v>
      </c>
      <c r="J2944" s="118" t="s">
        <v>1531</v>
      </c>
      <c r="K2944" t="s">
        <v>1405</v>
      </c>
      <c r="L2944" t="s">
        <v>1407</v>
      </c>
      <c r="M2944" s="113"/>
    </row>
    <row r="2945" spans="1:13" ht="15" customHeight="1" x14ac:dyDescent="0.25">
      <c r="A2945" s="114" t="str">
        <f t="shared" si="45"/>
        <v>133554291</v>
      </c>
      <c r="B2945" s="118">
        <v>13355429</v>
      </c>
      <c r="C2945" s="118">
        <v>1</v>
      </c>
      <c r="D2945" s="118" t="s">
        <v>8048</v>
      </c>
      <c r="E2945" s="118" t="s">
        <v>8049</v>
      </c>
      <c r="F2945" s="118" t="s">
        <v>1389</v>
      </c>
      <c r="G2945">
        <v>6019</v>
      </c>
      <c r="H2945" t="s">
        <v>1531</v>
      </c>
      <c r="I2945">
        <v>118</v>
      </c>
      <c r="J2945" s="118" t="s">
        <v>1531</v>
      </c>
      <c r="K2945" t="s">
        <v>1401</v>
      </c>
      <c r="L2945" t="s">
        <v>1410</v>
      </c>
      <c r="M2945" s="113"/>
    </row>
    <row r="2946" spans="1:13" ht="15" customHeight="1" x14ac:dyDescent="0.25">
      <c r="A2946" s="114" t="str">
        <f t="shared" ref="A2946:A3009" si="46">CONCATENATE(B2946,C2946)</f>
        <v>103050022</v>
      </c>
      <c r="B2946" s="118">
        <v>10305002</v>
      </c>
      <c r="C2946" s="118">
        <v>2</v>
      </c>
      <c r="D2946" s="118" t="s">
        <v>8081</v>
      </c>
      <c r="E2946" s="118" t="s">
        <v>8082</v>
      </c>
      <c r="F2946" s="118" t="s">
        <v>1390</v>
      </c>
      <c r="G2946">
        <v>6019</v>
      </c>
      <c r="H2946" t="s">
        <v>1531</v>
      </c>
      <c r="I2946">
        <v>118</v>
      </c>
      <c r="J2946" s="118" t="s">
        <v>1531</v>
      </c>
      <c r="K2946" t="s">
        <v>1406</v>
      </c>
      <c r="L2946" t="s">
        <v>1411</v>
      </c>
      <c r="M2946" s="113"/>
    </row>
    <row r="2947" spans="1:13" ht="15" customHeight="1" x14ac:dyDescent="0.25">
      <c r="A2947" s="114" t="str">
        <f t="shared" si="46"/>
        <v>103033882</v>
      </c>
      <c r="B2947" s="118">
        <v>10303388</v>
      </c>
      <c r="C2947" s="118">
        <v>2</v>
      </c>
      <c r="D2947" s="118" t="s">
        <v>8101</v>
      </c>
      <c r="E2947" s="118">
        <v>14425933</v>
      </c>
      <c r="F2947" s="118" t="s">
        <v>1392</v>
      </c>
      <c r="G2947">
        <v>6019</v>
      </c>
      <c r="H2947" t="s">
        <v>1531</v>
      </c>
      <c r="I2947">
        <v>118</v>
      </c>
      <c r="J2947" s="118" t="s">
        <v>1531</v>
      </c>
      <c r="K2947" t="s">
        <v>1384</v>
      </c>
      <c r="L2947" t="s">
        <v>1406</v>
      </c>
      <c r="M2947" s="113"/>
    </row>
    <row r="2948" spans="1:13" ht="15" customHeight="1" x14ac:dyDescent="0.25">
      <c r="A2948" s="114" t="str">
        <f t="shared" si="46"/>
        <v>147404481</v>
      </c>
      <c r="B2948" s="118">
        <v>14740448</v>
      </c>
      <c r="C2948" s="118">
        <v>1</v>
      </c>
      <c r="D2948" s="118" t="s">
        <v>8174</v>
      </c>
      <c r="E2948" s="118" t="s">
        <v>8175</v>
      </c>
      <c r="F2948" s="118" t="s">
        <v>1394</v>
      </c>
      <c r="G2948">
        <v>6019</v>
      </c>
      <c r="H2948" t="s">
        <v>1531</v>
      </c>
      <c r="I2948">
        <v>118</v>
      </c>
      <c r="J2948" s="118" t="s">
        <v>1531</v>
      </c>
      <c r="K2948" t="s">
        <v>1377</v>
      </c>
      <c r="L2948" t="s">
        <v>1378</v>
      </c>
      <c r="M2948" s="113"/>
    </row>
    <row r="2949" spans="1:13" ht="15" customHeight="1" x14ac:dyDescent="0.25">
      <c r="A2949" s="114" t="str">
        <f t="shared" si="46"/>
        <v>111170472</v>
      </c>
      <c r="B2949" s="118">
        <v>11117047</v>
      </c>
      <c r="C2949" s="118">
        <v>2</v>
      </c>
      <c r="D2949" s="118" t="s">
        <v>8203</v>
      </c>
      <c r="E2949" s="118" t="s">
        <v>8204</v>
      </c>
      <c r="F2949" s="118" t="s">
        <v>1394</v>
      </c>
      <c r="G2949">
        <v>6019</v>
      </c>
      <c r="H2949" t="s">
        <v>1531</v>
      </c>
      <c r="I2949">
        <v>118</v>
      </c>
      <c r="J2949" s="118" t="s">
        <v>1531</v>
      </c>
      <c r="K2949" t="s">
        <v>1383</v>
      </c>
      <c r="L2949" t="s">
        <v>1384</v>
      </c>
      <c r="M2949" s="113"/>
    </row>
    <row r="2950" spans="1:13" ht="15" customHeight="1" x14ac:dyDescent="0.25">
      <c r="A2950" s="114" t="str">
        <f t="shared" si="46"/>
        <v>96585204</v>
      </c>
      <c r="B2950" s="118">
        <v>9658520</v>
      </c>
      <c r="C2950" s="118">
        <v>4</v>
      </c>
      <c r="D2950" s="118" t="s">
        <v>8223</v>
      </c>
      <c r="E2950" s="118">
        <v>21479409</v>
      </c>
      <c r="F2950" s="118" t="s">
        <v>1389</v>
      </c>
      <c r="G2950">
        <v>6019</v>
      </c>
      <c r="H2950" t="s">
        <v>1531</v>
      </c>
      <c r="I2950">
        <v>118</v>
      </c>
      <c r="J2950" s="118" t="s">
        <v>1531</v>
      </c>
      <c r="K2950" t="s">
        <v>1375</v>
      </c>
      <c r="L2950" t="s">
        <v>1401</v>
      </c>
      <c r="M2950" s="113"/>
    </row>
    <row r="2951" spans="1:13" ht="15" customHeight="1" x14ac:dyDescent="0.25">
      <c r="A2951" s="114" t="str">
        <f t="shared" si="46"/>
        <v>132223401</v>
      </c>
      <c r="B2951" s="118">
        <v>13222340</v>
      </c>
      <c r="C2951" s="118">
        <v>1</v>
      </c>
      <c r="D2951" s="118" t="s">
        <v>8250</v>
      </c>
      <c r="E2951" s="118" t="s">
        <v>8251</v>
      </c>
      <c r="F2951" s="118" t="s">
        <v>1389</v>
      </c>
      <c r="G2951">
        <v>6019</v>
      </c>
      <c r="H2951" t="s">
        <v>1531</v>
      </c>
      <c r="I2951">
        <v>118</v>
      </c>
      <c r="J2951" s="118" t="s">
        <v>1531</v>
      </c>
      <c r="K2951" t="s">
        <v>1401</v>
      </c>
      <c r="L2951" t="s">
        <v>1410</v>
      </c>
      <c r="M2951" s="113"/>
    </row>
    <row r="2952" spans="1:13" ht="15" customHeight="1" x14ac:dyDescent="0.25">
      <c r="A2952" s="114" t="str">
        <f t="shared" si="46"/>
        <v>103050382</v>
      </c>
      <c r="B2952" s="118">
        <v>10305038</v>
      </c>
      <c r="C2952" s="118">
        <v>2</v>
      </c>
      <c r="D2952" s="118" t="s">
        <v>8280</v>
      </c>
      <c r="E2952" s="118">
        <v>15608760</v>
      </c>
      <c r="F2952" s="118" t="s">
        <v>1389</v>
      </c>
      <c r="G2952">
        <v>6019</v>
      </c>
      <c r="H2952" t="s">
        <v>1531</v>
      </c>
      <c r="I2952">
        <v>118</v>
      </c>
      <c r="J2952" s="118" t="s">
        <v>1531</v>
      </c>
      <c r="K2952" t="s">
        <v>1405</v>
      </c>
      <c r="L2952" t="s">
        <v>1407</v>
      </c>
      <c r="M2952" s="113"/>
    </row>
    <row r="2953" spans="1:13" ht="15" customHeight="1" x14ac:dyDescent="0.25">
      <c r="A2953" s="114" t="str">
        <f t="shared" si="46"/>
        <v>56592556</v>
      </c>
      <c r="B2953" s="118">
        <v>5659255</v>
      </c>
      <c r="C2953" s="118">
        <v>6</v>
      </c>
      <c r="D2953" s="118" t="s">
        <v>8320</v>
      </c>
      <c r="E2953" s="118" t="s">
        <v>8321</v>
      </c>
      <c r="F2953" s="118" t="s">
        <v>1389</v>
      </c>
      <c r="G2953">
        <v>6019</v>
      </c>
      <c r="H2953" t="s">
        <v>1531</v>
      </c>
      <c r="I2953">
        <v>118</v>
      </c>
      <c r="J2953" s="118" t="s">
        <v>1531</v>
      </c>
      <c r="K2953" t="s">
        <v>1375</v>
      </c>
      <c r="L2953" t="s">
        <v>1401</v>
      </c>
      <c r="M2953" s="113"/>
    </row>
    <row r="2954" spans="1:13" ht="15" customHeight="1" x14ac:dyDescent="0.25">
      <c r="A2954" s="114" t="str">
        <f t="shared" si="46"/>
        <v>102858055</v>
      </c>
      <c r="B2954" s="118">
        <v>10285805</v>
      </c>
      <c r="C2954" s="118">
        <v>5</v>
      </c>
      <c r="D2954" s="118" t="s">
        <v>8518</v>
      </c>
      <c r="E2954" s="118">
        <v>22512368</v>
      </c>
      <c r="F2954" s="118" t="s">
        <v>1389</v>
      </c>
      <c r="G2954">
        <v>6019</v>
      </c>
      <c r="H2954" t="s">
        <v>1531</v>
      </c>
      <c r="I2954">
        <v>118</v>
      </c>
      <c r="J2954" s="118" t="s">
        <v>1531</v>
      </c>
      <c r="K2954" t="s">
        <v>1410</v>
      </c>
      <c r="L2954" t="s">
        <v>1409</v>
      </c>
      <c r="M2954" s="113"/>
    </row>
    <row r="2955" spans="1:13" ht="15" customHeight="1" x14ac:dyDescent="0.25">
      <c r="A2955" s="114" t="str">
        <f t="shared" si="46"/>
        <v>152813341</v>
      </c>
      <c r="B2955" s="118">
        <v>15281334</v>
      </c>
      <c r="C2955" s="118">
        <v>1</v>
      </c>
      <c r="D2955" s="118" t="s">
        <v>8583</v>
      </c>
      <c r="E2955" s="118" t="s">
        <v>8584</v>
      </c>
      <c r="F2955" s="118" t="s">
        <v>1389</v>
      </c>
      <c r="G2955">
        <v>6019</v>
      </c>
      <c r="H2955" t="s">
        <v>1531</v>
      </c>
      <c r="I2955">
        <v>118</v>
      </c>
      <c r="J2955" s="118" t="s">
        <v>1531</v>
      </c>
      <c r="K2955" t="s">
        <v>1374</v>
      </c>
      <c r="L2955" t="s">
        <v>1375</v>
      </c>
      <c r="M2955" s="113"/>
    </row>
    <row r="2956" spans="1:13" ht="15" customHeight="1" x14ac:dyDescent="0.25">
      <c r="A2956" s="114" t="str">
        <f t="shared" si="46"/>
        <v>69592095</v>
      </c>
      <c r="B2956" s="118">
        <v>6959209</v>
      </c>
      <c r="C2956" s="118">
        <v>5</v>
      </c>
      <c r="D2956" s="118" t="s">
        <v>8664</v>
      </c>
      <c r="E2956" s="118" t="s">
        <v>8665</v>
      </c>
      <c r="F2956" s="119" t="s">
        <v>1385</v>
      </c>
      <c r="G2956">
        <v>6019</v>
      </c>
      <c r="H2956" t="s">
        <v>1531</v>
      </c>
      <c r="I2956">
        <v>118</v>
      </c>
      <c r="J2956" s="118" t="s">
        <v>1531</v>
      </c>
      <c r="K2956" t="s">
        <v>1406</v>
      </c>
      <c r="L2956" t="s">
        <v>1411</v>
      </c>
      <c r="M2956" s="113"/>
    </row>
    <row r="2957" spans="1:13" ht="15" customHeight="1" x14ac:dyDescent="0.25">
      <c r="A2957" s="114" t="str">
        <f t="shared" si="46"/>
        <v>96599242</v>
      </c>
      <c r="B2957" s="118">
        <v>9659924</v>
      </c>
      <c r="C2957" s="118">
        <v>2</v>
      </c>
      <c r="D2957" s="118" t="s">
        <v>8767</v>
      </c>
      <c r="E2957" s="118" t="s">
        <v>8768</v>
      </c>
      <c r="F2957" s="118" t="s">
        <v>1389</v>
      </c>
      <c r="G2957">
        <v>6019</v>
      </c>
      <c r="H2957" t="s">
        <v>1531</v>
      </c>
      <c r="I2957">
        <v>118</v>
      </c>
      <c r="J2957" s="118" t="s">
        <v>1531</v>
      </c>
      <c r="K2957" t="s">
        <v>1405</v>
      </c>
      <c r="L2957" t="s">
        <v>1407</v>
      </c>
      <c r="M2957" s="113"/>
    </row>
    <row r="2958" spans="1:13" ht="15" customHeight="1" x14ac:dyDescent="0.25">
      <c r="A2958" s="114" t="str">
        <f t="shared" si="46"/>
        <v>40649635</v>
      </c>
      <c r="B2958" s="118">
        <v>4064963</v>
      </c>
      <c r="C2958" s="118">
        <v>5</v>
      </c>
      <c r="D2958" s="118" t="s">
        <v>8831</v>
      </c>
      <c r="E2958" s="118" t="s">
        <v>8832</v>
      </c>
      <c r="F2958" s="118" t="s">
        <v>1389</v>
      </c>
      <c r="G2958">
        <v>6019</v>
      </c>
      <c r="H2958" t="s">
        <v>1531</v>
      </c>
      <c r="I2958">
        <v>118</v>
      </c>
      <c r="J2958" s="118" t="s">
        <v>1531</v>
      </c>
      <c r="K2958" t="s">
        <v>1401</v>
      </c>
      <c r="L2958" t="s">
        <v>1410</v>
      </c>
      <c r="M2958" s="113"/>
    </row>
    <row r="2959" spans="1:13" ht="15" customHeight="1" x14ac:dyDescent="0.25">
      <c r="A2959" s="114" t="str">
        <f t="shared" si="46"/>
        <v>134868581</v>
      </c>
      <c r="B2959" s="118">
        <v>13486858</v>
      </c>
      <c r="C2959" s="118">
        <v>1</v>
      </c>
      <c r="D2959" s="118" t="s">
        <v>8908</v>
      </c>
      <c r="E2959" s="118" t="s">
        <v>8909</v>
      </c>
      <c r="F2959" s="118" t="s">
        <v>1389</v>
      </c>
      <c r="G2959">
        <v>6019</v>
      </c>
      <c r="H2959" t="s">
        <v>1531</v>
      </c>
      <c r="I2959">
        <v>118</v>
      </c>
      <c r="J2959" s="118" t="s">
        <v>1531</v>
      </c>
      <c r="K2959" t="s">
        <v>1401</v>
      </c>
      <c r="L2959" t="s">
        <v>1410</v>
      </c>
      <c r="M2959" s="113"/>
    </row>
    <row r="2960" spans="1:13" ht="15" customHeight="1" x14ac:dyDescent="0.25">
      <c r="A2960" s="114" t="str">
        <f t="shared" si="46"/>
        <v>96587864</v>
      </c>
      <c r="B2960" s="118">
        <v>9658786</v>
      </c>
      <c r="C2960" s="118">
        <v>4</v>
      </c>
      <c r="D2960" s="118" t="s">
        <v>8962</v>
      </c>
      <c r="E2960" s="118">
        <v>17743742</v>
      </c>
      <c r="F2960" s="118" t="s">
        <v>1389</v>
      </c>
      <c r="G2960">
        <v>6019</v>
      </c>
      <c r="H2960" t="s">
        <v>1531</v>
      </c>
      <c r="I2960">
        <v>118</v>
      </c>
      <c r="J2960" s="118" t="s">
        <v>1531</v>
      </c>
      <c r="K2960" t="s">
        <v>1405</v>
      </c>
      <c r="L2960" t="s">
        <v>1407</v>
      </c>
      <c r="M2960" s="113"/>
    </row>
    <row r="2961" spans="1:13" ht="15" customHeight="1" x14ac:dyDescent="0.25">
      <c r="A2961" s="114" t="str">
        <f t="shared" si="46"/>
        <v>113422131</v>
      </c>
      <c r="B2961" s="118">
        <v>11342213</v>
      </c>
      <c r="C2961" s="118">
        <v>1</v>
      </c>
      <c r="D2961" s="118" t="s">
        <v>8984</v>
      </c>
      <c r="E2961" s="118" t="s">
        <v>8985</v>
      </c>
      <c r="F2961" s="118" t="s">
        <v>1389</v>
      </c>
      <c r="G2961">
        <v>6019</v>
      </c>
      <c r="H2961" t="s">
        <v>1531</v>
      </c>
      <c r="I2961">
        <v>118</v>
      </c>
      <c r="J2961" s="118" t="s">
        <v>1531</v>
      </c>
      <c r="K2961" t="s">
        <v>1405</v>
      </c>
      <c r="L2961" t="s">
        <v>1407</v>
      </c>
      <c r="M2961" s="113"/>
    </row>
    <row r="2962" spans="1:13" ht="15" customHeight="1" x14ac:dyDescent="0.25">
      <c r="A2962" s="114" t="str">
        <f t="shared" si="46"/>
        <v>120070803</v>
      </c>
      <c r="B2962" s="118">
        <v>12007080</v>
      </c>
      <c r="C2962" s="118">
        <v>3</v>
      </c>
      <c r="D2962" s="118" t="s">
        <v>8995</v>
      </c>
      <c r="E2962" s="118">
        <v>15715900</v>
      </c>
      <c r="F2962" s="118" t="s">
        <v>1389</v>
      </c>
      <c r="G2962">
        <v>6019</v>
      </c>
      <c r="H2962" t="s">
        <v>1531</v>
      </c>
      <c r="I2962">
        <v>118</v>
      </c>
      <c r="J2962" s="118" t="s">
        <v>1531</v>
      </c>
      <c r="K2962" t="s">
        <v>1401</v>
      </c>
      <c r="L2962" t="s">
        <v>1410</v>
      </c>
      <c r="M2962" s="113"/>
    </row>
    <row r="2963" spans="1:13" ht="15" customHeight="1" x14ac:dyDescent="0.25">
      <c r="A2963" s="114" t="str">
        <f t="shared" si="46"/>
        <v>111170354</v>
      </c>
      <c r="B2963" s="118">
        <v>11117035</v>
      </c>
      <c r="C2963" s="118">
        <v>4</v>
      </c>
      <c r="D2963" s="118" t="s">
        <v>8996</v>
      </c>
      <c r="E2963" s="118">
        <v>9230543</v>
      </c>
      <c r="F2963" s="118" t="s">
        <v>1396</v>
      </c>
      <c r="G2963">
        <v>6019</v>
      </c>
      <c r="H2963" t="s">
        <v>1531</v>
      </c>
      <c r="I2963">
        <v>118</v>
      </c>
      <c r="J2963" s="118" t="s">
        <v>1531</v>
      </c>
      <c r="K2963" t="s">
        <v>1383</v>
      </c>
      <c r="L2963" t="s">
        <v>1384</v>
      </c>
      <c r="M2963" s="113"/>
    </row>
    <row r="2964" spans="1:13" ht="15" customHeight="1" x14ac:dyDescent="0.25">
      <c r="A2964" s="114" t="str">
        <f t="shared" si="46"/>
        <v>103361992</v>
      </c>
      <c r="B2964" s="118">
        <v>10336199</v>
      </c>
      <c r="C2964" s="118">
        <v>2</v>
      </c>
      <c r="D2964" s="118" t="s">
        <v>9066</v>
      </c>
      <c r="E2964" s="118">
        <v>26143133</v>
      </c>
      <c r="F2964" s="118" t="s">
        <v>1389</v>
      </c>
      <c r="G2964">
        <v>6019</v>
      </c>
      <c r="H2964" t="s">
        <v>1531</v>
      </c>
      <c r="I2964">
        <v>118</v>
      </c>
      <c r="J2964" s="118" t="s">
        <v>1531</v>
      </c>
      <c r="K2964" t="s">
        <v>1405</v>
      </c>
      <c r="L2964" t="s">
        <v>1407</v>
      </c>
      <c r="M2964" s="113"/>
    </row>
    <row r="2965" spans="1:13" ht="15" customHeight="1" x14ac:dyDescent="0.25">
      <c r="A2965" s="114" t="str">
        <f t="shared" si="46"/>
        <v>44505414</v>
      </c>
      <c r="B2965" s="118">
        <v>4450541</v>
      </c>
      <c r="C2965" s="118">
        <v>4</v>
      </c>
      <c r="D2965" s="118" t="s">
        <v>1498</v>
      </c>
      <c r="E2965" s="118" t="s">
        <v>1499</v>
      </c>
      <c r="F2965" s="118" t="s">
        <v>1389</v>
      </c>
      <c r="G2965">
        <v>6019</v>
      </c>
      <c r="H2965" t="s">
        <v>1531</v>
      </c>
      <c r="I2965">
        <v>118</v>
      </c>
      <c r="J2965" s="118" t="s">
        <v>1531</v>
      </c>
      <c r="K2965" t="s">
        <v>1404</v>
      </c>
      <c r="L2965" t="s">
        <v>1405</v>
      </c>
      <c r="M2965" s="113"/>
    </row>
    <row r="2966" spans="1:13" ht="15" customHeight="1" x14ac:dyDescent="0.25">
      <c r="A2966" s="114" t="str">
        <f t="shared" si="46"/>
        <v>115980741</v>
      </c>
      <c r="B2966" s="118">
        <v>11598074</v>
      </c>
      <c r="C2966" s="118">
        <v>1</v>
      </c>
      <c r="D2966" s="118" t="s">
        <v>1501</v>
      </c>
      <c r="E2966" s="118" t="s">
        <v>1502</v>
      </c>
      <c r="F2966" s="118" t="s">
        <v>1389</v>
      </c>
      <c r="G2966">
        <v>6019</v>
      </c>
      <c r="H2966" t="s">
        <v>1531</v>
      </c>
      <c r="I2966">
        <v>118</v>
      </c>
      <c r="J2966" s="118" t="s">
        <v>1531</v>
      </c>
      <c r="K2966" t="s">
        <v>1404</v>
      </c>
      <c r="L2966" t="s">
        <v>1405</v>
      </c>
      <c r="M2966" s="113"/>
    </row>
    <row r="2967" spans="1:13" ht="15" customHeight="1" x14ac:dyDescent="0.25">
      <c r="A2967" s="114" t="str">
        <f t="shared" si="46"/>
        <v>57045604</v>
      </c>
      <c r="B2967" s="118">
        <v>5704560</v>
      </c>
      <c r="C2967" s="118">
        <v>4</v>
      </c>
      <c r="D2967" s="118" t="s">
        <v>9232</v>
      </c>
      <c r="E2967" s="118">
        <v>15609299</v>
      </c>
      <c r="F2967" s="119" t="s">
        <v>1385</v>
      </c>
      <c r="G2967">
        <v>6019</v>
      </c>
      <c r="H2967" t="s">
        <v>1531</v>
      </c>
      <c r="I2967">
        <v>118</v>
      </c>
      <c r="J2967" s="118" t="s">
        <v>1531</v>
      </c>
      <c r="K2967" t="s">
        <v>1384</v>
      </c>
      <c r="L2967" t="s">
        <v>1406</v>
      </c>
      <c r="M2967" s="113"/>
    </row>
    <row r="2968" spans="1:13" ht="15" customHeight="1" x14ac:dyDescent="0.25">
      <c r="A2968" s="114" t="str">
        <f t="shared" si="46"/>
        <v>97733073</v>
      </c>
      <c r="B2968" s="118">
        <v>9773307</v>
      </c>
      <c r="C2968" s="118">
        <v>3</v>
      </c>
      <c r="D2968" s="118" t="s">
        <v>1553</v>
      </c>
      <c r="E2968" s="118" t="s">
        <v>1554</v>
      </c>
      <c r="F2968" s="118" t="s">
        <v>1389</v>
      </c>
      <c r="G2968">
        <v>84091</v>
      </c>
      <c r="H2968" t="s">
        <v>1532</v>
      </c>
      <c r="I2968">
        <v>19</v>
      </c>
      <c r="J2968" s="118" t="s">
        <v>1532</v>
      </c>
      <c r="K2968" t="s">
        <v>1404</v>
      </c>
      <c r="L2968" t="s">
        <v>1405</v>
      </c>
      <c r="M2968" s="113"/>
    </row>
    <row r="2969" spans="1:13" ht="15" customHeight="1" x14ac:dyDescent="0.25">
      <c r="A2969" s="114" t="str">
        <f t="shared" si="46"/>
        <v>94537262</v>
      </c>
      <c r="B2969" s="118">
        <v>9453726</v>
      </c>
      <c r="C2969" s="118">
        <v>2</v>
      </c>
      <c r="D2969" s="118" t="s">
        <v>1655</v>
      </c>
      <c r="E2969" s="118" t="s">
        <v>1656</v>
      </c>
      <c r="F2969" s="118" t="s">
        <v>1395</v>
      </c>
      <c r="G2969">
        <v>84091</v>
      </c>
      <c r="H2969" t="s">
        <v>1532</v>
      </c>
      <c r="I2969">
        <v>19</v>
      </c>
      <c r="J2969" s="118" t="s">
        <v>1532</v>
      </c>
      <c r="K2969" t="s">
        <v>1406</v>
      </c>
      <c r="L2969" t="s">
        <v>1411</v>
      </c>
      <c r="M2969" s="113"/>
    </row>
    <row r="2970" spans="1:13" ht="15" customHeight="1" x14ac:dyDescent="0.25">
      <c r="A2970" s="114" t="str">
        <f t="shared" si="46"/>
        <v>104068395</v>
      </c>
      <c r="B2970" s="118">
        <v>10406839</v>
      </c>
      <c r="C2970" s="118">
        <v>5</v>
      </c>
      <c r="D2970" s="118" t="s">
        <v>1764</v>
      </c>
      <c r="E2970" s="118" t="s">
        <v>1765</v>
      </c>
      <c r="F2970" s="118" t="s">
        <v>1394</v>
      </c>
      <c r="G2970">
        <v>84091</v>
      </c>
      <c r="H2970" t="s">
        <v>1532</v>
      </c>
      <c r="I2970">
        <v>19</v>
      </c>
      <c r="J2970" s="118" t="s">
        <v>1532</v>
      </c>
      <c r="K2970" t="s">
        <v>1382</v>
      </c>
      <c r="L2970" t="s">
        <v>1383</v>
      </c>
      <c r="M2970" s="113"/>
    </row>
    <row r="2971" spans="1:13" ht="15" customHeight="1" x14ac:dyDescent="0.25">
      <c r="A2971" s="114" t="str">
        <f t="shared" si="46"/>
        <v>84223822</v>
      </c>
      <c r="B2971" s="118">
        <v>8422382</v>
      </c>
      <c r="C2971" s="118">
        <v>2</v>
      </c>
      <c r="D2971" s="118" t="s">
        <v>1826</v>
      </c>
      <c r="E2971" s="118">
        <v>17227462</v>
      </c>
      <c r="F2971" s="118" t="s">
        <v>1389</v>
      </c>
      <c r="G2971">
        <v>84091</v>
      </c>
      <c r="H2971" t="s">
        <v>1532</v>
      </c>
      <c r="I2971">
        <v>19</v>
      </c>
      <c r="J2971" s="118" t="s">
        <v>1532</v>
      </c>
      <c r="K2971" t="s">
        <v>1407</v>
      </c>
      <c r="L2971" t="s">
        <v>1408</v>
      </c>
      <c r="M2971" s="113"/>
    </row>
    <row r="2972" spans="1:13" ht="15" customHeight="1" x14ac:dyDescent="0.25">
      <c r="A2972" s="114" t="str">
        <f t="shared" si="46"/>
        <v>122073801</v>
      </c>
      <c r="B2972" s="118">
        <v>12207380</v>
      </c>
      <c r="C2972" s="118">
        <v>1</v>
      </c>
      <c r="D2972" s="118" t="s">
        <v>1827</v>
      </c>
      <c r="E2972" s="118">
        <v>16491790</v>
      </c>
      <c r="F2972" s="118" t="s">
        <v>1389</v>
      </c>
      <c r="G2972">
        <v>84091</v>
      </c>
      <c r="H2972" t="s">
        <v>1532</v>
      </c>
      <c r="I2972">
        <v>19</v>
      </c>
      <c r="J2972" s="118" t="s">
        <v>1532</v>
      </c>
      <c r="K2972" t="s">
        <v>1409</v>
      </c>
      <c r="L2972" t="s">
        <v>1404</v>
      </c>
      <c r="M2972" s="113"/>
    </row>
    <row r="2973" spans="1:13" ht="15" customHeight="1" x14ac:dyDescent="0.25">
      <c r="A2973" s="114" t="str">
        <f t="shared" si="46"/>
        <v>121958071</v>
      </c>
      <c r="B2973" s="118">
        <v>12195807</v>
      </c>
      <c r="C2973" s="118">
        <v>1</v>
      </c>
      <c r="D2973" s="118" t="s">
        <v>1836</v>
      </c>
      <c r="E2973" s="118" t="s">
        <v>1837</v>
      </c>
      <c r="F2973" s="118" t="s">
        <v>1389</v>
      </c>
      <c r="G2973">
        <v>84091</v>
      </c>
      <c r="H2973" t="s">
        <v>1532</v>
      </c>
      <c r="I2973">
        <v>19</v>
      </c>
      <c r="J2973" s="118" t="s">
        <v>1532</v>
      </c>
      <c r="K2973" t="s">
        <v>1409</v>
      </c>
      <c r="L2973" t="s">
        <v>1404</v>
      </c>
      <c r="M2973" s="113"/>
    </row>
    <row r="2974" spans="1:13" ht="15" customHeight="1" x14ac:dyDescent="0.25">
      <c r="A2974" s="114" t="str">
        <f t="shared" si="46"/>
        <v>91494295</v>
      </c>
      <c r="B2974" s="118">
        <v>9149429</v>
      </c>
      <c r="C2974" s="118">
        <v>5</v>
      </c>
      <c r="D2974" s="118" t="s">
        <v>1896</v>
      </c>
      <c r="E2974" s="118">
        <v>20668625</v>
      </c>
      <c r="F2974" s="118" t="s">
        <v>1394</v>
      </c>
      <c r="G2974">
        <v>84091</v>
      </c>
      <c r="H2974" t="s">
        <v>1532</v>
      </c>
      <c r="I2974">
        <v>19</v>
      </c>
      <c r="J2974" s="118" t="s">
        <v>1532</v>
      </c>
      <c r="K2974" t="s">
        <v>1382</v>
      </c>
      <c r="L2974" t="s">
        <v>1383</v>
      </c>
      <c r="M2974" s="113"/>
    </row>
    <row r="2975" spans="1:13" ht="15" customHeight="1" x14ac:dyDescent="0.25">
      <c r="A2975" s="114" t="str">
        <f t="shared" si="46"/>
        <v>100971322</v>
      </c>
      <c r="B2975" s="118">
        <v>10097132</v>
      </c>
      <c r="C2975" s="118">
        <v>2</v>
      </c>
      <c r="D2975" s="118" t="s">
        <v>1914</v>
      </c>
      <c r="E2975" s="118" t="s">
        <v>1915</v>
      </c>
      <c r="F2975" s="118" t="s">
        <v>1389</v>
      </c>
      <c r="G2975">
        <v>84091</v>
      </c>
      <c r="H2975" t="s">
        <v>1532</v>
      </c>
      <c r="I2975">
        <v>19</v>
      </c>
      <c r="J2975" s="118" t="s">
        <v>1532</v>
      </c>
      <c r="K2975" t="s">
        <v>1407</v>
      </c>
      <c r="L2975" t="s">
        <v>1408</v>
      </c>
      <c r="M2975" s="113"/>
    </row>
    <row r="2976" spans="1:13" ht="15" customHeight="1" x14ac:dyDescent="0.25">
      <c r="A2976" s="114" t="str">
        <f t="shared" si="46"/>
        <v>111917393</v>
      </c>
      <c r="B2976" s="118">
        <v>11191739</v>
      </c>
      <c r="C2976" s="118">
        <v>3</v>
      </c>
      <c r="D2976" s="118" t="s">
        <v>2025</v>
      </c>
      <c r="E2976" s="118" t="s">
        <v>2026</v>
      </c>
      <c r="F2976" s="118" t="s">
        <v>1389</v>
      </c>
      <c r="G2976">
        <v>84091</v>
      </c>
      <c r="H2976" t="s">
        <v>1532</v>
      </c>
      <c r="I2976">
        <v>19</v>
      </c>
      <c r="J2976" s="118" t="s">
        <v>1532</v>
      </c>
      <c r="K2976" t="s">
        <v>1375</v>
      </c>
      <c r="L2976" t="s">
        <v>1401</v>
      </c>
      <c r="M2976" s="113"/>
    </row>
    <row r="2977" spans="1:13" ht="15" customHeight="1" x14ac:dyDescent="0.25">
      <c r="A2977" s="114" t="str">
        <f t="shared" si="46"/>
        <v>103742182</v>
      </c>
      <c r="B2977" s="118">
        <v>10374218</v>
      </c>
      <c r="C2977" s="118">
        <v>2</v>
      </c>
      <c r="D2977" s="118" t="s">
        <v>2150</v>
      </c>
      <c r="E2977" s="118">
        <v>21215674</v>
      </c>
      <c r="F2977" s="118" t="s">
        <v>1389</v>
      </c>
      <c r="G2977">
        <v>84091</v>
      </c>
      <c r="H2977" t="s">
        <v>1532</v>
      </c>
      <c r="I2977">
        <v>19</v>
      </c>
      <c r="J2977" s="118" t="s">
        <v>1532</v>
      </c>
      <c r="K2977" t="s">
        <v>1405</v>
      </c>
      <c r="L2977" t="s">
        <v>1407</v>
      </c>
      <c r="M2977" s="113"/>
    </row>
    <row r="2978" spans="1:13" ht="15" customHeight="1" x14ac:dyDescent="0.25">
      <c r="A2978" s="114" t="str">
        <f t="shared" si="46"/>
        <v>79502515</v>
      </c>
      <c r="B2978" s="118">
        <v>7950251</v>
      </c>
      <c r="C2978" s="118">
        <v>5</v>
      </c>
      <c r="D2978" s="118" t="s">
        <v>2159</v>
      </c>
      <c r="E2978" s="118" t="s">
        <v>2160</v>
      </c>
      <c r="F2978" s="118" t="s">
        <v>1394</v>
      </c>
      <c r="G2978">
        <v>84091</v>
      </c>
      <c r="H2978" t="s">
        <v>1532</v>
      </c>
      <c r="I2978">
        <v>19</v>
      </c>
      <c r="J2978" s="118" t="s">
        <v>1532</v>
      </c>
      <c r="K2978" t="s">
        <v>1376</v>
      </c>
      <c r="L2978" t="s">
        <v>1377</v>
      </c>
      <c r="M2978" s="113"/>
    </row>
    <row r="2979" spans="1:13" ht="15" customHeight="1" x14ac:dyDescent="0.25">
      <c r="A2979" s="114" t="str">
        <f t="shared" si="46"/>
        <v>131599022</v>
      </c>
      <c r="B2979" s="118">
        <v>13159902</v>
      </c>
      <c r="C2979" s="118">
        <v>2</v>
      </c>
      <c r="D2979" s="118" t="s">
        <v>2322</v>
      </c>
      <c r="E2979" s="118" t="s">
        <v>2323</v>
      </c>
      <c r="F2979" s="118" t="s">
        <v>1389</v>
      </c>
      <c r="G2979">
        <v>84091</v>
      </c>
      <c r="H2979" t="s">
        <v>1532</v>
      </c>
      <c r="I2979">
        <v>19</v>
      </c>
      <c r="J2979" s="118" t="s">
        <v>1532</v>
      </c>
      <c r="K2979" t="s">
        <v>1401</v>
      </c>
      <c r="L2979" t="s">
        <v>1410</v>
      </c>
      <c r="M2979" s="113"/>
    </row>
    <row r="2980" spans="1:13" ht="15" customHeight="1" x14ac:dyDescent="0.25">
      <c r="A2980" s="114" t="str">
        <f t="shared" si="46"/>
        <v>159393391</v>
      </c>
      <c r="B2980" s="118">
        <v>15939339</v>
      </c>
      <c r="C2980" s="118">
        <v>1</v>
      </c>
      <c r="D2980" s="118" t="s">
        <v>2400</v>
      </c>
      <c r="E2980" s="118" t="s">
        <v>2401</v>
      </c>
      <c r="F2980" s="119" t="s">
        <v>1385</v>
      </c>
      <c r="G2980">
        <v>84091</v>
      </c>
      <c r="H2980" t="s">
        <v>1532</v>
      </c>
      <c r="I2980">
        <v>19</v>
      </c>
      <c r="J2980" s="118" t="s">
        <v>1532</v>
      </c>
      <c r="K2980" t="s">
        <v>1376</v>
      </c>
      <c r="L2980" t="s">
        <v>1377</v>
      </c>
      <c r="M2980" s="113"/>
    </row>
    <row r="2981" spans="1:13" ht="15" customHeight="1" x14ac:dyDescent="0.25">
      <c r="A2981" s="114" t="str">
        <f t="shared" si="46"/>
        <v>115218313</v>
      </c>
      <c r="B2981" s="118">
        <v>11521831</v>
      </c>
      <c r="C2981" s="118">
        <v>3</v>
      </c>
      <c r="D2981" s="118" t="s">
        <v>2434</v>
      </c>
      <c r="E2981" s="118" t="s">
        <v>2435</v>
      </c>
      <c r="F2981" s="119" t="s">
        <v>1385</v>
      </c>
      <c r="G2981">
        <v>84091</v>
      </c>
      <c r="H2981" t="s">
        <v>1532</v>
      </c>
      <c r="I2981">
        <v>19</v>
      </c>
      <c r="J2981" s="118" t="s">
        <v>1532</v>
      </c>
      <c r="K2981" t="s">
        <v>1382</v>
      </c>
      <c r="L2981" t="s">
        <v>1383</v>
      </c>
      <c r="M2981" s="113"/>
    </row>
    <row r="2982" spans="1:13" ht="15" customHeight="1" x14ac:dyDescent="0.25">
      <c r="A2982" s="114" t="str">
        <f t="shared" si="46"/>
        <v>130222342</v>
      </c>
      <c r="B2982" s="118">
        <v>13022234</v>
      </c>
      <c r="C2982" s="118">
        <v>2</v>
      </c>
      <c r="D2982" s="118" t="s">
        <v>2613</v>
      </c>
      <c r="E2982" s="118" t="s">
        <v>2614</v>
      </c>
      <c r="F2982" s="118" t="s">
        <v>1389</v>
      </c>
      <c r="G2982">
        <v>84091</v>
      </c>
      <c r="H2982" t="s">
        <v>1532</v>
      </c>
      <c r="I2982">
        <v>19</v>
      </c>
      <c r="J2982" s="118" t="s">
        <v>1532</v>
      </c>
      <c r="K2982" t="s">
        <v>1410</v>
      </c>
      <c r="L2982" t="s">
        <v>1409</v>
      </c>
      <c r="M2982" s="113"/>
    </row>
    <row r="2983" spans="1:13" ht="15" customHeight="1" x14ac:dyDescent="0.25">
      <c r="A2983" s="114" t="str">
        <f t="shared" si="46"/>
        <v>150376781</v>
      </c>
      <c r="B2983" s="118">
        <v>15037678</v>
      </c>
      <c r="C2983" s="118">
        <v>1</v>
      </c>
      <c r="D2983" s="118" t="s">
        <v>2617</v>
      </c>
      <c r="E2983" s="118">
        <v>28679441</v>
      </c>
      <c r="F2983" s="118" t="s">
        <v>1394</v>
      </c>
      <c r="G2983">
        <v>84091</v>
      </c>
      <c r="H2983" t="s">
        <v>1532</v>
      </c>
      <c r="I2983">
        <v>19</v>
      </c>
      <c r="J2983" s="118" t="s">
        <v>1532</v>
      </c>
      <c r="K2983" t="s">
        <v>1376</v>
      </c>
      <c r="L2983" t="s">
        <v>1377</v>
      </c>
      <c r="M2983" s="113"/>
    </row>
    <row r="2984" spans="1:13" ht="15" customHeight="1" x14ac:dyDescent="0.25">
      <c r="A2984" s="114" t="str">
        <f t="shared" si="46"/>
        <v>124114622</v>
      </c>
      <c r="B2984" s="118">
        <v>12411462</v>
      </c>
      <c r="C2984" s="118">
        <v>2</v>
      </c>
      <c r="D2984" s="118" t="s">
        <v>2648</v>
      </c>
      <c r="E2984" s="118" t="s">
        <v>2649</v>
      </c>
      <c r="F2984" s="118" t="s">
        <v>1395</v>
      </c>
      <c r="G2984">
        <v>84091</v>
      </c>
      <c r="H2984" t="s">
        <v>1532</v>
      </c>
      <c r="I2984">
        <v>19</v>
      </c>
      <c r="J2984" s="118" t="s">
        <v>1532</v>
      </c>
      <c r="K2984" t="s">
        <v>1379</v>
      </c>
      <c r="L2984" t="s">
        <v>1382</v>
      </c>
      <c r="M2984" s="113"/>
    </row>
    <row r="2985" spans="1:13" ht="15" customHeight="1" x14ac:dyDescent="0.25">
      <c r="A2985" s="114" t="str">
        <f t="shared" si="46"/>
        <v>72836842</v>
      </c>
      <c r="B2985" s="118">
        <v>7283684</v>
      </c>
      <c r="C2985" s="118">
        <v>2</v>
      </c>
      <c r="D2985" s="118" t="s">
        <v>2709</v>
      </c>
      <c r="E2985" s="118" t="s">
        <v>2710</v>
      </c>
      <c r="F2985" s="119" t="s">
        <v>1385</v>
      </c>
      <c r="G2985">
        <v>84091</v>
      </c>
      <c r="H2985" t="s">
        <v>1532</v>
      </c>
      <c r="I2985">
        <v>19</v>
      </c>
      <c r="J2985" s="118" t="s">
        <v>1532</v>
      </c>
      <c r="K2985" t="s">
        <v>1384</v>
      </c>
      <c r="L2985" t="s">
        <v>1406</v>
      </c>
      <c r="M2985" s="113"/>
    </row>
    <row r="2986" spans="1:13" ht="15" customHeight="1" x14ac:dyDescent="0.25">
      <c r="A2986" s="114" t="str">
        <f t="shared" si="46"/>
        <v>61574883</v>
      </c>
      <c r="B2986" s="118">
        <v>6157488</v>
      </c>
      <c r="C2986" s="118">
        <v>3</v>
      </c>
      <c r="D2986" s="118" t="s">
        <v>2726</v>
      </c>
      <c r="E2986" s="118">
        <v>16476582</v>
      </c>
      <c r="F2986" s="118" t="s">
        <v>1389</v>
      </c>
      <c r="G2986">
        <v>84091</v>
      </c>
      <c r="H2986" t="s">
        <v>1532</v>
      </c>
      <c r="I2986">
        <v>19</v>
      </c>
      <c r="J2986" s="118" t="s">
        <v>1532</v>
      </c>
      <c r="K2986" t="s">
        <v>1405</v>
      </c>
      <c r="L2986" t="s">
        <v>1407</v>
      </c>
      <c r="M2986" s="113"/>
    </row>
    <row r="2987" spans="1:13" ht="15" customHeight="1" x14ac:dyDescent="0.25">
      <c r="A2987" s="114" t="str">
        <f t="shared" si="46"/>
        <v>101577502</v>
      </c>
      <c r="B2987" s="118">
        <v>10157750</v>
      </c>
      <c r="C2987" s="118">
        <v>2</v>
      </c>
      <c r="D2987" s="118" t="s">
        <v>2744</v>
      </c>
      <c r="E2987" s="118" t="s">
        <v>2745</v>
      </c>
      <c r="F2987" s="118" t="s">
        <v>1392</v>
      </c>
      <c r="G2987">
        <v>84091</v>
      </c>
      <c r="H2987" t="s">
        <v>1532</v>
      </c>
      <c r="I2987">
        <v>19</v>
      </c>
      <c r="J2987" s="118" t="s">
        <v>1532</v>
      </c>
      <c r="K2987" t="s">
        <v>1406</v>
      </c>
      <c r="L2987" t="s">
        <v>1411</v>
      </c>
      <c r="M2987" s="113"/>
    </row>
    <row r="2988" spans="1:13" ht="15" customHeight="1" x14ac:dyDescent="0.25">
      <c r="A2988" s="114" t="str">
        <f t="shared" si="46"/>
        <v>96726553</v>
      </c>
      <c r="B2988" s="118">
        <v>9672655</v>
      </c>
      <c r="C2988" s="118">
        <v>3</v>
      </c>
      <c r="D2988" s="118" t="s">
        <v>2799</v>
      </c>
      <c r="E2988" s="118" t="s">
        <v>2800</v>
      </c>
      <c r="F2988" s="118" t="s">
        <v>1394</v>
      </c>
      <c r="G2988">
        <v>84091</v>
      </c>
      <c r="H2988" t="s">
        <v>1532</v>
      </c>
      <c r="I2988">
        <v>19</v>
      </c>
      <c r="J2988" s="118" t="s">
        <v>1532</v>
      </c>
      <c r="K2988" t="s">
        <v>1377</v>
      </c>
      <c r="L2988" t="s">
        <v>1378</v>
      </c>
      <c r="M2988" s="113"/>
    </row>
    <row r="2989" spans="1:13" ht="15" customHeight="1" x14ac:dyDescent="0.25">
      <c r="A2989" s="114" t="str">
        <f t="shared" si="46"/>
        <v>95428632</v>
      </c>
      <c r="B2989" s="118">
        <v>9542863</v>
      </c>
      <c r="C2989" s="118">
        <v>2</v>
      </c>
      <c r="D2989" s="118" t="s">
        <v>2820</v>
      </c>
      <c r="E2989" s="118" t="s">
        <v>2821</v>
      </c>
      <c r="F2989" s="118" t="s">
        <v>1389</v>
      </c>
      <c r="G2989">
        <v>84091</v>
      </c>
      <c r="H2989" t="s">
        <v>1532</v>
      </c>
      <c r="I2989">
        <v>19</v>
      </c>
      <c r="J2989" s="118" t="s">
        <v>1532</v>
      </c>
      <c r="K2989" t="s">
        <v>1375</v>
      </c>
      <c r="L2989" t="s">
        <v>1401</v>
      </c>
      <c r="M2989" s="113"/>
    </row>
    <row r="2990" spans="1:13" ht="15" customHeight="1" x14ac:dyDescent="0.25">
      <c r="A2990" s="114" t="str">
        <f t="shared" si="46"/>
        <v>117182983</v>
      </c>
      <c r="B2990" s="118">
        <v>11718298</v>
      </c>
      <c r="C2990" s="118">
        <v>3</v>
      </c>
      <c r="D2990" s="118" t="s">
        <v>2855</v>
      </c>
      <c r="E2990" s="118" t="s">
        <v>2856</v>
      </c>
      <c r="F2990" s="118" t="s">
        <v>1394</v>
      </c>
      <c r="G2990">
        <v>84091</v>
      </c>
      <c r="H2990" t="s">
        <v>1532</v>
      </c>
      <c r="I2990">
        <v>19</v>
      </c>
      <c r="J2990" s="118" t="s">
        <v>1532</v>
      </c>
      <c r="K2990" t="s">
        <v>1382</v>
      </c>
      <c r="L2990" t="s">
        <v>1383</v>
      </c>
      <c r="M2990" s="113"/>
    </row>
    <row r="2991" spans="1:13" ht="15" customHeight="1" x14ac:dyDescent="0.25">
      <c r="A2991" s="114" t="str">
        <f t="shared" si="46"/>
        <v>131586972</v>
      </c>
      <c r="B2991" s="118">
        <v>13158697</v>
      </c>
      <c r="C2991" s="118">
        <v>2</v>
      </c>
      <c r="D2991" s="118" t="s">
        <v>2863</v>
      </c>
      <c r="E2991" s="118" t="s">
        <v>2864</v>
      </c>
      <c r="F2991" s="118" t="s">
        <v>1389</v>
      </c>
      <c r="G2991">
        <v>84091</v>
      </c>
      <c r="H2991" t="s">
        <v>1532</v>
      </c>
      <c r="I2991">
        <v>19</v>
      </c>
      <c r="J2991" s="118" t="s">
        <v>1532</v>
      </c>
      <c r="K2991" t="s">
        <v>1401</v>
      </c>
      <c r="L2991" t="s">
        <v>1410</v>
      </c>
      <c r="M2991" s="113"/>
    </row>
    <row r="2992" spans="1:13" ht="15" customHeight="1" x14ac:dyDescent="0.25">
      <c r="A2992" s="114" t="str">
        <f t="shared" si="46"/>
        <v>149891301</v>
      </c>
      <c r="B2992" s="118">
        <v>14989130</v>
      </c>
      <c r="C2992" s="118">
        <v>1</v>
      </c>
      <c r="D2992" s="118" t="s">
        <v>2944</v>
      </c>
      <c r="E2992" s="118" t="s">
        <v>2945</v>
      </c>
      <c r="F2992" s="118" t="s">
        <v>1394</v>
      </c>
      <c r="G2992">
        <v>84091</v>
      </c>
      <c r="H2992" t="s">
        <v>1532</v>
      </c>
      <c r="I2992">
        <v>19</v>
      </c>
      <c r="J2992" s="118" t="s">
        <v>1532</v>
      </c>
      <c r="K2992" t="s">
        <v>1376</v>
      </c>
      <c r="L2992" t="s">
        <v>1377</v>
      </c>
      <c r="M2992" s="113"/>
    </row>
    <row r="2993" spans="1:13" ht="15" customHeight="1" x14ac:dyDescent="0.25">
      <c r="A2993" s="114" t="str">
        <f t="shared" si="46"/>
        <v>139991512</v>
      </c>
      <c r="B2993" s="118">
        <v>13999151</v>
      </c>
      <c r="C2993" s="118">
        <v>2</v>
      </c>
      <c r="D2993" s="118" t="s">
        <v>2972</v>
      </c>
      <c r="E2993" s="118" t="s">
        <v>2973</v>
      </c>
      <c r="F2993" s="118" t="s">
        <v>1414</v>
      </c>
      <c r="G2993">
        <v>84091</v>
      </c>
      <c r="H2993" t="s">
        <v>1532</v>
      </c>
      <c r="I2993">
        <v>19</v>
      </c>
      <c r="J2993" s="118" t="s">
        <v>1532</v>
      </c>
      <c r="K2993" t="s">
        <v>1376</v>
      </c>
      <c r="L2993" t="s">
        <v>1377</v>
      </c>
      <c r="M2993" s="113"/>
    </row>
    <row r="2994" spans="1:13" ht="15" customHeight="1" x14ac:dyDescent="0.25">
      <c r="A2994" s="114" t="str">
        <f t="shared" si="46"/>
        <v>158082821</v>
      </c>
      <c r="B2994" s="118">
        <v>15808282</v>
      </c>
      <c r="C2994" s="118">
        <v>1</v>
      </c>
      <c r="D2994" s="118" t="s">
        <v>2979</v>
      </c>
      <c r="E2994" s="118" t="s">
        <v>2980</v>
      </c>
      <c r="F2994" s="118" t="s">
        <v>1396</v>
      </c>
      <c r="G2994">
        <v>84091</v>
      </c>
      <c r="H2994" t="s">
        <v>1532</v>
      </c>
      <c r="I2994">
        <v>19</v>
      </c>
      <c r="J2994" s="118" t="s">
        <v>1532</v>
      </c>
      <c r="K2994" t="s">
        <v>1376</v>
      </c>
      <c r="L2994" t="s">
        <v>1377</v>
      </c>
      <c r="M2994" s="113"/>
    </row>
    <row r="2995" spans="1:13" ht="15" customHeight="1" x14ac:dyDescent="0.25">
      <c r="A2995" s="114" t="str">
        <f t="shared" si="46"/>
        <v>93190012</v>
      </c>
      <c r="B2995" s="118">
        <v>9319001</v>
      </c>
      <c r="C2995" s="118">
        <v>2</v>
      </c>
      <c r="D2995" s="118" t="s">
        <v>3111</v>
      </c>
      <c r="E2995" s="118">
        <v>14193604</v>
      </c>
      <c r="F2995" s="118" t="s">
        <v>1394</v>
      </c>
      <c r="G2995">
        <v>84091</v>
      </c>
      <c r="H2995" t="s">
        <v>1532</v>
      </c>
      <c r="I2995">
        <v>19</v>
      </c>
      <c r="J2995" s="118" t="s">
        <v>1532</v>
      </c>
      <c r="K2995" t="s">
        <v>1406</v>
      </c>
      <c r="L2995" t="s">
        <v>1411</v>
      </c>
      <c r="M2995" s="113"/>
    </row>
    <row r="2996" spans="1:13" ht="15" customHeight="1" x14ac:dyDescent="0.25">
      <c r="A2996" s="114" t="str">
        <f t="shared" si="46"/>
        <v>111198601</v>
      </c>
      <c r="B2996" s="118">
        <v>11119860</v>
      </c>
      <c r="C2996" s="118">
        <v>1</v>
      </c>
      <c r="D2996" s="118" t="s">
        <v>3209</v>
      </c>
      <c r="E2996" s="118">
        <v>21575424</v>
      </c>
      <c r="F2996" s="118" t="s">
        <v>1390</v>
      </c>
      <c r="G2996">
        <v>84091</v>
      </c>
      <c r="H2996" t="s">
        <v>1532</v>
      </c>
      <c r="I2996">
        <v>19</v>
      </c>
      <c r="J2996" s="118" t="s">
        <v>1532</v>
      </c>
      <c r="K2996" t="s">
        <v>1384</v>
      </c>
      <c r="L2996" t="s">
        <v>1406</v>
      </c>
      <c r="M2996" s="113"/>
    </row>
    <row r="2997" spans="1:13" ht="15" customHeight="1" x14ac:dyDescent="0.25">
      <c r="A2997" s="114" t="str">
        <f t="shared" si="46"/>
        <v>116639592</v>
      </c>
      <c r="B2997" s="118">
        <v>11663959</v>
      </c>
      <c r="C2997" s="118">
        <v>2</v>
      </c>
      <c r="D2997" s="118" t="s">
        <v>3336</v>
      </c>
      <c r="E2997" s="118" t="s">
        <v>3337</v>
      </c>
      <c r="F2997" s="118" t="s">
        <v>1389</v>
      </c>
      <c r="G2997">
        <v>84091</v>
      </c>
      <c r="H2997" t="s">
        <v>1532</v>
      </c>
      <c r="I2997">
        <v>19</v>
      </c>
      <c r="J2997" s="118" t="s">
        <v>1532</v>
      </c>
      <c r="K2997" t="s">
        <v>1404</v>
      </c>
      <c r="L2997" t="s">
        <v>1405</v>
      </c>
      <c r="M2997" s="113"/>
    </row>
    <row r="2998" spans="1:13" ht="15" customHeight="1" x14ac:dyDescent="0.25">
      <c r="A2998" s="114" t="str">
        <f t="shared" si="46"/>
        <v>76980083</v>
      </c>
      <c r="B2998" s="118">
        <v>7698008</v>
      </c>
      <c r="C2998" s="118">
        <v>3</v>
      </c>
      <c r="D2998" s="118" t="s">
        <v>3345</v>
      </c>
      <c r="E2998" s="118">
        <v>21156045</v>
      </c>
      <c r="F2998" s="118" t="s">
        <v>1389</v>
      </c>
      <c r="G2998">
        <v>84091</v>
      </c>
      <c r="H2998" t="s">
        <v>1532</v>
      </c>
      <c r="I2998">
        <v>19</v>
      </c>
      <c r="J2998" s="118" t="s">
        <v>1532</v>
      </c>
      <c r="K2998" t="s">
        <v>1405</v>
      </c>
      <c r="L2998" t="s">
        <v>1407</v>
      </c>
      <c r="M2998" s="113"/>
    </row>
    <row r="2999" spans="1:13" ht="15" customHeight="1" x14ac:dyDescent="0.25">
      <c r="A2999" s="114" t="str">
        <f t="shared" si="46"/>
        <v>104337883</v>
      </c>
      <c r="B2999" s="118">
        <v>10433788</v>
      </c>
      <c r="C2999" s="118">
        <v>3</v>
      </c>
      <c r="D2999" s="118" t="s">
        <v>3437</v>
      </c>
      <c r="E2999" s="118" t="s">
        <v>3438</v>
      </c>
      <c r="F2999" s="118" t="s">
        <v>1394</v>
      </c>
      <c r="G2999">
        <v>84091</v>
      </c>
      <c r="H2999" t="s">
        <v>1532</v>
      </c>
      <c r="I2999">
        <v>19</v>
      </c>
      <c r="J2999" s="118" t="s">
        <v>1532</v>
      </c>
      <c r="K2999" t="s">
        <v>1382</v>
      </c>
      <c r="L2999" t="s">
        <v>1383</v>
      </c>
      <c r="M2999" s="113"/>
    </row>
    <row r="3000" spans="1:13" ht="15" customHeight="1" x14ac:dyDescent="0.25">
      <c r="A3000" s="114" t="str">
        <f t="shared" si="46"/>
        <v>111384152</v>
      </c>
      <c r="B3000" s="118">
        <v>11138415</v>
      </c>
      <c r="C3000" s="118">
        <v>2</v>
      </c>
      <c r="D3000" s="118" t="s">
        <v>3796</v>
      </c>
      <c r="E3000" s="118">
        <v>16316917</v>
      </c>
      <c r="F3000" s="118" t="s">
        <v>1389</v>
      </c>
      <c r="G3000">
        <v>84091</v>
      </c>
      <c r="H3000" t="s">
        <v>1532</v>
      </c>
      <c r="I3000">
        <v>19</v>
      </c>
      <c r="J3000" s="118" t="s">
        <v>1532</v>
      </c>
      <c r="K3000" t="s">
        <v>1405</v>
      </c>
      <c r="L3000" t="s">
        <v>1407</v>
      </c>
      <c r="M3000" s="113"/>
    </row>
    <row r="3001" spans="1:13" ht="15" customHeight="1" x14ac:dyDescent="0.25">
      <c r="A3001" s="114" t="str">
        <f t="shared" si="46"/>
        <v>160330121</v>
      </c>
      <c r="B3001" s="118">
        <v>16033012</v>
      </c>
      <c r="C3001" s="118">
        <v>1</v>
      </c>
      <c r="D3001" s="118" t="s">
        <v>3813</v>
      </c>
      <c r="E3001" s="118" t="s">
        <v>3814</v>
      </c>
      <c r="F3001" s="118" t="s">
        <v>1414</v>
      </c>
      <c r="G3001">
        <v>84091</v>
      </c>
      <c r="H3001" t="s">
        <v>1532</v>
      </c>
      <c r="I3001">
        <v>19</v>
      </c>
      <c r="J3001" s="118" t="s">
        <v>1532</v>
      </c>
      <c r="K3001" t="s">
        <v>1376</v>
      </c>
      <c r="L3001" t="s">
        <v>1377</v>
      </c>
      <c r="M3001" s="113"/>
    </row>
    <row r="3002" spans="1:13" ht="15" customHeight="1" x14ac:dyDescent="0.25">
      <c r="A3002" s="114" t="str">
        <f t="shared" si="46"/>
        <v>98296723</v>
      </c>
      <c r="B3002" s="118">
        <v>9829672</v>
      </c>
      <c r="C3002" s="118">
        <v>3</v>
      </c>
      <c r="D3002" s="118" t="s">
        <v>3842</v>
      </c>
      <c r="E3002" s="118" t="s">
        <v>3843</v>
      </c>
      <c r="F3002" s="118" t="s">
        <v>1389</v>
      </c>
      <c r="G3002">
        <v>84091</v>
      </c>
      <c r="H3002" t="s">
        <v>1532</v>
      </c>
      <c r="I3002">
        <v>19</v>
      </c>
      <c r="J3002" s="118" t="s">
        <v>1532</v>
      </c>
      <c r="K3002" t="s">
        <v>1375</v>
      </c>
      <c r="L3002" t="s">
        <v>1401</v>
      </c>
      <c r="M3002" s="113"/>
    </row>
    <row r="3003" spans="1:13" ht="15" customHeight="1" x14ac:dyDescent="0.25">
      <c r="A3003" s="114" t="str">
        <f t="shared" si="46"/>
        <v>133576572</v>
      </c>
      <c r="B3003" s="118">
        <v>13357657</v>
      </c>
      <c r="C3003" s="118">
        <v>2</v>
      </c>
      <c r="D3003" s="118" t="s">
        <v>3844</v>
      </c>
      <c r="E3003" s="118" t="s">
        <v>3845</v>
      </c>
      <c r="F3003" s="118" t="s">
        <v>1389</v>
      </c>
      <c r="G3003">
        <v>84091</v>
      </c>
      <c r="H3003" t="s">
        <v>1532</v>
      </c>
      <c r="I3003">
        <v>19</v>
      </c>
      <c r="J3003" s="118" t="s">
        <v>1532</v>
      </c>
      <c r="K3003" t="s">
        <v>1401</v>
      </c>
      <c r="L3003" t="s">
        <v>1410</v>
      </c>
      <c r="M3003" s="113"/>
    </row>
    <row r="3004" spans="1:13" ht="15" customHeight="1" x14ac:dyDescent="0.25">
      <c r="A3004" s="114" t="str">
        <f t="shared" si="46"/>
        <v>111428321</v>
      </c>
      <c r="B3004" s="118">
        <v>11142832</v>
      </c>
      <c r="C3004" s="118">
        <v>1</v>
      </c>
      <c r="D3004" s="118" t="s">
        <v>3848</v>
      </c>
      <c r="E3004" s="118" t="s">
        <v>3849</v>
      </c>
      <c r="F3004" s="118" t="s">
        <v>1389</v>
      </c>
      <c r="G3004">
        <v>84091</v>
      </c>
      <c r="H3004" t="s">
        <v>1532</v>
      </c>
      <c r="I3004">
        <v>19</v>
      </c>
      <c r="J3004" s="118" t="s">
        <v>1532</v>
      </c>
      <c r="K3004" t="s">
        <v>1405</v>
      </c>
      <c r="L3004" t="s">
        <v>1407</v>
      </c>
      <c r="M3004" s="113"/>
    </row>
    <row r="3005" spans="1:13" ht="15" customHeight="1" x14ac:dyDescent="0.25">
      <c r="A3005" s="114" t="str">
        <f t="shared" si="46"/>
        <v>105766543</v>
      </c>
      <c r="B3005" s="118">
        <v>10576654</v>
      </c>
      <c r="C3005" s="118">
        <v>3</v>
      </c>
      <c r="D3005" s="118" t="s">
        <v>3906</v>
      </c>
      <c r="E3005" s="118" t="s">
        <v>3907</v>
      </c>
      <c r="F3005" s="118" t="s">
        <v>1389</v>
      </c>
      <c r="G3005">
        <v>84091</v>
      </c>
      <c r="H3005" t="s">
        <v>1532</v>
      </c>
      <c r="I3005">
        <v>19</v>
      </c>
      <c r="J3005" s="118" t="s">
        <v>1532</v>
      </c>
      <c r="K3005" t="s">
        <v>1375</v>
      </c>
      <c r="L3005" t="s">
        <v>1401</v>
      </c>
      <c r="M3005" s="113"/>
    </row>
    <row r="3006" spans="1:13" ht="15" customHeight="1" x14ac:dyDescent="0.25">
      <c r="A3006" s="114" t="str">
        <f t="shared" si="46"/>
        <v>102401113</v>
      </c>
      <c r="B3006" s="118">
        <v>10240111</v>
      </c>
      <c r="C3006" s="118">
        <v>3</v>
      </c>
      <c r="D3006" s="118" t="s">
        <v>3925</v>
      </c>
      <c r="E3006" s="118" t="s">
        <v>3926</v>
      </c>
      <c r="F3006" s="118" t="s">
        <v>1389</v>
      </c>
      <c r="G3006">
        <v>84091</v>
      </c>
      <c r="H3006" t="s">
        <v>1532</v>
      </c>
      <c r="I3006">
        <v>19</v>
      </c>
      <c r="J3006" s="118" t="s">
        <v>1532</v>
      </c>
      <c r="K3006" t="s">
        <v>1375</v>
      </c>
      <c r="L3006" t="s">
        <v>1401</v>
      </c>
      <c r="M3006" s="113"/>
    </row>
    <row r="3007" spans="1:13" ht="15" customHeight="1" x14ac:dyDescent="0.25">
      <c r="A3007" s="114" t="str">
        <f t="shared" si="46"/>
        <v>152622001</v>
      </c>
      <c r="B3007" s="118">
        <v>15262200</v>
      </c>
      <c r="C3007" s="118">
        <v>1</v>
      </c>
      <c r="D3007" s="118" t="s">
        <v>3949</v>
      </c>
      <c r="E3007" s="118">
        <v>24127672</v>
      </c>
      <c r="F3007" s="118" t="s">
        <v>1389</v>
      </c>
      <c r="G3007">
        <v>84091</v>
      </c>
      <c r="H3007" t="s">
        <v>1532</v>
      </c>
      <c r="I3007">
        <v>19</v>
      </c>
      <c r="J3007" s="118" t="s">
        <v>1532</v>
      </c>
      <c r="K3007" t="s">
        <v>1374</v>
      </c>
      <c r="L3007" t="s">
        <v>1375</v>
      </c>
      <c r="M3007" s="113"/>
    </row>
    <row r="3008" spans="1:13" ht="15" customHeight="1" x14ac:dyDescent="0.25">
      <c r="A3008" s="114" t="str">
        <f t="shared" si="46"/>
        <v>151992891</v>
      </c>
      <c r="B3008" s="118">
        <v>15199289</v>
      </c>
      <c r="C3008" s="118">
        <v>1</v>
      </c>
      <c r="D3008" s="118" t="s">
        <v>4034</v>
      </c>
      <c r="E3008" s="118" t="s">
        <v>4035</v>
      </c>
      <c r="F3008" s="118" t="s">
        <v>1394</v>
      </c>
      <c r="G3008">
        <v>84091</v>
      </c>
      <c r="H3008" t="s">
        <v>1532</v>
      </c>
      <c r="I3008">
        <v>19</v>
      </c>
      <c r="J3008" s="118" t="s">
        <v>1532</v>
      </c>
      <c r="K3008" t="s">
        <v>1376</v>
      </c>
      <c r="L3008" t="s">
        <v>1377</v>
      </c>
      <c r="M3008" s="113"/>
    </row>
    <row r="3009" spans="1:13" ht="15" customHeight="1" x14ac:dyDescent="0.25">
      <c r="A3009" s="114" t="str">
        <f t="shared" si="46"/>
        <v>150375751</v>
      </c>
      <c r="B3009" s="118">
        <v>15037575</v>
      </c>
      <c r="C3009" s="118">
        <v>1</v>
      </c>
      <c r="D3009" s="118" t="s">
        <v>4083</v>
      </c>
      <c r="E3009" s="118">
        <v>41942667</v>
      </c>
      <c r="F3009" s="118" t="s">
        <v>1394</v>
      </c>
      <c r="G3009">
        <v>84091</v>
      </c>
      <c r="H3009" t="s">
        <v>1532</v>
      </c>
      <c r="I3009">
        <v>19</v>
      </c>
      <c r="J3009" s="118" t="s">
        <v>1532</v>
      </c>
      <c r="K3009" t="s">
        <v>1376</v>
      </c>
      <c r="L3009" t="s">
        <v>1377</v>
      </c>
      <c r="M3009" s="113"/>
    </row>
    <row r="3010" spans="1:13" ht="15" customHeight="1" x14ac:dyDescent="0.25">
      <c r="A3010" s="114" t="str">
        <f t="shared" ref="A3010:A3073" si="47">CONCATENATE(B3010,C3010)</f>
        <v>152609631</v>
      </c>
      <c r="B3010" s="118">
        <v>15260963</v>
      </c>
      <c r="C3010" s="118">
        <v>1</v>
      </c>
      <c r="D3010" s="118" t="s">
        <v>4162</v>
      </c>
      <c r="E3010" s="118" t="s">
        <v>4163</v>
      </c>
      <c r="F3010" s="118" t="s">
        <v>1389</v>
      </c>
      <c r="G3010">
        <v>84091</v>
      </c>
      <c r="H3010" t="s">
        <v>1532</v>
      </c>
      <c r="I3010">
        <v>19</v>
      </c>
      <c r="J3010" s="118" t="s">
        <v>1532</v>
      </c>
      <c r="K3010" t="s">
        <v>1374</v>
      </c>
      <c r="L3010" t="s">
        <v>1375</v>
      </c>
      <c r="M3010" s="113"/>
    </row>
    <row r="3011" spans="1:13" ht="15" customHeight="1" x14ac:dyDescent="0.25">
      <c r="A3011" s="114" t="str">
        <f t="shared" si="47"/>
        <v>81091402</v>
      </c>
      <c r="B3011" s="118">
        <v>8109140</v>
      </c>
      <c r="C3011" s="118">
        <v>2</v>
      </c>
      <c r="D3011" s="118" t="s">
        <v>4197</v>
      </c>
      <c r="E3011" s="118" t="s">
        <v>4198</v>
      </c>
      <c r="F3011" s="118" t="s">
        <v>1389</v>
      </c>
      <c r="G3011">
        <v>84091</v>
      </c>
      <c r="H3011" t="s">
        <v>1532</v>
      </c>
      <c r="I3011">
        <v>19</v>
      </c>
      <c r="J3011" s="118" t="s">
        <v>1532</v>
      </c>
      <c r="K3011" t="s">
        <v>1405</v>
      </c>
      <c r="L3011" t="s">
        <v>1407</v>
      </c>
      <c r="M3011" s="113"/>
    </row>
    <row r="3012" spans="1:13" ht="15" customHeight="1" x14ac:dyDescent="0.25">
      <c r="A3012" s="114" t="str">
        <f t="shared" si="47"/>
        <v>155189662</v>
      </c>
      <c r="B3012" s="118">
        <v>15518966</v>
      </c>
      <c r="C3012" s="118">
        <v>2</v>
      </c>
      <c r="D3012" s="118" t="s">
        <v>4264</v>
      </c>
      <c r="E3012" s="118" t="s">
        <v>4265</v>
      </c>
      <c r="F3012" s="118" t="s">
        <v>1414</v>
      </c>
      <c r="G3012">
        <v>84091</v>
      </c>
      <c r="H3012" t="s">
        <v>1532</v>
      </c>
      <c r="I3012">
        <v>19</v>
      </c>
      <c r="J3012" s="118" t="s">
        <v>1532</v>
      </c>
      <c r="K3012" t="s">
        <v>1376</v>
      </c>
      <c r="L3012" t="s">
        <v>1377</v>
      </c>
      <c r="M3012" s="113"/>
    </row>
    <row r="3013" spans="1:13" ht="15" customHeight="1" x14ac:dyDescent="0.25">
      <c r="A3013" s="114" t="str">
        <f t="shared" si="47"/>
        <v>111918671</v>
      </c>
      <c r="B3013" s="118">
        <v>11191867</v>
      </c>
      <c r="C3013" s="118">
        <v>1</v>
      </c>
      <c r="D3013" s="118" t="s">
        <v>4279</v>
      </c>
      <c r="E3013" s="118" t="s">
        <v>4280</v>
      </c>
      <c r="F3013" s="118" t="s">
        <v>1387</v>
      </c>
      <c r="G3013">
        <v>84091</v>
      </c>
      <c r="H3013" t="s">
        <v>1532</v>
      </c>
      <c r="I3013">
        <v>19</v>
      </c>
      <c r="J3013" s="118" t="s">
        <v>1532</v>
      </c>
      <c r="K3013" t="s">
        <v>1384</v>
      </c>
      <c r="L3013" t="s">
        <v>1406</v>
      </c>
      <c r="M3013" s="113"/>
    </row>
    <row r="3014" spans="1:13" ht="15" customHeight="1" x14ac:dyDescent="0.25">
      <c r="A3014" s="114" t="str">
        <f t="shared" si="47"/>
        <v>160323541</v>
      </c>
      <c r="B3014" s="118">
        <v>16032354</v>
      </c>
      <c r="C3014" s="118">
        <v>1</v>
      </c>
      <c r="D3014" s="118" t="s">
        <v>4319</v>
      </c>
      <c r="E3014" s="118" t="s">
        <v>4320</v>
      </c>
      <c r="F3014" s="118" t="s">
        <v>1414</v>
      </c>
      <c r="G3014">
        <v>84091</v>
      </c>
      <c r="H3014" t="s">
        <v>1532</v>
      </c>
      <c r="I3014">
        <v>19</v>
      </c>
      <c r="J3014" s="118" t="s">
        <v>1532</v>
      </c>
      <c r="K3014" t="s">
        <v>1376</v>
      </c>
      <c r="L3014" t="s">
        <v>1377</v>
      </c>
      <c r="M3014" s="113"/>
    </row>
    <row r="3015" spans="1:13" ht="15" customHeight="1" x14ac:dyDescent="0.25">
      <c r="A3015" s="114" t="str">
        <f t="shared" si="47"/>
        <v>130220902</v>
      </c>
      <c r="B3015" s="118">
        <v>13022090</v>
      </c>
      <c r="C3015" s="118">
        <v>2</v>
      </c>
      <c r="D3015" s="118" t="s">
        <v>4400</v>
      </c>
      <c r="E3015" s="118" t="s">
        <v>4401</v>
      </c>
      <c r="F3015" s="118" t="s">
        <v>1394</v>
      </c>
      <c r="G3015">
        <v>84091</v>
      </c>
      <c r="H3015" t="s">
        <v>1532</v>
      </c>
      <c r="I3015">
        <v>19</v>
      </c>
      <c r="J3015" s="118" t="s">
        <v>1532</v>
      </c>
      <c r="K3015" t="s">
        <v>1379</v>
      </c>
      <c r="L3015" t="s">
        <v>1382</v>
      </c>
      <c r="M3015" s="113"/>
    </row>
    <row r="3016" spans="1:13" ht="15" customHeight="1" x14ac:dyDescent="0.25">
      <c r="A3016" s="114" t="str">
        <f t="shared" si="47"/>
        <v>159399231</v>
      </c>
      <c r="B3016" s="118">
        <v>15939923</v>
      </c>
      <c r="C3016" s="118">
        <v>1</v>
      </c>
      <c r="D3016" s="118" t="s">
        <v>4423</v>
      </c>
      <c r="E3016" s="118" t="s">
        <v>4424</v>
      </c>
      <c r="F3016" s="119" t="s">
        <v>1385</v>
      </c>
      <c r="G3016">
        <v>84091</v>
      </c>
      <c r="H3016" t="s">
        <v>1532</v>
      </c>
      <c r="I3016">
        <v>19</v>
      </c>
      <c r="J3016" s="118" t="s">
        <v>1532</v>
      </c>
      <c r="K3016" t="s">
        <v>1376</v>
      </c>
      <c r="L3016" t="s">
        <v>1377</v>
      </c>
      <c r="M3016" s="113"/>
    </row>
    <row r="3017" spans="1:13" ht="15" customHeight="1" x14ac:dyDescent="0.25">
      <c r="A3017" s="114" t="str">
        <f t="shared" si="47"/>
        <v>83230821</v>
      </c>
      <c r="B3017" s="118">
        <v>8323082</v>
      </c>
      <c r="C3017" s="118">
        <v>1</v>
      </c>
      <c r="D3017" s="118" t="s">
        <v>4522</v>
      </c>
      <c r="E3017" s="118">
        <v>12237578</v>
      </c>
      <c r="F3017" s="118" t="s">
        <v>1394</v>
      </c>
      <c r="G3017">
        <v>84091</v>
      </c>
      <c r="H3017" t="s">
        <v>1532</v>
      </c>
      <c r="I3017">
        <v>19</v>
      </c>
      <c r="J3017" s="118" t="s">
        <v>1532</v>
      </c>
      <c r="K3017" t="s">
        <v>1406</v>
      </c>
      <c r="L3017" t="s">
        <v>1411</v>
      </c>
      <c r="M3017" s="113"/>
    </row>
    <row r="3018" spans="1:13" ht="15" customHeight="1" x14ac:dyDescent="0.25">
      <c r="A3018" s="114" t="str">
        <f t="shared" si="47"/>
        <v>113741843</v>
      </c>
      <c r="B3018" s="118">
        <v>11374184</v>
      </c>
      <c r="C3018" s="118">
        <v>3</v>
      </c>
      <c r="D3018" s="118" t="s">
        <v>4657</v>
      </c>
      <c r="E3018" s="118" t="s">
        <v>4658</v>
      </c>
      <c r="F3018" s="118" t="s">
        <v>1389</v>
      </c>
      <c r="G3018">
        <v>84091</v>
      </c>
      <c r="H3018" t="s">
        <v>1532</v>
      </c>
      <c r="I3018">
        <v>19</v>
      </c>
      <c r="J3018" s="118" t="s">
        <v>1532</v>
      </c>
      <c r="K3018" t="s">
        <v>1404</v>
      </c>
      <c r="L3018" t="s">
        <v>1405</v>
      </c>
      <c r="M3018" s="113"/>
    </row>
    <row r="3019" spans="1:13" ht="15" customHeight="1" x14ac:dyDescent="0.25">
      <c r="A3019" s="114" t="str">
        <f t="shared" si="47"/>
        <v>97725832</v>
      </c>
      <c r="B3019" s="118">
        <v>9772583</v>
      </c>
      <c r="C3019" s="118">
        <v>2</v>
      </c>
      <c r="D3019" s="118" t="s">
        <v>4681</v>
      </c>
      <c r="E3019" s="118">
        <v>18636098</v>
      </c>
      <c r="F3019" s="118" t="s">
        <v>1389</v>
      </c>
      <c r="G3019">
        <v>84091</v>
      </c>
      <c r="H3019" t="s">
        <v>1532</v>
      </c>
      <c r="I3019">
        <v>19</v>
      </c>
      <c r="J3019" s="118" t="s">
        <v>1532</v>
      </c>
      <c r="K3019" t="s">
        <v>1375</v>
      </c>
      <c r="L3019" t="s">
        <v>1401</v>
      </c>
      <c r="M3019" s="113"/>
    </row>
    <row r="3020" spans="1:13" ht="15" customHeight="1" x14ac:dyDescent="0.25">
      <c r="A3020" s="114" t="str">
        <f t="shared" si="47"/>
        <v>113521902</v>
      </c>
      <c r="B3020" s="118">
        <v>11352190</v>
      </c>
      <c r="C3020" s="118">
        <v>2</v>
      </c>
      <c r="D3020" s="118" t="s">
        <v>4715</v>
      </c>
      <c r="E3020" s="118" t="s">
        <v>4716</v>
      </c>
      <c r="F3020" s="118" t="s">
        <v>1394</v>
      </c>
      <c r="G3020">
        <v>84091</v>
      </c>
      <c r="H3020" t="s">
        <v>1532</v>
      </c>
      <c r="I3020">
        <v>19</v>
      </c>
      <c r="J3020" s="118" t="s">
        <v>1532</v>
      </c>
      <c r="K3020" t="s">
        <v>1376</v>
      </c>
      <c r="L3020" t="s">
        <v>1377</v>
      </c>
      <c r="M3020" s="113"/>
    </row>
    <row r="3021" spans="1:13" ht="15" customHeight="1" x14ac:dyDescent="0.25">
      <c r="A3021" s="114" t="str">
        <f t="shared" si="47"/>
        <v>116628032</v>
      </c>
      <c r="B3021" s="118">
        <v>11662803</v>
      </c>
      <c r="C3021" s="118">
        <v>2</v>
      </c>
      <c r="D3021" s="118" t="s">
        <v>4740</v>
      </c>
      <c r="E3021" s="118" t="s">
        <v>4741</v>
      </c>
      <c r="F3021" s="118" t="s">
        <v>1389</v>
      </c>
      <c r="G3021">
        <v>84091</v>
      </c>
      <c r="H3021" t="s">
        <v>1532</v>
      </c>
      <c r="I3021">
        <v>19</v>
      </c>
      <c r="J3021" s="118" t="s">
        <v>1532</v>
      </c>
      <c r="K3021" t="s">
        <v>1404</v>
      </c>
      <c r="L3021" t="s">
        <v>1405</v>
      </c>
      <c r="M3021" s="113"/>
    </row>
    <row r="3022" spans="1:13" ht="15" customHeight="1" x14ac:dyDescent="0.25">
      <c r="A3022" s="114" t="str">
        <f t="shared" si="47"/>
        <v>95402095</v>
      </c>
      <c r="B3022" s="118">
        <v>9540209</v>
      </c>
      <c r="C3022" s="118">
        <v>5</v>
      </c>
      <c r="D3022" s="118" t="s">
        <v>4774</v>
      </c>
      <c r="E3022" s="118" t="s">
        <v>4775</v>
      </c>
      <c r="F3022" s="118" t="s">
        <v>1394</v>
      </c>
      <c r="G3022">
        <v>84091</v>
      </c>
      <c r="H3022" t="s">
        <v>1532</v>
      </c>
      <c r="I3022">
        <v>19</v>
      </c>
      <c r="J3022" s="118" t="s">
        <v>1532</v>
      </c>
      <c r="K3022" t="s">
        <v>1383</v>
      </c>
      <c r="L3022" t="s">
        <v>1384</v>
      </c>
      <c r="M3022" s="113"/>
    </row>
    <row r="3023" spans="1:13" ht="15" customHeight="1" x14ac:dyDescent="0.25">
      <c r="A3023" s="114" t="str">
        <f t="shared" si="47"/>
        <v>131623422</v>
      </c>
      <c r="B3023" s="118">
        <v>13162342</v>
      </c>
      <c r="C3023" s="118">
        <v>2</v>
      </c>
      <c r="D3023" s="118" t="s">
        <v>4791</v>
      </c>
      <c r="E3023" s="118" t="s">
        <v>4792</v>
      </c>
      <c r="F3023" s="118" t="s">
        <v>1392</v>
      </c>
      <c r="G3023">
        <v>84091</v>
      </c>
      <c r="H3023" t="s">
        <v>1532</v>
      </c>
      <c r="I3023">
        <v>19</v>
      </c>
      <c r="J3023" s="118" t="s">
        <v>1532</v>
      </c>
      <c r="K3023" t="s">
        <v>1377</v>
      </c>
      <c r="L3023" t="s">
        <v>1378</v>
      </c>
      <c r="M3023" s="113"/>
    </row>
    <row r="3024" spans="1:13" ht="15" customHeight="1" x14ac:dyDescent="0.25">
      <c r="A3024" s="114" t="str">
        <f t="shared" si="47"/>
        <v>99053523</v>
      </c>
      <c r="B3024" s="118">
        <v>9905352</v>
      </c>
      <c r="C3024" s="118">
        <v>3</v>
      </c>
      <c r="D3024" s="118" t="s">
        <v>4862</v>
      </c>
      <c r="E3024" s="118">
        <v>226309873</v>
      </c>
      <c r="F3024" s="118" t="s">
        <v>1389</v>
      </c>
      <c r="G3024">
        <v>84091</v>
      </c>
      <c r="H3024" t="s">
        <v>1532</v>
      </c>
      <c r="I3024">
        <v>19</v>
      </c>
      <c r="J3024" s="118" t="s">
        <v>1532</v>
      </c>
      <c r="K3024" t="s">
        <v>1375</v>
      </c>
      <c r="L3024" t="s">
        <v>1401</v>
      </c>
      <c r="M3024" s="113"/>
    </row>
    <row r="3025" spans="1:13" ht="15" customHeight="1" x14ac:dyDescent="0.25">
      <c r="A3025" s="114" t="str">
        <f t="shared" si="47"/>
        <v>118949102</v>
      </c>
      <c r="B3025" s="118">
        <v>11894910</v>
      </c>
      <c r="C3025" s="118">
        <v>2</v>
      </c>
      <c r="D3025" s="118" t="s">
        <v>4879</v>
      </c>
      <c r="E3025" s="118">
        <v>1598747</v>
      </c>
      <c r="F3025" s="118" t="s">
        <v>1394</v>
      </c>
      <c r="G3025">
        <v>84091</v>
      </c>
      <c r="H3025" t="s">
        <v>1532</v>
      </c>
      <c r="I3025">
        <v>19</v>
      </c>
      <c r="J3025" s="118" t="s">
        <v>1532</v>
      </c>
      <c r="K3025" t="s">
        <v>1383</v>
      </c>
      <c r="L3025" t="s">
        <v>1384</v>
      </c>
      <c r="M3025" s="113"/>
    </row>
    <row r="3026" spans="1:13" ht="15" customHeight="1" x14ac:dyDescent="0.25">
      <c r="A3026" s="114" t="str">
        <f t="shared" si="47"/>
        <v>92691014</v>
      </c>
      <c r="B3026" s="118">
        <v>9269101</v>
      </c>
      <c r="C3026" s="118">
        <v>4</v>
      </c>
      <c r="D3026" s="118" t="s">
        <v>4896</v>
      </c>
      <c r="E3026" s="118" t="s">
        <v>4897</v>
      </c>
      <c r="F3026" s="119" t="s">
        <v>1385</v>
      </c>
      <c r="G3026">
        <v>84091</v>
      </c>
      <c r="H3026" t="s">
        <v>1532</v>
      </c>
      <c r="I3026">
        <v>19</v>
      </c>
      <c r="J3026" s="118" t="s">
        <v>1532</v>
      </c>
      <c r="K3026" t="s">
        <v>1384</v>
      </c>
      <c r="L3026" t="s">
        <v>1406</v>
      </c>
      <c r="M3026" s="113"/>
    </row>
    <row r="3027" spans="1:13" ht="15" customHeight="1" x14ac:dyDescent="0.25">
      <c r="A3027" s="114" t="str">
        <f t="shared" si="47"/>
        <v>99965403</v>
      </c>
      <c r="B3027" s="118">
        <v>9996540</v>
      </c>
      <c r="C3027" s="118">
        <v>3</v>
      </c>
      <c r="D3027" s="118" t="s">
        <v>5070</v>
      </c>
      <c r="E3027" s="118">
        <v>20543780</v>
      </c>
      <c r="F3027" s="118" t="s">
        <v>1394</v>
      </c>
      <c r="G3027">
        <v>84091</v>
      </c>
      <c r="H3027" t="s">
        <v>1532</v>
      </c>
      <c r="I3027">
        <v>19</v>
      </c>
      <c r="J3027" s="118" t="s">
        <v>1532</v>
      </c>
      <c r="K3027" t="s">
        <v>1406</v>
      </c>
      <c r="L3027" t="s">
        <v>1411</v>
      </c>
      <c r="M3027" s="113"/>
    </row>
    <row r="3028" spans="1:13" ht="15" customHeight="1" x14ac:dyDescent="0.25">
      <c r="A3028" s="114" t="str">
        <f t="shared" si="47"/>
        <v>160334621</v>
      </c>
      <c r="B3028" s="118">
        <v>16033462</v>
      </c>
      <c r="C3028" s="118">
        <v>1</v>
      </c>
      <c r="D3028" s="118" t="s">
        <v>5243</v>
      </c>
      <c r="E3028" s="118" t="s">
        <v>5244</v>
      </c>
      <c r="F3028" s="118" t="s">
        <v>1414</v>
      </c>
      <c r="G3028">
        <v>84091</v>
      </c>
      <c r="H3028" t="s">
        <v>1532</v>
      </c>
      <c r="I3028">
        <v>19</v>
      </c>
      <c r="J3028" s="118" t="s">
        <v>1532</v>
      </c>
      <c r="K3028" t="s">
        <v>1376</v>
      </c>
      <c r="L3028" t="s">
        <v>1377</v>
      </c>
      <c r="M3028" s="113"/>
    </row>
    <row r="3029" spans="1:13" ht="15" customHeight="1" x14ac:dyDescent="0.25">
      <c r="A3029" s="114" t="str">
        <f t="shared" si="47"/>
        <v>89773182</v>
      </c>
      <c r="B3029" s="118">
        <v>8977318</v>
      </c>
      <c r="C3029" s="118">
        <v>2</v>
      </c>
      <c r="D3029" s="118" t="s">
        <v>5327</v>
      </c>
      <c r="E3029" s="118" t="s">
        <v>5328</v>
      </c>
      <c r="F3029" s="118" t="s">
        <v>1389</v>
      </c>
      <c r="G3029">
        <v>84091</v>
      </c>
      <c r="H3029" t="s">
        <v>1532</v>
      </c>
      <c r="I3029">
        <v>19</v>
      </c>
      <c r="J3029" s="118" t="s">
        <v>1532</v>
      </c>
      <c r="K3029" t="s">
        <v>1407</v>
      </c>
      <c r="L3029" t="s">
        <v>1408</v>
      </c>
      <c r="M3029" s="113"/>
    </row>
    <row r="3030" spans="1:13" ht="15" customHeight="1" x14ac:dyDescent="0.25">
      <c r="A3030" s="114" t="str">
        <f t="shared" si="47"/>
        <v>101126743</v>
      </c>
      <c r="B3030" s="118">
        <v>10112674</v>
      </c>
      <c r="C3030" s="118">
        <v>3</v>
      </c>
      <c r="D3030" s="118" t="s">
        <v>5403</v>
      </c>
      <c r="E3030" s="118" t="s">
        <v>5404</v>
      </c>
      <c r="F3030" s="118" t="s">
        <v>1394</v>
      </c>
      <c r="G3030">
        <v>84091</v>
      </c>
      <c r="H3030" t="s">
        <v>1532</v>
      </c>
      <c r="I3030">
        <v>19</v>
      </c>
      <c r="J3030" s="118" t="s">
        <v>1532</v>
      </c>
      <c r="K3030" t="s">
        <v>1383</v>
      </c>
      <c r="L3030" t="s">
        <v>1384</v>
      </c>
      <c r="M3030" s="113"/>
    </row>
    <row r="3031" spans="1:13" ht="15" customHeight="1" x14ac:dyDescent="0.25">
      <c r="A3031" s="114" t="str">
        <f t="shared" si="47"/>
        <v>102323692</v>
      </c>
      <c r="B3031" s="118">
        <v>10232369</v>
      </c>
      <c r="C3031" s="118">
        <v>2</v>
      </c>
      <c r="D3031" s="118" t="s">
        <v>5454</v>
      </c>
      <c r="E3031" s="118">
        <v>22221174</v>
      </c>
      <c r="F3031" s="118" t="s">
        <v>1389</v>
      </c>
      <c r="G3031">
        <v>84091</v>
      </c>
      <c r="H3031" t="s">
        <v>1532</v>
      </c>
      <c r="I3031">
        <v>19</v>
      </c>
      <c r="J3031" s="118" t="s">
        <v>1532</v>
      </c>
      <c r="K3031" t="s">
        <v>1407</v>
      </c>
      <c r="L3031" t="s">
        <v>1408</v>
      </c>
      <c r="M3031" s="113"/>
    </row>
    <row r="3032" spans="1:13" ht="15" customHeight="1" x14ac:dyDescent="0.25">
      <c r="A3032" s="114" t="str">
        <f t="shared" si="47"/>
        <v>150389191</v>
      </c>
      <c r="B3032" s="118">
        <v>15038919</v>
      </c>
      <c r="C3032" s="118">
        <v>1</v>
      </c>
      <c r="D3032" s="118" t="s">
        <v>5503</v>
      </c>
      <c r="E3032" s="118" t="s">
        <v>5504</v>
      </c>
      <c r="F3032" s="118" t="s">
        <v>1389</v>
      </c>
      <c r="G3032">
        <v>84091</v>
      </c>
      <c r="H3032" t="s">
        <v>1532</v>
      </c>
      <c r="I3032">
        <v>19</v>
      </c>
      <c r="J3032" s="118" t="s">
        <v>1532</v>
      </c>
      <c r="K3032" t="s">
        <v>1374</v>
      </c>
      <c r="L3032" t="s">
        <v>1375</v>
      </c>
      <c r="M3032" s="113"/>
    </row>
    <row r="3033" spans="1:13" ht="15" customHeight="1" x14ac:dyDescent="0.25">
      <c r="A3033" s="114" t="str">
        <f t="shared" si="47"/>
        <v>91568112</v>
      </c>
      <c r="B3033" s="118">
        <v>9156811</v>
      </c>
      <c r="C3033" s="118">
        <v>2</v>
      </c>
      <c r="D3033" s="118" t="s">
        <v>5551</v>
      </c>
      <c r="E3033" s="118" t="s">
        <v>5552</v>
      </c>
      <c r="F3033" s="118" t="s">
        <v>1389</v>
      </c>
      <c r="G3033">
        <v>84091</v>
      </c>
      <c r="H3033" t="s">
        <v>1532</v>
      </c>
      <c r="I3033">
        <v>19</v>
      </c>
      <c r="J3033" s="118" t="s">
        <v>1532</v>
      </c>
      <c r="K3033" t="s">
        <v>1407</v>
      </c>
      <c r="L3033" t="s">
        <v>1408</v>
      </c>
      <c r="M3033" s="113"/>
    </row>
    <row r="3034" spans="1:13" ht="15" customHeight="1" x14ac:dyDescent="0.25">
      <c r="A3034" s="114" t="str">
        <f t="shared" si="47"/>
        <v>114319331</v>
      </c>
      <c r="B3034" s="118">
        <v>11431933</v>
      </c>
      <c r="C3034" s="118">
        <v>1</v>
      </c>
      <c r="D3034" s="118" t="s">
        <v>5647</v>
      </c>
      <c r="E3034" s="118" t="s">
        <v>5648</v>
      </c>
      <c r="F3034" s="118" t="s">
        <v>1389</v>
      </c>
      <c r="G3034">
        <v>84091</v>
      </c>
      <c r="H3034" t="s">
        <v>1532</v>
      </c>
      <c r="I3034">
        <v>19</v>
      </c>
      <c r="J3034" s="118" t="s">
        <v>1532</v>
      </c>
      <c r="K3034" t="s">
        <v>1375</v>
      </c>
      <c r="L3034" t="s">
        <v>1401</v>
      </c>
      <c r="M3034" s="113"/>
    </row>
    <row r="3035" spans="1:13" ht="15" customHeight="1" x14ac:dyDescent="0.25">
      <c r="A3035" s="114" t="str">
        <f t="shared" si="47"/>
        <v>103753021</v>
      </c>
      <c r="B3035" s="118">
        <v>10375302</v>
      </c>
      <c r="C3035" s="118">
        <v>1</v>
      </c>
      <c r="D3035" s="118" t="s">
        <v>5681</v>
      </c>
      <c r="E3035" s="118" t="s">
        <v>5682</v>
      </c>
      <c r="F3035" s="118" t="s">
        <v>1395</v>
      </c>
      <c r="G3035">
        <v>84091</v>
      </c>
      <c r="H3035" t="s">
        <v>1532</v>
      </c>
      <c r="I3035">
        <v>19</v>
      </c>
      <c r="J3035" s="118" t="s">
        <v>1532</v>
      </c>
      <c r="K3035" t="s">
        <v>1406</v>
      </c>
      <c r="L3035" t="s">
        <v>1411</v>
      </c>
      <c r="M3035" s="113"/>
    </row>
    <row r="3036" spans="1:13" ht="15" customHeight="1" x14ac:dyDescent="0.25">
      <c r="A3036" s="114" t="str">
        <f t="shared" si="47"/>
        <v>95418102</v>
      </c>
      <c r="B3036" s="118">
        <v>9541810</v>
      </c>
      <c r="C3036" s="118">
        <v>2</v>
      </c>
      <c r="D3036" s="118" t="s">
        <v>5685</v>
      </c>
      <c r="E3036" s="118" t="s">
        <v>5686</v>
      </c>
      <c r="F3036" s="118" t="s">
        <v>1389</v>
      </c>
      <c r="G3036">
        <v>84091</v>
      </c>
      <c r="H3036" t="s">
        <v>1532</v>
      </c>
      <c r="I3036">
        <v>19</v>
      </c>
      <c r="J3036" s="118" t="s">
        <v>1532</v>
      </c>
      <c r="K3036" t="s">
        <v>1407</v>
      </c>
      <c r="L3036" t="s">
        <v>1408</v>
      </c>
      <c r="M3036" s="113"/>
    </row>
    <row r="3037" spans="1:13" ht="15" customHeight="1" x14ac:dyDescent="0.25">
      <c r="A3037" s="114" t="str">
        <f t="shared" si="47"/>
        <v>116846893</v>
      </c>
      <c r="B3037" s="118">
        <v>11684689</v>
      </c>
      <c r="C3037" s="118">
        <v>3</v>
      </c>
      <c r="D3037" s="118" t="s">
        <v>5727</v>
      </c>
      <c r="E3037" s="118" t="s">
        <v>5728</v>
      </c>
      <c r="F3037" s="118" t="s">
        <v>1394</v>
      </c>
      <c r="G3037">
        <v>84091</v>
      </c>
      <c r="H3037" t="s">
        <v>1532</v>
      </c>
      <c r="I3037">
        <v>19</v>
      </c>
      <c r="J3037" s="118" t="s">
        <v>1532</v>
      </c>
      <c r="K3037" t="s">
        <v>1376</v>
      </c>
      <c r="L3037" t="s">
        <v>1377</v>
      </c>
      <c r="M3037" s="113"/>
    </row>
    <row r="3038" spans="1:13" ht="15" customHeight="1" x14ac:dyDescent="0.25">
      <c r="A3038" s="114" t="str">
        <f t="shared" si="47"/>
        <v>150135951</v>
      </c>
      <c r="B3038" s="118">
        <v>15013595</v>
      </c>
      <c r="C3038" s="118">
        <v>1</v>
      </c>
      <c r="D3038" s="118" t="s">
        <v>5746</v>
      </c>
      <c r="E3038" s="118" t="s">
        <v>5747</v>
      </c>
      <c r="F3038" s="118" t="s">
        <v>1394</v>
      </c>
      <c r="G3038">
        <v>84091</v>
      </c>
      <c r="H3038" t="s">
        <v>1532</v>
      </c>
      <c r="I3038">
        <v>19</v>
      </c>
      <c r="J3038" s="118" t="s">
        <v>1532</v>
      </c>
      <c r="K3038" t="s">
        <v>1376</v>
      </c>
      <c r="L3038" t="s">
        <v>1377</v>
      </c>
      <c r="M3038" s="113"/>
    </row>
    <row r="3039" spans="1:13" ht="15" customHeight="1" x14ac:dyDescent="0.25">
      <c r="A3039" s="114" t="str">
        <f t="shared" si="47"/>
        <v>95433024</v>
      </c>
      <c r="B3039" s="118">
        <v>9543302</v>
      </c>
      <c r="C3039" s="118">
        <v>4</v>
      </c>
      <c r="D3039" s="118" t="s">
        <v>5766</v>
      </c>
      <c r="E3039" s="118" t="s">
        <v>5767</v>
      </c>
      <c r="F3039" s="118" t="s">
        <v>1394</v>
      </c>
      <c r="G3039">
        <v>84091</v>
      </c>
      <c r="H3039" t="s">
        <v>1532</v>
      </c>
      <c r="I3039">
        <v>19</v>
      </c>
      <c r="J3039" s="118" t="s">
        <v>1532</v>
      </c>
      <c r="K3039" t="s">
        <v>1383</v>
      </c>
      <c r="L3039" t="s">
        <v>1384</v>
      </c>
      <c r="M3039" s="113"/>
    </row>
    <row r="3040" spans="1:13" ht="15" customHeight="1" x14ac:dyDescent="0.25">
      <c r="A3040" s="114" t="str">
        <f t="shared" si="47"/>
        <v>95433025</v>
      </c>
      <c r="B3040" s="118">
        <v>9543302</v>
      </c>
      <c r="C3040" s="118">
        <v>5</v>
      </c>
      <c r="D3040" s="118" t="s">
        <v>5766</v>
      </c>
      <c r="E3040" s="118" t="s">
        <v>5767</v>
      </c>
      <c r="F3040" s="118" t="s">
        <v>1394</v>
      </c>
      <c r="G3040">
        <v>84091</v>
      </c>
      <c r="H3040" t="s">
        <v>1532</v>
      </c>
      <c r="I3040">
        <v>19</v>
      </c>
      <c r="J3040" s="118" t="s">
        <v>1532</v>
      </c>
      <c r="K3040" t="s">
        <v>1382</v>
      </c>
      <c r="L3040" t="s">
        <v>1383</v>
      </c>
      <c r="M3040" s="113"/>
    </row>
    <row r="3041" spans="1:13" ht="15" customHeight="1" x14ac:dyDescent="0.25">
      <c r="A3041" s="114" t="str">
        <f t="shared" si="47"/>
        <v>128929564</v>
      </c>
      <c r="B3041" s="118">
        <v>12892956</v>
      </c>
      <c r="C3041" s="118">
        <v>4</v>
      </c>
      <c r="D3041" s="118" t="s">
        <v>5777</v>
      </c>
      <c r="E3041" s="118" t="s">
        <v>5778</v>
      </c>
      <c r="F3041" s="118" t="s">
        <v>1389</v>
      </c>
      <c r="G3041">
        <v>84091</v>
      </c>
      <c r="H3041" t="s">
        <v>1532</v>
      </c>
      <c r="I3041">
        <v>19</v>
      </c>
      <c r="J3041" s="118" t="s">
        <v>1532</v>
      </c>
      <c r="K3041" t="s">
        <v>1375</v>
      </c>
      <c r="L3041" t="s">
        <v>1401</v>
      </c>
      <c r="M3041" s="113"/>
    </row>
    <row r="3042" spans="1:13" ht="15" customHeight="1" x14ac:dyDescent="0.25">
      <c r="A3042" s="114" t="str">
        <f t="shared" si="47"/>
        <v>60651685</v>
      </c>
      <c r="B3042" s="118">
        <v>6065168</v>
      </c>
      <c r="C3042" s="118">
        <v>5</v>
      </c>
      <c r="D3042" s="118" t="s">
        <v>5991</v>
      </c>
      <c r="E3042" s="118" t="s">
        <v>5992</v>
      </c>
      <c r="F3042" s="118" t="s">
        <v>1394</v>
      </c>
      <c r="G3042">
        <v>84091</v>
      </c>
      <c r="H3042" t="s">
        <v>1532</v>
      </c>
      <c r="I3042">
        <v>19</v>
      </c>
      <c r="J3042" s="118" t="s">
        <v>1532</v>
      </c>
      <c r="K3042" t="s">
        <v>1378</v>
      </c>
      <c r="L3042" t="s">
        <v>1379</v>
      </c>
      <c r="M3042" s="113"/>
    </row>
    <row r="3043" spans="1:13" ht="15" customHeight="1" x14ac:dyDescent="0.25">
      <c r="A3043" s="114" t="str">
        <f t="shared" si="47"/>
        <v>96257074</v>
      </c>
      <c r="B3043" s="118">
        <v>9625707</v>
      </c>
      <c r="C3043" s="118">
        <v>4</v>
      </c>
      <c r="D3043" s="118" t="s">
        <v>6055</v>
      </c>
      <c r="E3043" s="118" t="s">
        <v>6056</v>
      </c>
      <c r="F3043" s="118" t="s">
        <v>1394</v>
      </c>
      <c r="G3043">
        <v>84091</v>
      </c>
      <c r="H3043" t="s">
        <v>1532</v>
      </c>
      <c r="I3043">
        <v>19</v>
      </c>
      <c r="J3043" s="118" t="s">
        <v>1532</v>
      </c>
      <c r="K3043" t="s">
        <v>1383</v>
      </c>
      <c r="L3043" t="s">
        <v>1384</v>
      </c>
      <c r="M3043" s="113"/>
    </row>
    <row r="3044" spans="1:13" ht="15" customHeight="1" x14ac:dyDescent="0.25">
      <c r="A3044" s="114" t="str">
        <f t="shared" si="47"/>
        <v>93691323</v>
      </c>
      <c r="B3044" s="118">
        <v>9369132</v>
      </c>
      <c r="C3044" s="118">
        <v>3</v>
      </c>
      <c r="D3044" s="118" t="s">
        <v>6099</v>
      </c>
      <c r="E3044" s="118" t="s">
        <v>6100</v>
      </c>
      <c r="F3044" s="118" t="s">
        <v>1389</v>
      </c>
      <c r="G3044">
        <v>84091</v>
      </c>
      <c r="H3044" t="s">
        <v>1532</v>
      </c>
      <c r="I3044">
        <v>19</v>
      </c>
      <c r="J3044" s="118" t="s">
        <v>1532</v>
      </c>
      <c r="K3044" t="s">
        <v>1374</v>
      </c>
      <c r="L3044" t="s">
        <v>1375</v>
      </c>
      <c r="M3044" s="113"/>
    </row>
    <row r="3045" spans="1:13" ht="15" customHeight="1" x14ac:dyDescent="0.25">
      <c r="A3045" s="114" t="str">
        <f t="shared" si="47"/>
        <v>111383362</v>
      </c>
      <c r="B3045" s="118">
        <v>11138336</v>
      </c>
      <c r="C3045" s="118">
        <v>2</v>
      </c>
      <c r="D3045" s="118" t="s">
        <v>6187</v>
      </c>
      <c r="E3045" s="118" t="s">
        <v>6188</v>
      </c>
      <c r="F3045" s="118" t="s">
        <v>1389</v>
      </c>
      <c r="G3045">
        <v>84091</v>
      </c>
      <c r="H3045" t="s">
        <v>1532</v>
      </c>
      <c r="I3045">
        <v>19</v>
      </c>
      <c r="J3045" s="118" t="s">
        <v>1532</v>
      </c>
      <c r="K3045" t="s">
        <v>1405</v>
      </c>
      <c r="L3045" t="s">
        <v>1407</v>
      </c>
      <c r="M3045" s="113"/>
    </row>
    <row r="3046" spans="1:13" ht="15" customHeight="1" x14ac:dyDescent="0.25">
      <c r="A3046" s="114" t="str">
        <f t="shared" si="47"/>
        <v>117512772</v>
      </c>
      <c r="B3046" s="118">
        <v>11751277</v>
      </c>
      <c r="C3046" s="118">
        <v>2</v>
      </c>
      <c r="D3046" s="118" t="s">
        <v>6214</v>
      </c>
      <c r="E3046" s="118">
        <v>14234348</v>
      </c>
      <c r="F3046" s="118" t="s">
        <v>1389</v>
      </c>
      <c r="G3046">
        <v>84091</v>
      </c>
      <c r="H3046" t="s">
        <v>1532</v>
      </c>
      <c r="I3046">
        <v>19</v>
      </c>
      <c r="J3046" s="118" t="s">
        <v>1532</v>
      </c>
      <c r="K3046" t="s">
        <v>1404</v>
      </c>
      <c r="L3046" t="s">
        <v>1405</v>
      </c>
      <c r="M3046" s="113"/>
    </row>
    <row r="3047" spans="1:13" ht="15" customHeight="1" x14ac:dyDescent="0.25">
      <c r="A3047" s="114" t="str">
        <f t="shared" si="47"/>
        <v>88103451</v>
      </c>
      <c r="B3047" s="118">
        <v>8810345</v>
      </c>
      <c r="C3047" s="118">
        <v>1</v>
      </c>
      <c r="D3047" s="118" t="s">
        <v>6228</v>
      </c>
      <c r="E3047" s="118">
        <v>29035784</v>
      </c>
      <c r="F3047" s="119" t="s">
        <v>1385</v>
      </c>
      <c r="G3047">
        <v>84091</v>
      </c>
      <c r="H3047" t="s">
        <v>1532</v>
      </c>
      <c r="I3047">
        <v>19</v>
      </c>
      <c r="J3047" s="118" t="s">
        <v>1532</v>
      </c>
      <c r="K3047" t="s">
        <v>1406</v>
      </c>
      <c r="L3047" t="s">
        <v>1411</v>
      </c>
      <c r="M3047" s="113"/>
    </row>
    <row r="3048" spans="1:13" ht="15" customHeight="1" x14ac:dyDescent="0.25">
      <c r="A3048" s="114" t="str">
        <f t="shared" si="47"/>
        <v>114476924</v>
      </c>
      <c r="B3048" s="118">
        <v>11447692</v>
      </c>
      <c r="C3048" s="118">
        <v>4</v>
      </c>
      <c r="D3048" s="118" t="s">
        <v>6416</v>
      </c>
      <c r="E3048" s="118" t="s">
        <v>6417</v>
      </c>
      <c r="F3048" s="118" t="s">
        <v>1395</v>
      </c>
      <c r="G3048">
        <v>84091</v>
      </c>
      <c r="H3048" t="s">
        <v>1532</v>
      </c>
      <c r="I3048">
        <v>19</v>
      </c>
      <c r="J3048" s="118" t="s">
        <v>1532</v>
      </c>
      <c r="K3048" t="s">
        <v>1382</v>
      </c>
      <c r="L3048" t="s">
        <v>1383</v>
      </c>
      <c r="M3048" s="113"/>
    </row>
    <row r="3049" spans="1:13" ht="15" customHeight="1" x14ac:dyDescent="0.25">
      <c r="A3049" s="114" t="str">
        <f t="shared" si="47"/>
        <v>94689482</v>
      </c>
      <c r="B3049" s="118">
        <v>9468948</v>
      </c>
      <c r="C3049" s="118">
        <v>2</v>
      </c>
      <c r="D3049" s="118" t="s">
        <v>6561</v>
      </c>
      <c r="E3049" s="118">
        <v>20782838</v>
      </c>
      <c r="F3049" s="118" t="s">
        <v>1395</v>
      </c>
      <c r="G3049">
        <v>84091</v>
      </c>
      <c r="H3049" t="s">
        <v>1532</v>
      </c>
      <c r="I3049">
        <v>19</v>
      </c>
      <c r="J3049" s="118" t="s">
        <v>1532</v>
      </c>
      <c r="K3049" t="s">
        <v>1377</v>
      </c>
      <c r="L3049" t="s">
        <v>1378</v>
      </c>
      <c r="M3049" s="113"/>
    </row>
    <row r="3050" spans="1:13" ht="15" customHeight="1" x14ac:dyDescent="0.25">
      <c r="A3050" s="114" t="str">
        <f t="shared" si="47"/>
        <v>111428441</v>
      </c>
      <c r="B3050" s="118">
        <v>11142844</v>
      </c>
      <c r="C3050" s="118">
        <v>1</v>
      </c>
      <c r="D3050" s="118" t="s">
        <v>6599</v>
      </c>
      <c r="E3050" s="118" t="s">
        <v>6600</v>
      </c>
      <c r="F3050" s="118" t="s">
        <v>1389</v>
      </c>
      <c r="G3050">
        <v>84091</v>
      </c>
      <c r="H3050" t="s">
        <v>1532</v>
      </c>
      <c r="I3050">
        <v>19</v>
      </c>
      <c r="J3050" s="118" t="s">
        <v>1532</v>
      </c>
      <c r="K3050" t="s">
        <v>1405</v>
      </c>
      <c r="L3050" t="s">
        <v>1407</v>
      </c>
      <c r="M3050" s="113"/>
    </row>
    <row r="3051" spans="1:13" ht="15" customHeight="1" x14ac:dyDescent="0.25">
      <c r="A3051" s="114" t="str">
        <f t="shared" si="47"/>
        <v>102753683</v>
      </c>
      <c r="B3051" s="118">
        <v>10275368</v>
      </c>
      <c r="C3051" s="118">
        <v>3</v>
      </c>
      <c r="D3051" s="118" t="s">
        <v>6663</v>
      </c>
      <c r="E3051" s="118">
        <v>17016082</v>
      </c>
      <c r="F3051" s="119" t="s">
        <v>1385</v>
      </c>
      <c r="G3051">
        <v>84091</v>
      </c>
      <c r="H3051" t="s">
        <v>1532</v>
      </c>
      <c r="I3051">
        <v>19</v>
      </c>
      <c r="J3051" s="118" t="s">
        <v>1532</v>
      </c>
      <c r="K3051" t="s">
        <v>1384</v>
      </c>
      <c r="L3051" t="s">
        <v>1406</v>
      </c>
      <c r="M3051" s="113"/>
    </row>
    <row r="3052" spans="1:13" ht="15" customHeight="1" x14ac:dyDescent="0.25">
      <c r="A3052" s="114" t="str">
        <f t="shared" si="47"/>
        <v>122082431</v>
      </c>
      <c r="B3052" s="118">
        <v>12208243</v>
      </c>
      <c r="C3052" s="118">
        <v>1</v>
      </c>
      <c r="D3052" s="118" t="s">
        <v>6671</v>
      </c>
      <c r="E3052" s="118" t="s">
        <v>6672</v>
      </c>
      <c r="F3052" s="118" t="s">
        <v>1389</v>
      </c>
      <c r="G3052">
        <v>84091</v>
      </c>
      <c r="H3052" t="s">
        <v>1532</v>
      </c>
      <c r="I3052">
        <v>19</v>
      </c>
      <c r="J3052" s="118" t="s">
        <v>1532</v>
      </c>
      <c r="K3052" t="s">
        <v>1375</v>
      </c>
      <c r="L3052" t="s">
        <v>1401</v>
      </c>
      <c r="M3052" s="113"/>
    </row>
    <row r="3053" spans="1:13" ht="15" customHeight="1" x14ac:dyDescent="0.25">
      <c r="A3053" s="114" t="str">
        <f t="shared" si="47"/>
        <v>103022682</v>
      </c>
      <c r="B3053" s="118">
        <v>10302268</v>
      </c>
      <c r="C3053" s="118">
        <v>2</v>
      </c>
      <c r="D3053" s="118" t="s">
        <v>6710</v>
      </c>
      <c r="E3053" s="118" t="s">
        <v>6711</v>
      </c>
      <c r="F3053" s="118" t="s">
        <v>1389</v>
      </c>
      <c r="G3053">
        <v>84091</v>
      </c>
      <c r="H3053" t="s">
        <v>1532</v>
      </c>
      <c r="I3053">
        <v>19</v>
      </c>
      <c r="J3053" s="118" t="s">
        <v>1532</v>
      </c>
      <c r="K3053" t="s">
        <v>1405</v>
      </c>
      <c r="L3053" t="s">
        <v>1407</v>
      </c>
      <c r="M3053" s="113"/>
    </row>
    <row r="3054" spans="1:13" ht="15" customHeight="1" x14ac:dyDescent="0.25">
      <c r="A3054" s="114" t="str">
        <f t="shared" si="47"/>
        <v>129095202</v>
      </c>
      <c r="B3054" s="118">
        <v>12909520</v>
      </c>
      <c r="C3054" s="118">
        <v>2</v>
      </c>
      <c r="D3054" s="118" t="s">
        <v>6829</v>
      </c>
      <c r="E3054" s="118" t="s">
        <v>6830</v>
      </c>
      <c r="F3054" s="118" t="s">
        <v>1389</v>
      </c>
      <c r="G3054">
        <v>84091</v>
      </c>
      <c r="H3054" t="s">
        <v>1532</v>
      </c>
      <c r="I3054">
        <v>19</v>
      </c>
      <c r="J3054" s="118" t="s">
        <v>1532</v>
      </c>
      <c r="K3054" t="s">
        <v>1401</v>
      </c>
      <c r="L3054" t="s">
        <v>1410</v>
      </c>
      <c r="M3054" s="113"/>
    </row>
    <row r="3055" spans="1:13" ht="15" customHeight="1" x14ac:dyDescent="0.25">
      <c r="A3055" s="114" t="str">
        <f t="shared" si="47"/>
        <v>88008073</v>
      </c>
      <c r="B3055" s="118">
        <v>8800807</v>
      </c>
      <c r="C3055" s="118">
        <v>3</v>
      </c>
      <c r="D3055" s="118" t="s">
        <v>6984</v>
      </c>
      <c r="E3055" s="118">
        <v>18450749</v>
      </c>
      <c r="F3055" s="118" t="s">
        <v>1395</v>
      </c>
      <c r="G3055">
        <v>84091</v>
      </c>
      <c r="H3055" t="s">
        <v>1532</v>
      </c>
      <c r="I3055">
        <v>19</v>
      </c>
      <c r="J3055" s="118" t="s">
        <v>1532</v>
      </c>
      <c r="K3055" t="s">
        <v>1406</v>
      </c>
      <c r="L3055" t="s">
        <v>1411</v>
      </c>
      <c r="M3055" s="113"/>
    </row>
    <row r="3056" spans="1:13" ht="15" customHeight="1" x14ac:dyDescent="0.25">
      <c r="A3056" s="114" t="str">
        <f t="shared" si="47"/>
        <v>94468133</v>
      </c>
      <c r="B3056" s="118">
        <v>9446813</v>
      </c>
      <c r="C3056" s="118">
        <v>3</v>
      </c>
      <c r="D3056" s="118" t="s">
        <v>7050</v>
      </c>
      <c r="E3056" s="118">
        <v>24581725</v>
      </c>
      <c r="F3056" s="118" t="s">
        <v>1394</v>
      </c>
      <c r="G3056">
        <v>84091</v>
      </c>
      <c r="H3056" t="s">
        <v>1532</v>
      </c>
      <c r="I3056">
        <v>19</v>
      </c>
      <c r="J3056" s="118" t="s">
        <v>1532</v>
      </c>
      <c r="K3056" t="s">
        <v>1382</v>
      </c>
      <c r="L3056" t="s">
        <v>1383</v>
      </c>
      <c r="M3056" s="113"/>
    </row>
    <row r="3057" spans="1:13" ht="15" customHeight="1" x14ac:dyDescent="0.25">
      <c r="A3057" s="114" t="str">
        <f t="shared" si="47"/>
        <v>99670604</v>
      </c>
      <c r="B3057" s="118">
        <v>9967060</v>
      </c>
      <c r="C3057" s="118">
        <v>4</v>
      </c>
      <c r="D3057" s="118" t="s">
        <v>7066</v>
      </c>
      <c r="E3057" s="118" t="s">
        <v>7067</v>
      </c>
      <c r="F3057" s="118" t="s">
        <v>1389</v>
      </c>
      <c r="G3057">
        <v>84091</v>
      </c>
      <c r="H3057" t="s">
        <v>1532</v>
      </c>
      <c r="I3057">
        <v>19</v>
      </c>
      <c r="J3057" s="118" t="s">
        <v>1532</v>
      </c>
      <c r="K3057" t="s">
        <v>1374</v>
      </c>
      <c r="L3057" t="s">
        <v>1375</v>
      </c>
      <c r="M3057" s="113"/>
    </row>
    <row r="3058" spans="1:13" ht="15" customHeight="1" x14ac:dyDescent="0.25">
      <c r="A3058" s="114" t="str">
        <f t="shared" si="47"/>
        <v>150175031</v>
      </c>
      <c r="B3058" s="118">
        <v>15017503</v>
      </c>
      <c r="C3058" s="118">
        <v>1</v>
      </c>
      <c r="D3058" s="118" t="s">
        <v>7139</v>
      </c>
      <c r="E3058" s="118" t="s">
        <v>7140</v>
      </c>
      <c r="F3058" s="118" t="s">
        <v>1394</v>
      </c>
      <c r="G3058">
        <v>84091</v>
      </c>
      <c r="H3058" t="s">
        <v>1532</v>
      </c>
      <c r="I3058">
        <v>19</v>
      </c>
      <c r="J3058" s="118" t="s">
        <v>1532</v>
      </c>
      <c r="K3058" t="s">
        <v>1376</v>
      </c>
      <c r="L3058" t="s">
        <v>1377</v>
      </c>
      <c r="M3058" s="113"/>
    </row>
    <row r="3059" spans="1:13" ht="15" customHeight="1" x14ac:dyDescent="0.25">
      <c r="A3059" s="114" t="str">
        <f t="shared" si="47"/>
        <v>98467482</v>
      </c>
      <c r="B3059" s="118">
        <v>9846748</v>
      </c>
      <c r="C3059" s="118">
        <v>2</v>
      </c>
      <c r="D3059" s="118" t="s">
        <v>7230</v>
      </c>
      <c r="E3059" s="118">
        <v>23235652</v>
      </c>
      <c r="F3059" s="118" t="s">
        <v>1389</v>
      </c>
      <c r="G3059">
        <v>84091</v>
      </c>
      <c r="H3059" t="s">
        <v>1532</v>
      </c>
      <c r="I3059">
        <v>19</v>
      </c>
      <c r="J3059" s="118" t="s">
        <v>1532</v>
      </c>
      <c r="K3059" t="s">
        <v>1405</v>
      </c>
      <c r="L3059" t="s">
        <v>1407</v>
      </c>
      <c r="M3059" s="113"/>
    </row>
    <row r="3060" spans="1:13" ht="15" customHeight="1" x14ac:dyDescent="0.25">
      <c r="A3060" s="114" t="str">
        <f t="shared" si="47"/>
        <v>158656911</v>
      </c>
      <c r="B3060" s="118">
        <v>15865691</v>
      </c>
      <c r="C3060" s="118">
        <v>1</v>
      </c>
      <c r="D3060" s="118" t="s">
        <v>7246</v>
      </c>
      <c r="E3060" s="118" t="s">
        <v>7247</v>
      </c>
      <c r="F3060" s="118" t="s">
        <v>1414</v>
      </c>
      <c r="G3060">
        <v>84091</v>
      </c>
      <c r="H3060" t="s">
        <v>1532</v>
      </c>
      <c r="I3060">
        <v>19</v>
      </c>
      <c r="J3060" s="118" t="s">
        <v>1532</v>
      </c>
      <c r="K3060" t="s">
        <v>1376</v>
      </c>
      <c r="L3060" t="s">
        <v>1377</v>
      </c>
      <c r="M3060" s="113"/>
    </row>
    <row r="3061" spans="1:13" ht="15" customHeight="1" x14ac:dyDescent="0.25">
      <c r="A3061" s="114" t="str">
        <f t="shared" si="47"/>
        <v>150786931</v>
      </c>
      <c r="B3061" s="118">
        <v>15078693</v>
      </c>
      <c r="C3061" s="118">
        <v>1</v>
      </c>
      <c r="D3061" s="118" t="s">
        <v>7402</v>
      </c>
      <c r="E3061" s="118" t="s">
        <v>7403</v>
      </c>
      <c r="F3061" s="118" t="s">
        <v>1414</v>
      </c>
      <c r="G3061">
        <v>84091</v>
      </c>
      <c r="H3061" t="s">
        <v>1532</v>
      </c>
      <c r="I3061">
        <v>19</v>
      </c>
      <c r="J3061" s="118" t="s">
        <v>1532</v>
      </c>
      <c r="K3061" t="s">
        <v>1376</v>
      </c>
      <c r="L3061" t="s">
        <v>1377</v>
      </c>
      <c r="M3061" s="113"/>
    </row>
    <row r="3062" spans="1:13" ht="15" customHeight="1" x14ac:dyDescent="0.25">
      <c r="A3062" s="114" t="str">
        <f t="shared" si="47"/>
        <v>104336732</v>
      </c>
      <c r="B3062" s="118">
        <v>10433673</v>
      </c>
      <c r="C3062" s="118">
        <v>2</v>
      </c>
      <c r="D3062" s="118" t="s">
        <v>7415</v>
      </c>
      <c r="E3062" s="118">
        <v>11796401</v>
      </c>
      <c r="F3062" s="118" t="s">
        <v>1389</v>
      </c>
      <c r="G3062">
        <v>84091</v>
      </c>
      <c r="H3062" t="s">
        <v>1532</v>
      </c>
      <c r="I3062">
        <v>19</v>
      </c>
      <c r="J3062" s="118" t="s">
        <v>1532</v>
      </c>
      <c r="K3062" t="s">
        <v>1405</v>
      </c>
      <c r="L3062" t="s">
        <v>1407</v>
      </c>
      <c r="M3062" s="113"/>
    </row>
    <row r="3063" spans="1:13" ht="15" customHeight="1" x14ac:dyDescent="0.25">
      <c r="A3063" s="114" t="str">
        <f t="shared" si="47"/>
        <v>75282187</v>
      </c>
      <c r="B3063" s="118">
        <v>7528218</v>
      </c>
      <c r="C3063" s="118">
        <v>7</v>
      </c>
      <c r="D3063" s="118" t="s">
        <v>7471</v>
      </c>
      <c r="E3063" s="118" t="s">
        <v>7472</v>
      </c>
      <c r="F3063" s="118" t="s">
        <v>1394</v>
      </c>
      <c r="G3063">
        <v>84091</v>
      </c>
      <c r="H3063" t="s">
        <v>1532</v>
      </c>
      <c r="I3063">
        <v>19</v>
      </c>
      <c r="J3063" s="118" t="s">
        <v>1532</v>
      </c>
      <c r="K3063" t="s">
        <v>1377</v>
      </c>
      <c r="L3063" t="s">
        <v>1378</v>
      </c>
      <c r="M3063" s="113"/>
    </row>
    <row r="3064" spans="1:13" ht="15" customHeight="1" x14ac:dyDescent="0.25">
      <c r="A3064" s="114" t="str">
        <f t="shared" si="47"/>
        <v>129104782</v>
      </c>
      <c r="B3064" s="118">
        <v>12910478</v>
      </c>
      <c r="C3064" s="118">
        <v>2</v>
      </c>
      <c r="D3064" s="118" t="s">
        <v>7586</v>
      </c>
      <c r="E3064" s="118">
        <v>60705265</v>
      </c>
      <c r="F3064" s="118" t="s">
        <v>1389</v>
      </c>
      <c r="G3064">
        <v>84091</v>
      </c>
      <c r="H3064" t="s">
        <v>1532</v>
      </c>
      <c r="I3064">
        <v>19</v>
      </c>
      <c r="J3064" s="118" t="s">
        <v>1532</v>
      </c>
      <c r="K3064" t="s">
        <v>1401</v>
      </c>
      <c r="L3064" t="s">
        <v>1410</v>
      </c>
      <c r="M3064" s="113"/>
    </row>
    <row r="3065" spans="1:13" ht="15" customHeight="1" x14ac:dyDescent="0.25">
      <c r="A3065" s="114" t="str">
        <f t="shared" si="47"/>
        <v>95816016</v>
      </c>
      <c r="B3065" s="118">
        <v>9581601</v>
      </c>
      <c r="C3065" s="118">
        <v>6</v>
      </c>
      <c r="D3065" s="118" t="s">
        <v>7770</v>
      </c>
      <c r="E3065" s="118" t="s">
        <v>7771</v>
      </c>
      <c r="F3065" s="118" t="s">
        <v>1394</v>
      </c>
      <c r="G3065">
        <v>84091</v>
      </c>
      <c r="H3065" t="s">
        <v>1532</v>
      </c>
      <c r="I3065">
        <v>19</v>
      </c>
      <c r="J3065" s="118" t="s">
        <v>1532</v>
      </c>
      <c r="K3065" t="s">
        <v>1377</v>
      </c>
      <c r="L3065" t="s">
        <v>1378</v>
      </c>
      <c r="M3065" s="113"/>
    </row>
    <row r="3066" spans="1:13" ht="15" customHeight="1" x14ac:dyDescent="0.25">
      <c r="A3066" s="114" t="str">
        <f t="shared" si="47"/>
        <v>122087351</v>
      </c>
      <c r="B3066" s="118">
        <v>12208735</v>
      </c>
      <c r="C3066" s="118">
        <v>1</v>
      </c>
      <c r="D3066" s="118" t="s">
        <v>7889</v>
      </c>
      <c r="E3066" s="118" t="s">
        <v>7890</v>
      </c>
      <c r="F3066" s="118" t="s">
        <v>1389</v>
      </c>
      <c r="G3066">
        <v>84091</v>
      </c>
      <c r="H3066" t="s">
        <v>1532</v>
      </c>
      <c r="I3066">
        <v>19</v>
      </c>
      <c r="J3066" s="118" t="s">
        <v>1532</v>
      </c>
      <c r="K3066" t="s">
        <v>1375</v>
      </c>
      <c r="L3066" t="s">
        <v>1401</v>
      </c>
      <c r="M3066" s="113"/>
    </row>
    <row r="3067" spans="1:13" ht="15" customHeight="1" x14ac:dyDescent="0.25">
      <c r="A3067" s="114" t="str">
        <f t="shared" si="47"/>
        <v>120318111</v>
      </c>
      <c r="B3067" s="118">
        <v>12031811</v>
      </c>
      <c r="C3067" s="118">
        <v>1</v>
      </c>
      <c r="D3067" s="118" t="s">
        <v>7906</v>
      </c>
      <c r="E3067" s="118" t="s">
        <v>7907</v>
      </c>
      <c r="F3067" s="119" t="s">
        <v>1385</v>
      </c>
      <c r="G3067">
        <v>84091</v>
      </c>
      <c r="H3067" t="s">
        <v>1532</v>
      </c>
      <c r="I3067">
        <v>19</v>
      </c>
      <c r="J3067" s="118" t="s">
        <v>1532</v>
      </c>
      <c r="K3067" t="s">
        <v>1378</v>
      </c>
      <c r="L3067" t="s">
        <v>1379</v>
      </c>
      <c r="M3067" s="113"/>
    </row>
    <row r="3068" spans="1:13" ht="15" customHeight="1" x14ac:dyDescent="0.25">
      <c r="A3068" s="114" t="str">
        <f t="shared" si="47"/>
        <v>90411992</v>
      </c>
      <c r="B3068" s="118">
        <v>9041199</v>
      </c>
      <c r="C3068" s="118">
        <v>2</v>
      </c>
      <c r="D3068" s="118" t="s">
        <v>7928</v>
      </c>
      <c r="E3068" s="118">
        <v>14456585</v>
      </c>
      <c r="F3068" s="118" t="s">
        <v>1389</v>
      </c>
      <c r="G3068">
        <v>84091</v>
      </c>
      <c r="H3068" t="s">
        <v>1532</v>
      </c>
      <c r="I3068">
        <v>19</v>
      </c>
      <c r="J3068" s="118" t="s">
        <v>1532</v>
      </c>
      <c r="K3068" t="s">
        <v>1407</v>
      </c>
      <c r="L3068" t="s">
        <v>1408</v>
      </c>
      <c r="M3068" s="113"/>
    </row>
    <row r="3069" spans="1:13" ht="15" customHeight="1" x14ac:dyDescent="0.25">
      <c r="A3069" s="114" t="str">
        <f t="shared" si="47"/>
        <v>102696302</v>
      </c>
      <c r="B3069" s="118">
        <v>10269630</v>
      </c>
      <c r="C3069" s="118">
        <v>2</v>
      </c>
      <c r="D3069" s="118" t="s">
        <v>8118</v>
      </c>
      <c r="E3069" s="118" t="s">
        <v>8119</v>
      </c>
      <c r="F3069" s="118" t="s">
        <v>1389</v>
      </c>
      <c r="G3069">
        <v>84091</v>
      </c>
      <c r="H3069" t="s">
        <v>1532</v>
      </c>
      <c r="I3069">
        <v>19</v>
      </c>
      <c r="J3069" s="118" t="s">
        <v>1532</v>
      </c>
      <c r="K3069" t="s">
        <v>1375</v>
      </c>
      <c r="L3069" t="s">
        <v>1401</v>
      </c>
      <c r="M3069" s="113"/>
    </row>
    <row r="3070" spans="1:13" ht="15" customHeight="1" x14ac:dyDescent="0.25">
      <c r="A3070" s="114" t="str">
        <f t="shared" si="47"/>
        <v>89438744</v>
      </c>
      <c r="B3070" s="118">
        <v>8943874</v>
      </c>
      <c r="C3070" s="118">
        <v>4</v>
      </c>
      <c r="D3070" s="118" t="s">
        <v>8122</v>
      </c>
      <c r="E3070" s="118" t="s">
        <v>8123</v>
      </c>
      <c r="F3070" s="118" t="s">
        <v>1394</v>
      </c>
      <c r="G3070">
        <v>84091</v>
      </c>
      <c r="H3070" t="s">
        <v>1532</v>
      </c>
      <c r="I3070">
        <v>19</v>
      </c>
      <c r="J3070" s="118" t="s">
        <v>1532</v>
      </c>
      <c r="K3070" t="s">
        <v>1383</v>
      </c>
      <c r="L3070" t="s">
        <v>1384</v>
      </c>
      <c r="M3070" s="113"/>
    </row>
    <row r="3071" spans="1:13" ht="15" customHeight="1" x14ac:dyDescent="0.25">
      <c r="A3071" s="114" t="str">
        <f t="shared" si="47"/>
        <v>134282381</v>
      </c>
      <c r="B3071" s="118">
        <v>13428238</v>
      </c>
      <c r="C3071" s="118">
        <v>1</v>
      </c>
      <c r="D3071" s="118" t="s">
        <v>8233</v>
      </c>
      <c r="E3071" s="118">
        <v>13194597</v>
      </c>
      <c r="F3071" s="118" t="s">
        <v>1389</v>
      </c>
      <c r="G3071">
        <v>84091</v>
      </c>
      <c r="H3071" t="s">
        <v>1532</v>
      </c>
      <c r="I3071">
        <v>19</v>
      </c>
      <c r="J3071" s="118" t="s">
        <v>1532</v>
      </c>
      <c r="K3071" t="s">
        <v>1401</v>
      </c>
      <c r="L3071" t="s">
        <v>1410</v>
      </c>
      <c r="M3071" s="113"/>
    </row>
    <row r="3072" spans="1:13" ht="15" customHeight="1" x14ac:dyDescent="0.25">
      <c r="A3072" s="114" t="str">
        <f t="shared" si="47"/>
        <v>147337051</v>
      </c>
      <c r="B3072" s="118">
        <v>14733705</v>
      </c>
      <c r="C3072" s="118">
        <v>1</v>
      </c>
      <c r="D3072" s="118" t="s">
        <v>8248</v>
      </c>
      <c r="E3072" s="118" t="s">
        <v>8249</v>
      </c>
      <c r="F3072" s="118" t="s">
        <v>1394</v>
      </c>
      <c r="G3072">
        <v>84091</v>
      </c>
      <c r="H3072" t="s">
        <v>1532</v>
      </c>
      <c r="I3072">
        <v>19</v>
      </c>
      <c r="J3072" s="118" t="s">
        <v>1532</v>
      </c>
      <c r="K3072" t="s">
        <v>1377</v>
      </c>
      <c r="L3072" t="s">
        <v>1378</v>
      </c>
      <c r="M3072" s="113"/>
    </row>
    <row r="3073" spans="1:13" ht="15" customHeight="1" x14ac:dyDescent="0.25">
      <c r="A3073" s="114" t="str">
        <f t="shared" si="47"/>
        <v>114192582</v>
      </c>
      <c r="B3073" s="118">
        <v>11419258</v>
      </c>
      <c r="C3073" s="118">
        <v>2</v>
      </c>
      <c r="D3073" s="118" t="s">
        <v>8271</v>
      </c>
      <c r="E3073" s="118" t="s">
        <v>8272</v>
      </c>
      <c r="F3073" s="118" t="s">
        <v>1394</v>
      </c>
      <c r="G3073">
        <v>84091</v>
      </c>
      <c r="H3073" t="s">
        <v>1532</v>
      </c>
      <c r="I3073">
        <v>19</v>
      </c>
      <c r="J3073" s="118" t="s">
        <v>1532</v>
      </c>
      <c r="K3073" t="s">
        <v>1384</v>
      </c>
      <c r="L3073" t="s">
        <v>1406</v>
      </c>
      <c r="M3073" s="113"/>
    </row>
    <row r="3074" spans="1:13" ht="15" customHeight="1" x14ac:dyDescent="0.25">
      <c r="A3074" s="114" t="str">
        <f t="shared" ref="A3074:A3137" si="48">CONCATENATE(B3074,C3074)</f>
        <v>131293381</v>
      </c>
      <c r="B3074" s="118">
        <v>13129338</v>
      </c>
      <c r="C3074" s="118">
        <v>1</v>
      </c>
      <c r="D3074" s="118" t="s">
        <v>8333</v>
      </c>
      <c r="E3074" s="118" t="s">
        <v>8334</v>
      </c>
      <c r="F3074" s="118" t="s">
        <v>1389</v>
      </c>
      <c r="G3074">
        <v>84091</v>
      </c>
      <c r="H3074" t="s">
        <v>1532</v>
      </c>
      <c r="I3074">
        <v>19</v>
      </c>
      <c r="J3074" s="118" t="s">
        <v>1532</v>
      </c>
      <c r="K3074" t="s">
        <v>1410</v>
      </c>
      <c r="L3074" t="s">
        <v>1409</v>
      </c>
      <c r="M3074" s="113"/>
    </row>
    <row r="3075" spans="1:13" ht="15" customHeight="1" x14ac:dyDescent="0.25">
      <c r="A3075" s="114" t="str">
        <f t="shared" si="48"/>
        <v>114259943</v>
      </c>
      <c r="B3075" s="118">
        <v>11425994</v>
      </c>
      <c r="C3075" s="118">
        <v>3</v>
      </c>
      <c r="D3075" s="118" t="s">
        <v>8339</v>
      </c>
      <c r="E3075" s="118">
        <v>10480051</v>
      </c>
      <c r="F3075" s="118" t="s">
        <v>1394</v>
      </c>
      <c r="G3075">
        <v>84091</v>
      </c>
      <c r="H3075" t="s">
        <v>1532</v>
      </c>
      <c r="I3075">
        <v>19</v>
      </c>
      <c r="J3075" s="118" t="s">
        <v>1532</v>
      </c>
      <c r="K3075" t="s">
        <v>1378</v>
      </c>
      <c r="L3075" t="s">
        <v>1379</v>
      </c>
      <c r="M3075" s="113"/>
    </row>
    <row r="3076" spans="1:13" ht="15" customHeight="1" x14ac:dyDescent="0.25">
      <c r="A3076" s="114" t="str">
        <f t="shared" si="48"/>
        <v>48656744</v>
      </c>
      <c r="B3076" s="118">
        <v>4865674</v>
      </c>
      <c r="C3076" s="118">
        <v>4</v>
      </c>
      <c r="D3076" s="118" t="s">
        <v>8378</v>
      </c>
      <c r="E3076" s="118">
        <v>17879911</v>
      </c>
      <c r="F3076" s="118" t="s">
        <v>1394</v>
      </c>
      <c r="G3076">
        <v>84091</v>
      </c>
      <c r="H3076" t="s">
        <v>1532</v>
      </c>
      <c r="I3076">
        <v>19</v>
      </c>
      <c r="J3076" s="118" t="s">
        <v>1532</v>
      </c>
      <c r="K3076" t="s">
        <v>1377</v>
      </c>
      <c r="L3076" t="s">
        <v>1378</v>
      </c>
      <c r="M3076" s="113"/>
    </row>
    <row r="3077" spans="1:13" ht="15" customHeight="1" x14ac:dyDescent="0.25">
      <c r="A3077" s="114" t="str">
        <f t="shared" si="48"/>
        <v>48656747</v>
      </c>
      <c r="B3077" s="118">
        <v>4865674</v>
      </c>
      <c r="C3077" s="118">
        <v>7</v>
      </c>
      <c r="D3077" s="118" t="s">
        <v>8378</v>
      </c>
      <c r="E3077" s="118">
        <v>17879911</v>
      </c>
      <c r="F3077" s="118" t="s">
        <v>1394</v>
      </c>
      <c r="G3077">
        <v>84091</v>
      </c>
      <c r="H3077" t="s">
        <v>1532</v>
      </c>
      <c r="I3077">
        <v>19</v>
      </c>
      <c r="J3077" s="118" t="s">
        <v>1532</v>
      </c>
      <c r="K3077" t="s">
        <v>1376</v>
      </c>
      <c r="L3077" t="s">
        <v>1377</v>
      </c>
      <c r="M3077" s="113"/>
    </row>
    <row r="3078" spans="1:13" ht="15" customHeight="1" x14ac:dyDescent="0.25">
      <c r="A3078" s="114" t="str">
        <f t="shared" si="48"/>
        <v>142520892</v>
      </c>
      <c r="B3078" s="118">
        <v>14252089</v>
      </c>
      <c r="C3078" s="118">
        <v>2</v>
      </c>
      <c r="D3078" s="118" t="s">
        <v>8407</v>
      </c>
      <c r="E3078" s="118" t="s">
        <v>8408</v>
      </c>
      <c r="F3078" s="118" t="s">
        <v>1394</v>
      </c>
      <c r="G3078">
        <v>84091</v>
      </c>
      <c r="H3078" t="s">
        <v>1532</v>
      </c>
      <c r="I3078">
        <v>19</v>
      </c>
      <c r="J3078" s="118" t="s">
        <v>1532</v>
      </c>
      <c r="K3078" t="s">
        <v>1376</v>
      </c>
      <c r="L3078" t="s">
        <v>1377</v>
      </c>
      <c r="M3078" s="113"/>
    </row>
    <row r="3079" spans="1:13" ht="15" customHeight="1" x14ac:dyDescent="0.25">
      <c r="A3079" s="114" t="str">
        <f t="shared" si="48"/>
        <v>93083131</v>
      </c>
      <c r="B3079" s="118">
        <v>9308313</v>
      </c>
      <c r="C3079" s="118">
        <v>1</v>
      </c>
      <c r="D3079" s="118" t="s">
        <v>8425</v>
      </c>
      <c r="E3079" s="118">
        <v>25054694</v>
      </c>
      <c r="F3079" s="118" t="s">
        <v>1392</v>
      </c>
      <c r="G3079">
        <v>84091</v>
      </c>
      <c r="H3079" t="s">
        <v>1532</v>
      </c>
      <c r="I3079">
        <v>19</v>
      </c>
      <c r="J3079" s="118" t="s">
        <v>1532</v>
      </c>
      <c r="K3079" t="s">
        <v>1377</v>
      </c>
      <c r="L3079" t="s">
        <v>1378</v>
      </c>
      <c r="M3079" s="113"/>
    </row>
    <row r="3080" spans="1:13" ht="15" customHeight="1" x14ac:dyDescent="0.25">
      <c r="A3080" s="114" t="str">
        <f t="shared" si="48"/>
        <v>100866872</v>
      </c>
      <c r="B3080" s="118">
        <v>10086687</v>
      </c>
      <c r="C3080" s="118">
        <v>2</v>
      </c>
      <c r="D3080" s="118" t="s">
        <v>8434</v>
      </c>
      <c r="E3080" s="118" t="s">
        <v>8435</v>
      </c>
      <c r="F3080" s="118" t="s">
        <v>1389</v>
      </c>
      <c r="G3080">
        <v>84091</v>
      </c>
      <c r="H3080" t="s">
        <v>1532</v>
      </c>
      <c r="I3080">
        <v>19</v>
      </c>
      <c r="J3080" s="118" t="s">
        <v>1532</v>
      </c>
      <c r="K3080" t="s">
        <v>1405</v>
      </c>
      <c r="L3080" t="s">
        <v>1407</v>
      </c>
      <c r="M3080" s="113"/>
    </row>
    <row r="3081" spans="1:13" ht="15" customHeight="1" x14ac:dyDescent="0.25">
      <c r="A3081" s="114" t="str">
        <f t="shared" si="48"/>
        <v>70412265</v>
      </c>
      <c r="B3081" s="118">
        <v>7041226</v>
      </c>
      <c r="C3081" s="118">
        <v>5</v>
      </c>
      <c r="D3081" s="118" t="s">
        <v>8506</v>
      </c>
      <c r="E3081" s="118" t="s">
        <v>8507</v>
      </c>
      <c r="F3081" s="118" t="s">
        <v>1389</v>
      </c>
      <c r="G3081">
        <v>84091</v>
      </c>
      <c r="H3081" t="s">
        <v>1532</v>
      </c>
      <c r="I3081">
        <v>19</v>
      </c>
      <c r="J3081" s="118" t="s">
        <v>1532</v>
      </c>
      <c r="K3081" t="s">
        <v>1407</v>
      </c>
      <c r="L3081" t="s">
        <v>1408</v>
      </c>
      <c r="M3081" s="113"/>
    </row>
    <row r="3082" spans="1:13" ht="15" customHeight="1" x14ac:dyDescent="0.25">
      <c r="A3082" s="114" t="str">
        <f t="shared" si="48"/>
        <v>99407892</v>
      </c>
      <c r="B3082" s="118">
        <v>9940789</v>
      </c>
      <c r="C3082" s="118">
        <v>2</v>
      </c>
      <c r="D3082" s="118" t="s">
        <v>8510</v>
      </c>
      <c r="E3082" s="118" t="s">
        <v>8511</v>
      </c>
      <c r="F3082" s="118" t="s">
        <v>1389</v>
      </c>
      <c r="G3082">
        <v>84091</v>
      </c>
      <c r="H3082" t="s">
        <v>1532</v>
      </c>
      <c r="I3082">
        <v>19</v>
      </c>
      <c r="J3082" s="118" t="s">
        <v>1532</v>
      </c>
      <c r="K3082" t="s">
        <v>1375</v>
      </c>
      <c r="L3082" t="s">
        <v>1401</v>
      </c>
      <c r="M3082" s="113"/>
    </row>
    <row r="3083" spans="1:13" ht="15" customHeight="1" x14ac:dyDescent="0.25">
      <c r="A3083" s="114" t="str">
        <f t="shared" si="48"/>
        <v>99028183</v>
      </c>
      <c r="B3083" s="118">
        <v>9902818</v>
      </c>
      <c r="C3083" s="118">
        <v>3</v>
      </c>
      <c r="D3083" s="118" t="s">
        <v>8562</v>
      </c>
      <c r="E3083" s="118" t="s">
        <v>8563</v>
      </c>
      <c r="F3083" s="118" t="s">
        <v>1394</v>
      </c>
      <c r="G3083">
        <v>84091</v>
      </c>
      <c r="H3083" t="s">
        <v>1532</v>
      </c>
      <c r="I3083">
        <v>19</v>
      </c>
      <c r="J3083" s="118" t="s">
        <v>1532</v>
      </c>
      <c r="K3083" t="s">
        <v>1406</v>
      </c>
      <c r="L3083" t="s">
        <v>1411</v>
      </c>
      <c r="M3083" s="113"/>
    </row>
    <row r="3084" spans="1:13" ht="15" customHeight="1" x14ac:dyDescent="0.25">
      <c r="A3084" s="114" t="str">
        <f t="shared" si="48"/>
        <v>99028185</v>
      </c>
      <c r="B3084" s="118">
        <v>9902818</v>
      </c>
      <c r="C3084" s="118">
        <v>5</v>
      </c>
      <c r="D3084" s="118" t="s">
        <v>8562</v>
      </c>
      <c r="E3084" s="118" t="s">
        <v>8563</v>
      </c>
      <c r="F3084" s="118" t="s">
        <v>1394</v>
      </c>
      <c r="G3084">
        <v>84091</v>
      </c>
      <c r="H3084" t="s">
        <v>1532</v>
      </c>
      <c r="I3084">
        <v>19</v>
      </c>
      <c r="J3084" s="118" t="s">
        <v>1532</v>
      </c>
      <c r="K3084" t="s">
        <v>1379</v>
      </c>
      <c r="L3084" t="s">
        <v>1382</v>
      </c>
      <c r="M3084" s="113"/>
    </row>
    <row r="3085" spans="1:13" ht="15" customHeight="1" x14ac:dyDescent="0.25">
      <c r="A3085" s="114" t="str">
        <f t="shared" si="48"/>
        <v>95409215</v>
      </c>
      <c r="B3085" s="118">
        <v>9540921</v>
      </c>
      <c r="C3085" s="118">
        <v>5</v>
      </c>
      <c r="D3085" s="118" t="s">
        <v>8588</v>
      </c>
      <c r="E3085" s="118">
        <v>21839122</v>
      </c>
      <c r="F3085" s="118" t="s">
        <v>1394</v>
      </c>
      <c r="G3085">
        <v>84091</v>
      </c>
      <c r="H3085" t="s">
        <v>1532</v>
      </c>
      <c r="I3085">
        <v>19</v>
      </c>
      <c r="J3085" s="118" t="s">
        <v>1532</v>
      </c>
      <c r="K3085" t="s">
        <v>1382</v>
      </c>
      <c r="L3085" t="s">
        <v>1383</v>
      </c>
      <c r="M3085" s="113"/>
    </row>
    <row r="3086" spans="1:13" ht="15" customHeight="1" x14ac:dyDescent="0.25">
      <c r="A3086" s="114" t="str">
        <f t="shared" si="48"/>
        <v>160319691</v>
      </c>
      <c r="B3086" s="118">
        <v>16031969</v>
      </c>
      <c r="C3086" s="118">
        <v>1</v>
      </c>
      <c r="D3086" s="118" t="s">
        <v>8921</v>
      </c>
      <c r="E3086" s="118" t="s">
        <v>8922</v>
      </c>
      <c r="F3086" s="118" t="s">
        <v>1414</v>
      </c>
      <c r="G3086">
        <v>84091</v>
      </c>
      <c r="H3086" t="s">
        <v>1532</v>
      </c>
      <c r="I3086">
        <v>19</v>
      </c>
      <c r="J3086" s="118" t="s">
        <v>1532</v>
      </c>
      <c r="K3086" t="s">
        <v>1376</v>
      </c>
      <c r="L3086" t="s">
        <v>1377</v>
      </c>
      <c r="M3086" s="113"/>
    </row>
    <row r="3087" spans="1:13" ht="15" customHeight="1" x14ac:dyDescent="0.25">
      <c r="A3087" s="114" t="str">
        <f t="shared" si="48"/>
        <v>90031372</v>
      </c>
      <c r="B3087" s="118">
        <v>9003137</v>
      </c>
      <c r="C3087" s="118">
        <v>2</v>
      </c>
      <c r="D3087" s="118" t="s">
        <v>9044</v>
      </c>
      <c r="E3087" s="118">
        <v>16683077</v>
      </c>
      <c r="F3087" s="118" t="s">
        <v>1395</v>
      </c>
      <c r="G3087">
        <v>84091</v>
      </c>
      <c r="H3087" t="s">
        <v>1532</v>
      </c>
      <c r="I3087">
        <v>19</v>
      </c>
      <c r="J3087" s="118" t="s">
        <v>1532</v>
      </c>
      <c r="K3087" t="s">
        <v>1406</v>
      </c>
      <c r="L3087" t="s">
        <v>1411</v>
      </c>
      <c r="M3087" s="113"/>
    </row>
    <row r="3088" spans="1:13" ht="15" customHeight="1" x14ac:dyDescent="0.25">
      <c r="A3088" s="114" t="str">
        <f t="shared" si="48"/>
        <v>94460002</v>
      </c>
      <c r="B3088" s="118">
        <v>9446000</v>
      </c>
      <c r="C3088" s="118">
        <v>2</v>
      </c>
      <c r="D3088" s="118" t="s">
        <v>9083</v>
      </c>
      <c r="E3088" s="118">
        <v>25547004</v>
      </c>
      <c r="F3088" s="118" t="s">
        <v>1389</v>
      </c>
      <c r="G3088">
        <v>84091</v>
      </c>
      <c r="H3088" t="s">
        <v>1532</v>
      </c>
      <c r="I3088">
        <v>19</v>
      </c>
      <c r="J3088" s="118" t="s">
        <v>1532</v>
      </c>
      <c r="K3088" t="s">
        <v>1407</v>
      </c>
      <c r="L3088" t="s">
        <v>1408</v>
      </c>
      <c r="M3088" s="113"/>
    </row>
    <row r="3089" spans="1:13" ht="15" customHeight="1" x14ac:dyDescent="0.25">
      <c r="A3089" s="114" t="str">
        <f t="shared" si="48"/>
        <v>97733932</v>
      </c>
      <c r="B3089" s="118">
        <v>9773393</v>
      </c>
      <c r="C3089" s="118">
        <v>2</v>
      </c>
      <c r="D3089" s="118" t="s">
        <v>9164</v>
      </c>
      <c r="E3089" s="118">
        <v>17879928</v>
      </c>
      <c r="F3089" s="118" t="s">
        <v>1389</v>
      </c>
      <c r="G3089">
        <v>84091</v>
      </c>
      <c r="H3089" t="s">
        <v>1532</v>
      </c>
      <c r="I3089">
        <v>19</v>
      </c>
      <c r="J3089" s="118" t="s">
        <v>1532</v>
      </c>
      <c r="K3089" t="s">
        <v>1409</v>
      </c>
      <c r="L3089" t="s">
        <v>1404</v>
      </c>
      <c r="M3089" s="113"/>
    </row>
    <row r="3090" spans="1:13" ht="15" customHeight="1" x14ac:dyDescent="0.25">
      <c r="A3090" s="114" t="str">
        <f t="shared" si="48"/>
        <v>160321841</v>
      </c>
      <c r="B3090" s="118">
        <v>16032184</v>
      </c>
      <c r="C3090" s="118">
        <v>1</v>
      </c>
      <c r="D3090" s="118" t="s">
        <v>9230</v>
      </c>
      <c r="E3090" s="118" t="s">
        <v>9231</v>
      </c>
      <c r="F3090" s="118" t="s">
        <v>1414</v>
      </c>
      <c r="G3090">
        <v>84091</v>
      </c>
      <c r="H3090" t="s">
        <v>1532</v>
      </c>
      <c r="I3090">
        <v>19</v>
      </c>
      <c r="J3090" s="118" t="s">
        <v>1532</v>
      </c>
      <c r="K3090" t="s">
        <v>1376</v>
      </c>
      <c r="L3090" t="s">
        <v>1377</v>
      </c>
      <c r="M3090" s="113"/>
    </row>
    <row r="3091" spans="1:13" ht="15" customHeight="1" x14ac:dyDescent="0.25">
      <c r="A3091" s="114" t="str">
        <f t="shared" si="48"/>
        <v>137147881</v>
      </c>
      <c r="B3091" s="118">
        <v>13714788</v>
      </c>
      <c r="C3091" s="118">
        <v>1</v>
      </c>
      <c r="D3091" s="118" t="s">
        <v>1556</v>
      </c>
      <c r="E3091" s="118" t="s">
        <v>1557</v>
      </c>
      <c r="F3091" s="118" t="s">
        <v>1394</v>
      </c>
      <c r="G3091">
        <v>5940</v>
      </c>
      <c r="H3091" t="s">
        <v>1533</v>
      </c>
      <c r="I3091">
        <v>33</v>
      </c>
      <c r="J3091" s="118" t="s">
        <v>1533</v>
      </c>
      <c r="K3091" t="s">
        <v>1377</v>
      </c>
      <c r="L3091" t="s">
        <v>1378</v>
      </c>
      <c r="M3091" s="113"/>
    </row>
    <row r="3092" spans="1:13" ht="15" customHeight="1" x14ac:dyDescent="0.25">
      <c r="A3092" s="114" t="str">
        <f t="shared" si="48"/>
        <v>91289805</v>
      </c>
      <c r="B3092" s="118">
        <v>9128980</v>
      </c>
      <c r="C3092" s="118">
        <v>5</v>
      </c>
      <c r="D3092" s="118" t="s">
        <v>1831</v>
      </c>
      <c r="E3092" s="118">
        <v>24810195</v>
      </c>
      <c r="F3092" s="119" t="s">
        <v>1385</v>
      </c>
      <c r="G3092">
        <v>5940</v>
      </c>
      <c r="H3092" t="s">
        <v>1533</v>
      </c>
      <c r="I3092">
        <v>33</v>
      </c>
      <c r="J3092" s="118" t="s">
        <v>1533</v>
      </c>
      <c r="K3092" t="s">
        <v>1383</v>
      </c>
      <c r="L3092" t="s">
        <v>1384</v>
      </c>
      <c r="M3092" s="113"/>
    </row>
    <row r="3093" spans="1:13" ht="15" customHeight="1" x14ac:dyDescent="0.25">
      <c r="A3093" s="114" t="str">
        <f t="shared" si="48"/>
        <v>111701903</v>
      </c>
      <c r="B3093" s="118">
        <v>11170190</v>
      </c>
      <c r="C3093" s="118">
        <v>3</v>
      </c>
      <c r="D3093" s="118" t="s">
        <v>2077</v>
      </c>
      <c r="E3093" s="118" t="s">
        <v>2078</v>
      </c>
      <c r="F3093" s="119" t="s">
        <v>1385</v>
      </c>
      <c r="G3093">
        <v>5940</v>
      </c>
      <c r="H3093" t="s">
        <v>1533</v>
      </c>
      <c r="I3093">
        <v>33</v>
      </c>
      <c r="J3093" s="118" t="s">
        <v>1533</v>
      </c>
      <c r="K3093" t="s">
        <v>1383</v>
      </c>
      <c r="L3093" t="s">
        <v>1384</v>
      </c>
      <c r="M3093" s="113"/>
    </row>
    <row r="3094" spans="1:13" ht="15" customHeight="1" x14ac:dyDescent="0.25">
      <c r="A3094" s="114" t="str">
        <f t="shared" si="48"/>
        <v>111888201</v>
      </c>
      <c r="B3094" s="118">
        <v>11188820</v>
      </c>
      <c r="C3094" s="118">
        <v>1</v>
      </c>
      <c r="D3094" s="118" t="s">
        <v>2135</v>
      </c>
      <c r="E3094" s="118" t="s">
        <v>2136</v>
      </c>
      <c r="F3094" s="118" t="s">
        <v>1392</v>
      </c>
      <c r="G3094">
        <v>5940</v>
      </c>
      <c r="H3094" t="s">
        <v>1533</v>
      </c>
      <c r="I3094">
        <v>33</v>
      </c>
      <c r="J3094" s="118" t="s">
        <v>1533</v>
      </c>
      <c r="K3094" t="s">
        <v>1384</v>
      </c>
      <c r="L3094" t="s">
        <v>1406</v>
      </c>
      <c r="M3094" s="113"/>
    </row>
    <row r="3095" spans="1:13" ht="15" customHeight="1" x14ac:dyDescent="0.25">
      <c r="A3095" s="114" t="str">
        <f t="shared" si="48"/>
        <v>105718402</v>
      </c>
      <c r="B3095" s="118">
        <v>10571840</v>
      </c>
      <c r="C3095" s="118">
        <v>2</v>
      </c>
      <c r="D3095" s="118" t="s">
        <v>2199</v>
      </c>
      <c r="E3095" s="118" t="s">
        <v>2200</v>
      </c>
      <c r="F3095" s="118" t="s">
        <v>1396</v>
      </c>
      <c r="G3095">
        <v>5940</v>
      </c>
      <c r="H3095" t="s">
        <v>1533</v>
      </c>
      <c r="I3095">
        <v>33</v>
      </c>
      <c r="J3095" s="118" t="s">
        <v>1533</v>
      </c>
      <c r="K3095" t="s">
        <v>1384</v>
      </c>
      <c r="L3095" t="s">
        <v>1406</v>
      </c>
      <c r="M3095" s="113"/>
    </row>
    <row r="3096" spans="1:13" ht="15" customHeight="1" x14ac:dyDescent="0.25">
      <c r="A3096" s="114" t="str">
        <f t="shared" si="48"/>
        <v>115323501</v>
      </c>
      <c r="B3096" s="118">
        <v>11532350</v>
      </c>
      <c r="C3096" s="118">
        <v>1</v>
      </c>
      <c r="D3096" s="118" t="s">
        <v>2444</v>
      </c>
      <c r="E3096" s="118" t="s">
        <v>2445</v>
      </c>
      <c r="F3096" s="118" t="s">
        <v>1390</v>
      </c>
      <c r="G3096">
        <v>5940</v>
      </c>
      <c r="H3096" t="s">
        <v>1533</v>
      </c>
      <c r="I3096">
        <v>33</v>
      </c>
      <c r="J3096" s="118" t="s">
        <v>1533</v>
      </c>
      <c r="K3096" t="s">
        <v>1377</v>
      </c>
      <c r="L3096" t="s">
        <v>1378</v>
      </c>
      <c r="M3096" s="113"/>
    </row>
    <row r="3097" spans="1:13" ht="15" customHeight="1" x14ac:dyDescent="0.25">
      <c r="A3097" s="114" t="str">
        <f t="shared" si="48"/>
        <v>117221982</v>
      </c>
      <c r="B3097" s="118">
        <v>11722198</v>
      </c>
      <c r="C3097" s="118">
        <v>2</v>
      </c>
      <c r="D3097" s="118" t="s">
        <v>2446</v>
      </c>
      <c r="E3097" s="118" t="s">
        <v>2447</v>
      </c>
      <c r="F3097" s="118" t="s">
        <v>1396</v>
      </c>
      <c r="G3097">
        <v>5940</v>
      </c>
      <c r="H3097" t="s">
        <v>1533</v>
      </c>
      <c r="I3097">
        <v>33</v>
      </c>
      <c r="J3097" s="118" t="s">
        <v>1533</v>
      </c>
      <c r="K3097" t="s">
        <v>1383</v>
      </c>
      <c r="L3097" t="s">
        <v>1384</v>
      </c>
      <c r="M3097" s="113"/>
    </row>
    <row r="3098" spans="1:13" ht="15" customHeight="1" x14ac:dyDescent="0.25">
      <c r="A3098" s="114" t="str">
        <f t="shared" si="48"/>
        <v>70303325</v>
      </c>
      <c r="B3098" s="118">
        <v>7030332</v>
      </c>
      <c r="C3098" s="118">
        <v>5</v>
      </c>
      <c r="D3098" s="118" t="s">
        <v>2526</v>
      </c>
      <c r="E3098" s="118" t="s">
        <v>2527</v>
      </c>
      <c r="F3098" s="118" t="s">
        <v>1393</v>
      </c>
      <c r="G3098">
        <v>5940</v>
      </c>
      <c r="H3098" t="s">
        <v>1533</v>
      </c>
      <c r="I3098">
        <v>33</v>
      </c>
      <c r="J3098" s="118" t="s">
        <v>1533</v>
      </c>
      <c r="K3098" t="s">
        <v>1383</v>
      </c>
      <c r="L3098" t="s">
        <v>1384</v>
      </c>
      <c r="M3098" s="113"/>
    </row>
    <row r="3099" spans="1:13" ht="15" customHeight="1" x14ac:dyDescent="0.25">
      <c r="A3099" s="114" t="str">
        <f t="shared" si="48"/>
        <v>70271382</v>
      </c>
      <c r="B3099" s="118">
        <v>7027138</v>
      </c>
      <c r="C3099" s="118">
        <v>2</v>
      </c>
      <c r="D3099" s="118" t="s">
        <v>2603</v>
      </c>
      <c r="E3099" s="118" t="s">
        <v>2604</v>
      </c>
      <c r="F3099" s="118" t="s">
        <v>1389</v>
      </c>
      <c r="G3099">
        <v>5940</v>
      </c>
      <c r="H3099" t="s">
        <v>1533</v>
      </c>
      <c r="I3099">
        <v>33</v>
      </c>
      <c r="J3099" s="118" t="s">
        <v>1533</v>
      </c>
      <c r="K3099" t="s">
        <v>1407</v>
      </c>
      <c r="L3099" t="s">
        <v>1408</v>
      </c>
      <c r="M3099" s="113"/>
    </row>
    <row r="3100" spans="1:13" ht="15" customHeight="1" x14ac:dyDescent="0.25">
      <c r="A3100" s="114" t="str">
        <f t="shared" si="48"/>
        <v>119188832</v>
      </c>
      <c r="B3100" s="118">
        <v>11918883</v>
      </c>
      <c r="C3100" s="118">
        <v>2</v>
      </c>
      <c r="D3100" s="118" t="s">
        <v>2681</v>
      </c>
      <c r="E3100" s="118" t="s">
        <v>2682</v>
      </c>
      <c r="F3100" s="119" t="s">
        <v>1385</v>
      </c>
      <c r="G3100">
        <v>5940</v>
      </c>
      <c r="H3100" t="s">
        <v>1533</v>
      </c>
      <c r="I3100">
        <v>33</v>
      </c>
      <c r="J3100" s="118" t="s">
        <v>1533</v>
      </c>
      <c r="K3100" t="s">
        <v>1383</v>
      </c>
      <c r="L3100" t="s">
        <v>1384</v>
      </c>
      <c r="M3100" s="113"/>
    </row>
    <row r="3101" spans="1:13" ht="15" customHeight="1" x14ac:dyDescent="0.25">
      <c r="A3101" s="114" t="str">
        <f t="shared" si="48"/>
        <v>111701042</v>
      </c>
      <c r="B3101" s="118">
        <v>11170104</v>
      </c>
      <c r="C3101" s="118">
        <v>2</v>
      </c>
      <c r="D3101" s="118" t="s">
        <v>2936</v>
      </c>
      <c r="E3101" s="118" t="s">
        <v>2937</v>
      </c>
      <c r="F3101" s="118" t="s">
        <v>1394</v>
      </c>
      <c r="G3101">
        <v>5940</v>
      </c>
      <c r="H3101" t="s">
        <v>1533</v>
      </c>
      <c r="I3101">
        <v>33</v>
      </c>
      <c r="J3101" s="118" t="s">
        <v>1533</v>
      </c>
      <c r="K3101" t="s">
        <v>1384</v>
      </c>
      <c r="L3101" t="s">
        <v>1406</v>
      </c>
      <c r="M3101" s="113"/>
    </row>
    <row r="3102" spans="1:13" ht="15" customHeight="1" x14ac:dyDescent="0.25">
      <c r="A3102" s="114" t="str">
        <f t="shared" si="48"/>
        <v>70493653</v>
      </c>
      <c r="B3102" s="118">
        <v>7049365</v>
      </c>
      <c r="C3102" s="118">
        <v>3</v>
      </c>
      <c r="D3102" s="118" t="s">
        <v>3000</v>
      </c>
      <c r="E3102" s="118" t="s">
        <v>3001</v>
      </c>
      <c r="F3102" s="118" t="s">
        <v>1395</v>
      </c>
      <c r="G3102">
        <v>5940</v>
      </c>
      <c r="H3102" t="s">
        <v>1533</v>
      </c>
      <c r="I3102">
        <v>33</v>
      </c>
      <c r="J3102" s="118" t="s">
        <v>1533</v>
      </c>
      <c r="K3102" t="s">
        <v>1384</v>
      </c>
      <c r="L3102" t="s">
        <v>1406</v>
      </c>
      <c r="M3102" s="113"/>
    </row>
    <row r="3103" spans="1:13" ht="15" customHeight="1" x14ac:dyDescent="0.25">
      <c r="A3103" s="114" t="str">
        <f t="shared" si="48"/>
        <v>154949501</v>
      </c>
      <c r="B3103" s="118">
        <v>15494950</v>
      </c>
      <c r="C3103" s="118">
        <v>1</v>
      </c>
      <c r="D3103" s="118" t="s">
        <v>3103</v>
      </c>
      <c r="E3103" s="118">
        <v>47487770</v>
      </c>
      <c r="F3103" s="118" t="s">
        <v>1414</v>
      </c>
      <c r="G3103">
        <v>5940</v>
      </c>
      <c r="H3103" t="s">
        <v>1533</v>
      </c>
      <c r="I3103">
        <v>33</v>
      </c>
      <c r="J3103" s="118" t="s">
        <v>1533</v>
      </c>
      <c r="K3103" t="s">
        <v>1376</v>
      </c>
      <c r="L3103" t="s">
        <v>1377</v>
      </c>
      <c r="M3103" s="113"/>
    </row>
    <row r="3104" spans="1:13" ht="15" customHeight="1" x14ac:dyDescent="0.25">
      <c r="A3104" s="114" t="str">
        <f t="shared" si="48"/>
        <v>131625852</v>
      </c>
      <c r="B3104" s="118">
        <v>13162585</v>
      </c>
      <c r="C3104" s="118">
        <v>2</v>
      </c>
      <c r="D3104" s="118" t="s">
        <v>3143</v>
      </c>
      <c r="E3104" s="118">
        <v>11334644</v>
      </c>
      <c r="F3104" s="118" t="s">
        <v>1396</v>
      </c>
      <c r="G3104">
        <v>5940</v>
      </c>
      <c r="H3104" t="s">
        <v>1533</v>
      </c>
      <c r="I3104">
        <v>33</v>
      </c>
      <c r="J3104" s="118" t="s">
        <v>1533</v>
      </c>
      <c r="K3104" t="s">
        <v>1378</v>
      </c>
      <c r="L3104" t="s">
        <v>1379</v>
      </c>
      <c r="M3104" s="113"/>
    </row>
    <row r="3105" spans="1:13" ht="15" customHeight="1" x14ac:dyDescent="0.25">
      <c r="A3105" s="114" t="str">
        <f t="shared" si="48"/>
        <v>104047882</v>
      </c>
      <c r="B3105" s="118">
        <v>10404788</v>
      </c>
      <c r="C3105" s="118">
        <v>2</v>
      </c>
      <c r="D3105" s="118" t="s">
        <v>3216</v>
      </c>
      <c r="E3105" s="118" t="s">
        <v>3217</v>
      </c>
      <c r="F3105" s="118" t="s">
        <v>1395</v>
      </c>
      <c r="G3105">
        <v>5940</v>
      </c>
      <c r="H3105" t="s">
        <v>1533</v>
      </c>
      <c r="I3105">
        <v>33</v>
      </c>
      <c r="J3105" s="118" t="s">
        <v>1533</v>
      </c>
      <c r="K3105" t="s">
        <v>1384</v>
      </c>
      <c r="L3105" t="s">
        <v>1406</v>
      </c>
      <c r="M3105" s="113"/>
    </row>
    <row r="3106" spans="1:13" ht="15" customHeight="1" x14ac:dyDescent="0.25">
      <c r="A3106" s="114" t="str">
        <f t="shared" si="48"/>
        <v>111863432</v>
      </c>
      <c r="B3106" s="118">
        <v>11186343</v>
      </c>
      <c r="C3106" s="118">
        <v>2</v>
      </c>
      <c r="D3106" s="118" t="s">
        <v>3226</v>
      </c>
      <c r="E3106" s="118" t="s">
        <v>3227</v>
      </c>
      <c r="F3106" s="118" t="s">
        <v>1395</v>
      </c>
      <c r="G3106">
        <v>5940</v>
      </c>
      <c r="H3106" t="s">
        <v>1533</v>
      </c>
      <c r="I3106">
        <v>33</v>
      </c>
      <c r="J3106" s="118" t="s">
        <v>1533</v>
      </c>
      <c r="K3106" t="s">
        <v>1384</v>
      </c>
      <c r="L3106" t="s">
        <v>1406</v>
      </c>
      <c r="M3106" s="113"/>
    </row>
    <row r="3107" spans="1:13" ht="15" customHeight="1" x14ac:dyDescent="0.25">
      <c r="A3107" s="114" t="str">
        <f t="shared" si="48"/>
        <v>112660411</v>
      </c>
      <c r="B3107" s="118">
        <v>11266041</v>
      </c>
      <c r="C3107" s="118">
        <v>1</v>
      </c>
      <c r="D3107" s="118" t="s">
        <v>3519</v>
      </c>
      <c r="E3107" s="118" t="s">
        <v>3520</v>
      </c>
      <c r="F3107" s="118" t="s">
        <v>1395</v>
      </c>
      <c r="G3107">
        <v>5940</v>
      </c>
      <c r="H3107" t="s">
        <v>1533</v>
      </c>
      <c r="I3107">
        <v>33</v>
      </c>
      <c r="J3107" s="118" t="s">
        <v>1533</v>
      </c>
      <c r="K3107" t="s">
        <v>1384</v>
      </c>
      <c r="L3107" t="s">
        <v>1406</v>
      </c>
      <c r="M3107" s="113"/>
    </row>
    <row r="3108" spans="1:13" ht="15" customHeight="1" x14ac:dyDescent="0.25">
      <c r="A3108" s="114" t="str">
        <f t="shared" si="48"/>
        <v>102562713</v>
      </c>
      <c r="B3108" s="118">
        <v>10256271</v>
      </c>
      <c r="C3108" s="118">
        <v>3</v>
      </c>
      <c r="D3108" s="118" t="s">
        <v>3555</v>
      </c>
      <c r="E3108" s="118" t="s">
        <v>3556</v>
      </c>
      <c r="F3108" s="118" t="s">
        <v>1394</v>
      </c>
      <c r="G3108">
        <v>5940</v>
      </c>
      <c r="H3108" t="s">
        <v>1533</v>
      </c>
      <c r="I3108">
        <v>33</v>
      </c>
      <c r="J3108" s="118" t="s">
        <v>1533</v>
      </c>
      <c r="K3108" t="s">
        <v>1377</v>
      </c>
      <c r="L3108" t="s">
        <v>1378</v>
      </c>
      <c r="M3108" s="113"/>
    </row>
    <row r="3109" spans="1:13" ht="15" customHeight="1" x14ac:dyDescent="0.25">
      <c r="A3109" s="114" t="str">
        <f t="shared" si="48"/>
        <v>83342133</v>
      </c>
      <c r="B3109" s="118">
        <v>8334213</v>
      </c>
      <c r="C3109" s="118">
        <v>3</v>
      </c>
      <c r="D3109" s="118" t="s">
        <v>3591</v>
      </c>
      <c r="E3109" s="118" t="s">
        <v>3592</v>
      </c>
      <c r="F3109" s="118" t="s">
        <v>1389</v>
      </c>
      <c r="G3109">
        <v>5940</v>
      </c>
      <c r="H3109" t="s">
        <v>1533</v>
      </c>
      <c r="I3109">
        <v>33</v>
      </c>
      <c r="J3109" s="118" t="s">
        <v>1533</v>
      </c>
      <c r="K3109" t="s">
        <v>1374</v>
      </c>
      <c r="L3109" t="s">
        <v>1375</v>
      </c>
      <c r="M3109" s="113"/>
    </row>
    <row r="3110" spans="1:13" ht="15" customHeight="1" x14ac:dyDescent="0.25">
      <c r="A3110" s="114" t="str">
        <f t="shared" si="48"/>
        <v>110831162</v>
      </c>
      <c r="B3110" s="118">
        <v>11083116</v>
      </c>
      <c r="C3110" s="118">
        <v>2</v>
      </c>
      <c r="D3110" s="118" t="s">
        <v>3812</v>
      </c>
      <c r="E3110" s="118">
        <v>9608778</v>
      </c>
      <c r="F3110" s="118" t="s">
        <v>1395</v>
      </c>
      <c r="G3110">
        <v>5940</v>
      </c>
      <c r="H3110" t="s">
        <v>1533</v>
      </c>
      <c r="I3110">
        <v>33</v>
      </c>
      <c r="J3110" s="118" t="s">
        <v>1533</v>
      </c>
      <c r="K3110" t="s">
        <v>1384</v>
      </c>
      <c r="L3110" t="s">
        <v>1406</v>
      </c>
      <c r="M3110" s="113"/>
    </row>
    <row r="3111" spans="1:13" ht="15" customHeight="1" x14ac:dyDescent="0.25">
      <c r="A3111" s="114" t="str">
        <f t="shared" si="48"/>
        <v>113648161</v>
      </c>
      <c r="B3111" s="118">
        <v>11364816</v>
      </c>
      <c r="C3111" s="118">
        <v>1</v>
      </c>
      <c r="D3111" s="118" t="s">
        <v>3822</v>
      </c>
      <c r="E3111" s="118">
        <v>28700661</v>
      </c>
      <c r="F3111" s="118" t="s">
        <v>1390</v>
      </c>
      <c r="G3111">
        <v>5940</v>
      </c>
      <c r="H3111" t="s">
        <v>1533</v>
      </c>
      <c r="I3111">
        <v>33</v>
      </c>
      <c r="J3111" s="118" t="s">
        <v>1533</v>
      </c>
      <c r="K3111" t="s">
        <v>1384</v>
      </c>
      <c r="L3111" t="s">
        <v>1406</v>
      </c>
      <c r="M3111" s="113"/>
    </row>
    <row r="3112" spans="1:13" ht="15" customHeight="1" x14ac:dyDescent="0.25">
      <c r="A3112" s="114" t="str">
        <f t="shared" si="48"/>
        <v>103035093</v>
      </c>
      <c r="B3112" s="118">
        <v>10303509</v>
      </c>
      <c r="C3112" s="118">
        <v>3</v>
      </c>
      <c r="D3112" s="118" t="s">
        <v>3837</v>
      </c>
      <c r="E3112" s="118">
        <v>19544218</v>
      </c>
      <c r="F3112" s="118" t="s">
        <v>1389</v>
      </c>
      <c r="G3112">
        <v>5940</v>
      </c>
      <c r="H3112" t="s">
        <v>1533</v>
      </c>
      <c r="I3112">
        <v>33</v>
      </c>
      <c r="J3112" s="118" t="s">
        <v>1533</v>
      </c>
      <c r="K3112" t="s">
        <v>1404</v>
      </c>
      <c r="L3112" t="s">
        <v>1405</v>
      </c>
      <c r="M3112" s="113"/>
    </row>
    <row r="3113" spans="1:13" ht="15" customHeight="1" x14ac:dyDescent="0.25">
      <c r="A3113" s="114" t="str">
        <f t="shared" si="48"/>
        <v>102635972</v>
      </c>
      <c r="B3113" s="118">
        <v>10263597</v>
      </c>
      <c r="C3113" s="118">
        <v>2</v>
      </c>
      <c r="D3113" s="118" t="s">
        <v>3878</v>
      </c>
      <c r="E3113" s="118" t="s">
        <v>3879</v>
      </c>
      <c r="F3113" s="118" t="s">
        <v>1389</v>
      </c>
      <c r="G3113">
        <v>5940</v>
      </c>
      <c r="H3113" t="s">
        <v>1533</v>
      </c>
      <c r="I3113">
        <v>33</v>
      </c>
      <c r="J3113" s="118" t="s">
        <v>1533</v>
      </c>
      <c r="K3113" t="s">
        <v>1375</v>
      </c>
      <c r="L3113" t="s">
        <v>1401</v>
      </c>
      <c r="M3113" s="113"/>
    </row>
    <row r="3114" spans="1:13" ht="15" customHeight="1" x14ac:dyDescent="0.25">
      <c r="A3114" s="114" t="str">
        <f t="shared" si="48"/>
        <v>98793892</v>
      </c>
      <c r="B3114" s="118">
        <v>9879389</v>
      </c>
      <c r="C3114" s="118">
        <v>2</v>
      </c>
      <c r="D3114" s="118" t="s">
        <v>3968</v>
      </c>
      <c r="E3114" s="118" t="s">
        <v>3969</v>
      </c>
      <c r="F3114" s="118" t="s">
        <v>1395</v>
      </c>
      <c r="G3114">
        <v>5940</v>
      </c>
      <c r="H3114" t="s">
        <v>1533</v>
      </c>
      <c r="I3114">
        <v>33</v>
      </c>
      <c r="J3114" s="118" t="s">
        <v>1533</v>
      </c>
      <c r="K3114" t="s">
        <v>1406</v>
      </c>
      <c r="L3114" t="s">
        <v>1411</v>
      </c>
      <c r="M3114" s="113"/>
    </row>
    <row r="3115" spans="1:13" ht="15" customHeight="1" x14ac:dyDescent="0.25">
      <c r="A3115" s="114" t="str">
        <f t="shared" si="48"/>
        <v>130983662</v>
      </c>
      <c r="B3115" s="118">
        <v>13098366</v>
      </c>
      <c r="C3115" s="118">
        <v>2</v>
      </c>
      <c r="D3115" s="118" t="s">
        <v>4079</v>
      </c>
      <c r="E3115" s="118" t="s">
        <v>4080</v>
      </c>
      <c r="F3115" s="119" t="s">
        <v>1385</v>
      </c>
      <c r="G3115">
        <v>5940</v>
      </c>
      <c r="H3115" t="s">
        <v>1533</v>
      </c>
      <c r="I3115">
        <v>33</v>
      </c>
      <c r="J3115" s="118" t="s">
        <v>1533</v>
      </c>
      <c r="K3115" t="s">
        <v>1378</v>
      </c>
      <c r="L3115" t="s">
        <v>1379</v>
      </c>
      <c r="M3115" s="113"/>
    </row>
    <row r="3116" spans="1:13" ht="15" customHeight="1" x14ac:dyDescent="0.25">
      <c r="A3116" s="114" t="str">
        <f t="shared" si="48"/>
        <v>94289383</v>
      </c>
      <c r="B3116" s="118">
        <v>9428938</v>
      </c>
      <c r="C3116" s="118">
        <v>3</v>
      </c>
      <c r="D3116" s="118" t="s">
        <v>4115</v>
      </c>
      <c r="E3116" s="118" t="s">
        <v>4116</v>
      </c>
      <c r="F3116" s="119" t="s">
        <v>1385</v>
      </c>
      <c r="G3116">
        <v>5940</v>
      </c>
      <c r="H3116" t="s">
        <v>1533</v>
      </c>
      <c r="I3116">
        <v>33</v>
      </c>
      <c r="J3116" s="118" t="s">
        <v>1533</v>
      </c>
      <c r="K3116" t="s">
        <v>1406</v>
      </c>
      <c r="L3116" t="s">
        <v>1411</v>
      </c>
    </row>
    <row r="3117" spans="1:13" ht="15" customHeight="1" x14ac:dyDescent="0.25">
      <c r="A3117" s="114" t="str">
        <f t="shared" si="48"/>
        <v>89964283</v>
      </c>
      <c r="B3117" s="118">
        <v>8996428</v>
      </c>
      <c r="C3117" s="118">
        <v>3</v>
      </c>
      <c r="D3117" s="118" t="s">
        <v>4166</v>
      </c>
      <c r="E3117" s="118" t="s">
        <v>4167</v>
      </c>
      <c r="F3117" s="119" t="s">
        <v>1385</v>
      </c>
      <c r="G3117">
        <v>5940</v>
      </c>
      <c r="H3117" t="s">
        <v>1533</v>
      </c>
      <c r="I3117">
        <v>33</v>
      </c>
      <c r="J3117" s="118" t="s">
        <v>1533</v>
      </c>
      <c r="K3117" t="s">
        <v>1378</v>
      </c>
      <c r="L3117" t="s">
        <v>1379</v>
      </c>
    </row>
    <row r="3118" spans="1:13" ht="15" customHeight="1" x14ac:dyDescent="0.25">
      <c r="A3118" s="114" t="str">
        <f t="shared" si="48"/>
        <v>80192771</v>
      </c>
      <c r="B3118" s="118">
        <v>8019277</v>
      </c>
      <c r="C3118" s="118">
        <v>1</v>
      </c>
      <c r="D3118" s="118" t="s">
        <v>4191</v>
      </c>
      <c r="E3118" s="118" t="s">
        <v>4192</v>
      </c>
      <c r="F3118" s="118" t="s">
        <v>1392</v>
      </c>
      <c r="G3118">
        <v>5940</v>
      </c>
      <c r="H3118" t="s">
        <v>1533</v>
      </c>
      <c r="I3118">
        <v>33</v>
      </c>
      <c r="J3118" s="118" t="s">
        <v>1533</v>
      </c>
      <c r="K3118" t="s">
        <v>1377</v>
      </c>
      <c r="L3118" t="s">
        <v>1378</v>
      </c>
    </row>
    <row r="3119" spans="1:13" ht="15" customHeight="1" x14ac:dyDescent="0.25">
      <c r="A3119" s="114" t="str">
        <f t="shared" si="48"/>
        <v>116883501</v>
      </c>
      <c r="B3119" s="118">
        <v>11688350</v>
      </c>
      <c r="C3119" s="118">
        <v>1</v>
      </c>
      <c r="D3119" s="118" t="s">
        <v>4326</v>
      </c>
      <c r="E3119" s="118" t="s">
        <v>4327</v>
      </c>
      <c r="F3119" s="118" t="s">
        <v>1395</v>
      </c>
      <c r="G3119">
        <v>5940</v>
      </c>
      <c r="H3119" t="s">
        <v>1533</v>
      </c>
      <c r="I3119">
        <v>33</v>
      </c>
      <c r="J3119" s="118" t="s">
        <v>1533</v>
      </c>
      <c r="K3119" t="s">
        <v>1383</v>
      </c>
      <c r="L3119" t="s">
        <v>1384</v>
      </c>
    </row>
    <row r="3120" spans="1:13" ht="15" customHeight="1" x14ac:dyDescent="0.25">
      <c r="A3120" s="114" t="str">
        <f t="shared" si="48"/>
        <v>115368091</v>
      </c>
      <c r="B3120" s="118">
        <v>11536809</v>
      </c>
      <c r="C3120" s="118">
        <v>1</v>
      </c>
      <c r="D3120" s="118" t="s">
        <v>4392</v>
      </c>
      <c r="E3120" s="118" t="s">
        <v>4393</v>
      </c>
      <c r="F3120" s="118" t="s">
        <v>1395</v>
      </c>
      <c r="G3120">
        <v>5940</v>
      </c>
      <c r="H3120" t="s">
        <v>1533</v>
      </c>
      <c r="I3120">
        <v>33</v>
      </c>
      <c r="J3120" s="118" t="s">
        <v>1533</v>
      </c>
      <c r="K3120" t="s">
        <v>1383</v>
      </c>
      <c r="L3120" t="s">
        <v>1384</v>
      </c>
    </row>
    <row r="3121" spans="1:12" ht="15" customHeight="1" x14ac:dyDescent="0.25">
      <c r="A3121" s="114" t="str">
        <f t="shared" si="48"/>
        <v>104571612</v>
      </c>
      <c r="B3121" s="118">
        <v>10457161</v>
      </c>
      <c r="C3121" s="118">
        <v>2</v>
      </c>
      <c r="D3121" s="118" t="s">
        <v>4402</v>
      </c>
      <c r="E3121" s="118" t="s">
        <v>4403</v>
      </c>
      <c r="F3121" s="118" t="s">
        <v>1389</v>
      </c>
      <c r="G3121">
        <v>5940</v>
      </c>
      <c r="H3121" t="s">
        <v>1533</v>
      </c>
      <c r="I3121">
        <v>33</v>
      </c>
      <c r="J3121" s="118" t="s">
        <v>1533</v>
      </c>
      <c r="K3121" t="s">
        <v>1405</v>
      </c>
      <c r="L3121" t="s">
        <v>1407</v>
      </c>
    </row>
    <row r="3122" spans="1:12" ht="15" customHeight="1" x14ac:dyDescent="0.25">
      <c r="A3122" s="114" t="str">
        <f t="shared" si="48"/>
        <v>92487663</v>
      </c>
      <c r="B3122" s="118">
        <v>9248766</v>
      </c>
      <c r="C3122" s="118">
        <v>3</v>
      </c>
      <c r="D3122" s="118" t="s">
        <v>4416</v>
      </c>
      <c r="E3122" s="118">
        <v>14570408</v>
      </c>
      <c r="F3122" s="118" t="s">
        <v>1396</v>
      </c>
      <c r="G3122">
        <v>5940</v>
      </c>
      <c r="H3122" t="s">
        <v>1533</v>
      </c>
      <c r="I3122">
        <v>33</v>
      </c>
      <c r="J3122" s="118" t="s">
        <v>1533</v>
      </c>
      <c r="K3122" t="s">
        <v>1384</v>
      </c>
      <c r="L3122" t="s">
        <v>1406</v>
      </c>
    </row>
    <row r="3123" spans="1:12" ht="15" customHeight="1" x14ac:dyDescent="0.25">
      <c r="A3123" s="114" t="str">
        <f t="shared" si="48"/>
        <v>103881263</v>
      </c>
      <c r="B3123" s="118">
        <v>10388126</v>
      </c>
      <c r="C3123" s="118">
        <v>3</v>
      </c>
      <c r="D3123" s="118" t="s">
        <v>4541</v>
      </c>
      <c r="E3123" s="118" t="s">
        <v>4542</v>
      </c>
      <c r="F3123" s="118" t="s">
        <v>1396</v>
      </c>
      <c r="G3123">
        <v>5940</v>
      </c>
      <c r="H3123" t="s">
        <v>1533</v>
      </c>
      <c r="I3123">
        <v>33</v>
      </c>
      <c r="J3123" s="118" t="s">
        <v>1533</v>
      </c>
      <c r="K3123" t="s">
        <v>1384</v>
      </c>
      <c r="L3123" t="s">
        <v>1406</v>
      </c>
    </row>
    <row r="3124" spans="1:12" ht="15" customHeight="1" x14ac:dyDescent="0.25">
      <c r="A3124" s="114" t="str">
        <f t="shared" si="48"/>
        <v>98794702</v>
      </c>
      <c r="B3124" s="118">
        <v>9879470</v>
      </c>
      <c r="C3124" s="118">
        <v>2</v>
      </c>
      <c r="D3124" s="118" t="s">
        <v>4573</v>
      </c>
      <c r="E3124" s="118" t="s">
        <v>4574</v>
      </c>
      <c r="F3124" s="118" t="s">
        <v>1390</v>
      </c>
      <c r="G3124">
        <v>5940</v>
      </c>
      <c r="H3124" t="s">
        <v>1533</v>
      </c>
      <c r="I3124">
        <v>33</v>
      </c>
      <c r="J3124" s="118" t="s">
        <v>1533</v>
      </c>
      <c r="K3124" t="s">
        <v>1406</v>
      </c>
      <c r="L3124" t="s">
        <v>1411</v>
      </c>
    </row>
    <row r="3125" spans="1:12" ht="15" customHeight="1" x14ac:dyDescent="0.25">
      <c r="A3125" s="114" t="str">
        <f t="shared" si="48"/>
        <v>156363921</v>
      </c>
      <c r="B3125" s="118">
        <v>15636392</v>
      </c>
      <c r="C3125" s="118">
        <v>1</v>
      </c>
      <c r="D3125" s="118" t="s">
        <v>4841</v>
      </c>
      <c r="E3125" s="118" t="s">
        <v>4842</v>
      </c>
      <c r="F3125" s="118" t="s">
        <v>1396</v>
      </c>
      <c r="G3125">
        <v>5940</v>
      </c>
      <c r="H3125" t="s">
        <v>1533</v>
      </c>
      <c r="I3125">
        <v>33</v>
      </c>
      <c r="J3125" s="118" t="s">
        <v>1533</v>
      </c>
      <c r="K3125" t="s">
        <v>1376</v>
      </c>
      <c r="L3125" t="s">
        <v>1377</v>
      </c>
    </row>
    <row r="3126" spans="1:12" ht="15" customHeight="1" x14ac:dyDescent="0.25">
      <c r="A3126" s="114" t="str">
        <f t="shared" si="48"/>
        <v>99431712</v>
      </c>
      <c r="B3126" s="118">
        <v>9943171</v>
      </c>
      <c r="C3126" s="118">
        <v>2</v>
      </c>
      <c r="D3126" s="118" t="s">
        <v>4884</v>
      </c>
      <c r="E3126" s="118" t="s">
        <v>4885</v>
      </c>
      <c r="F3126" s="118" t="s">
        <v>1396</v>
      </c>
      <c r="G3126">
        <v>5940</v>
      </c>
      <c r="H3126" t="s">
        <v>1533</v>
      </c>
      <c r="I3126">
        <v>33</v>
      </c>
      <c r="J3126" s="118" t="s">
        <v>1533</v>
      </c>
      <c r="K3126" t="s">
        <v>1384</v>
      </c>
      <c r="L3126" t="s">
        <v>1406</v>
      </c>
    </row>
    <row r="3127" spans="1:12" ht="15" customHeight="1" x14ac:dyDescent="0.25">
      <c r="A3127" s="114" t="str">
        <f t="shared" si="48"/>
        <v>114061002</v>
      </c>
      <c r="B3127" s="118">
        <v>11406100</v>
      </c>
      <c r="C3127" s="118">
        <v>2</v>
      </c>
      <c r="D3127" s="118" t="s">
        <v>4900</v>
      </c>
      <c r="E3127" s="118">
        <v>16269379</v>
      </c>
      <c r="F3127" s="118" t="s">
        <v>1389</v>
      </c>
      <c r="G3127">
        <v>5940</v>
      </c>
      <c r="H3127" t="s">
        <v>1533</v>
      </c>
      <c r="I3127">
        <v>33</v>
      </c>
      <c r="J3127" s="118" t="s">
        <v>1533</v>
      </c>
      <c r="K3127" t="s">
        <v>1404</v>
      </c>
      <c r="L3127" t="s">
        <v>1405</v>
      </c>
    </row>
    <row r="3128" spans="1:12" ht="15" customHeight="1" x14ac:dyDescent="0.25">
      <c r="A3128" s="114" t="str">
        <f t="shared" si="48"/>
        <v>104636902</v>
      </c>
      <c r="B3128" s="118">
        <v>10463690</v>
      </c>
      <c r="C3128" s="118">
        <v>2</v>
      </c>
      <c r="D3128" s="118" t="s">
        <v>5068</v>
      </c>
      <c r="E3128" s="118" t="s">
        <v>5069</v>
      </c>
      <c r="F3128" s="118" t="s">
        <v>1395</v>
      </c>
      <c r="G3128">
        <v>5940</v>
      </c>
      <c r="H3128" t="s">
        <v>1533</v>
      </c>
      <c r="I3128">
        <v>33</v>
      </c>
      <c r="J3128" s="118" t="s">
        <v>1533</v>
      </c>
      <c r="K3128" t="s">
        <v>1383</v>
      </c>
      <c r="L3128" t="s">
        <v>1384</v>
      </c>
    </row>
    <row r="3129" spans="1:12" ht="15" customHeight="1" x14ac:dyDescent="0.25">
      <c r="A3129" s="114" t="str">
        <f t="shared" si="48"/>
        <v>98795962</v>
      </c>
      <c r="B3129" s="118">
        <v>9879596</v>
      </c>
      <c r="C3129" s="118">
        <v>2</v>
      </c>
      <c r="D3129" s="118" t="s">
        <v>5138</v>
      </c>
      <c r="E3129" s="118" t="s">
        <v>5139</v>
      </c>
      <c r="F3129" s="118" t="s">
        <v>1395</v>
      </c>
      <c r="G3129">
        <v>5940</v>
      </c>
      <c r="H3129" t="s">
        <v>1533</v>
      </c>
      <c r="I3129">
        <v>33</v>
      </c>
      <c r="J3129" s="118" t="s">
        <v>1533</v>
      </c>
      <c r="K3129" t="s">
        <v>1406</v>
      </c>
      <c r="L3129" t="s">
        <v>1411</v>
      </c>
    </row>
    <row r="3130" spans="1:12" ht="15" customHeight="1" x14ac:dyDescent="0.25">
      <c r="A3130" s="114" t="str">
        <f t="shared" si="48"/>
        <v>114947731</v>
      </c>
      <c r="B3130" s="118">
        <v>11494773</v>
      </c>
      <c r="C3130" s="118">
        <v>1</v>
      </c>
      <c r="D3130" s="118" t="s">
        <v>5264</v>
      </c>
      <c r="E3130" s="118" t="s">
        <v>5265</v>
      </c>
      <c r="F3130" s="118" t="s">
        <v>1390</v>
      </c>
      <c r="G3130">
        <v>5940</v>
      </c>
      <c r="H3130" t="s">
        <v>1533</v>
      </c>
      <c r="I3130">
        <v>33</v>
      </c>
      <c r="J3130" s="118" t="s">
        <v>1533</v>
      </c>
      <c r="K3130" t="s">
        <v>1384</v>
      </c>
      <c r="L3130" t="s">
        <v>1406</v>
      </c>
    </row>
    <row r="3131" spans="1:12" ht="15" customHeight="1" x14ac:dyDescent="0.25">
      <c r="A3131" s="114" t="str">
        <f t="shared" si="48"/>
        <v>117700303</v>
      </c>
      <c r="B3131" s="118">
        <v>11770030</v>
      </c>
      <c r="C3131" s="118">
        <v>3</v>
      </c>
      <c r="D3131" s="118" t="s">
        <v>5536</v>
      </c>
      <c r="E3131" s="118" t="s">
        <v>5537</v>
      </c>
      <c r="F3131" s="118" t="s">
        <v>1389</v>
      </c>
      <c r="G3131">
        <v>5940</v>
      </c>
      <c r="H3131" t="s">
        <v>1533</v>
      </c>
      <c r="I3131">
        <v>33</v>
      </c>
      <c r="J3131" s="118" t="s">
        <v>1533</v>
      </c>
      <c r="K3131" t="s">
        <v>1409</v>
      </c>
      <c r="L3131" t="s">
        <v>1404</v>
      </c>
    </row>
    <row r="3132" spans="1:12" ht="15" customHeight="1" x14ac:dyDescent="0.25">
      <c r="A3132" s="114" t="str">
        <f t="shared" si="48"/>
        <v>111889111</v>
      </c>
      <c r="B3132" s="118">
        <v>11188911</v>
      </c>
      <c r="C3132" s="118">
        <v>1</v>
      </c>
      <c r="D3132" s="118" t="s">
        <v>5564</v>
      </c>
      <c r="E3132" s="118">
        <v>24368048</v>
      </c>
      <c r="F3132" s="119" t="s">
        <v>1385</v>
      </c>
      <c r="G3132">
        <v>5940</v>
      </c>
      <c r="H3132" t="s">
        <v>1533</v>
      </c>
      <c r="I3132">
        <v>33</v>
      </c>
      <c r="J3132" s="118" t="s">
        <v>1533</v>
      </c>
      <c r="K3132" t="s">
        <v>1384</v>
      </c>
      <c r="L3132" t="s">
        <v>1406</v>
      </c>
    </row>
    <row r="3133" spans="1:12" ht="15" customHeight="1" x14ac:dyDescent="0.25">
      <c r="A3133" s="114" t="str">
        <f t="shared" si="48"/>
        <v>100124243</v>
      </c>
      <c r="B3133" s="118">
        <v>10012424</v>
      </c>
      <c r="C3133" s="118">
        <v>3</v>
      </c>
      <c r="D3133" s="118" t="s">
        <v>5594</v>
      </c>
      <c r="E3133" s="118" t="s">
        <v>5595</v>
      </c>
      <c r="F3133" s="119" t="s">
        <v>1385</v>
      </c>
      <c r="G3133">
        <v>5940</v>
      </c>
      <c r="H3133" t="s">
        <v>1533</v>
      </c>
      <c r="I3133">
        <v>33</v>
      </c>
      <c r="J3133" s="118" t="s">
        <v>1533</v>
      </c>
      <c r="K3133" t="s">
        <v>1384</v>
      </c>
      <c r="L3133" t="s">
        <v>1406</v>
      </c>
    </row>
    <row r="3134" spans="1:12" ht="15" customHeight="1" x14ac:dyDescent="0.25">
      <c r="A3134" s="114" t="str">
        <f t="shared" si="48"/>
        <v>101962502</v>
      </c>
      <c r="B3134" s="118">
        <v>10196250</v>
      </c>
      <c r="C3134" s="118">
        <v>2</v>
      </c>
      <c r="D3134" s="118" t="s">
        <v>5626</v>
      </c>
      <c r="E3134" s="118" t="s">
        <v>5627</v>
      </c>
      <c r="F3134" s="118" t="s">
        <v>1389</v>
      </c>
      <c r="G3134">
        <v>5940</v>
      </c>
      <c r="H3134" t="s">
        <v>1533</v>
      </c>
      <c r="I3134">
        <v>33</v>
      </c>
      <c r="J3134" s="118" t="s">
        <v>1533</v>
      </c>
      <c r="K3134" t="s">
        <v>1375</v>
      </c>
      <c r="L3134" t="s">
        <v>1401</v>
      </c>
    </row>
    <row r="3135" spans="1:12" ht="15" customHeight="1" x14ac:dyDescent="0.25">
      <c r="A3135" s="114" t="str">
        <f t="shared" si="48"/>
        <v>98770832</v>
      </c>
      <c r="B3135" s="118">
        <v>9877083</v>
      </c>
      <c r="C3135" s="118">
        <v>2</v>
      </c>
      <c r="D3135" s="118" t="s">
        <v>5762</v>
      </c>
      <c r="E3135" s="118" t="s">
        <v>5763</v>
      </c>
      <c r="F3135" s="119" t="s">
        <v>1385</v>
      </c>
      <c r="G3135">
        <v>5940</v>
      </c>
      <c r="H3135" t="s">
        <v>1533</v>
      </c>
      <c r="I3135">
        <v>33</v>
      </c>
      <c r="J3135" s="118" t="s">
        <v>1533</v>
      </c>
      <c r="K3135" t="s">
        <v>1383</v>
      </c>
      <c r="L3135" t="s">
        <v>1384</v>
      </c>
    </row>
    <row r="3136" spans="1:12" ht="15" customHeight="1" x14ac:dyDescent="0.25">
      <c r="A3136" s="114" t="str">
        <f t="shared" si="48"/>
        <v>115630593</v>
      </c>
      <c r="B3136" s="118">
        <v>11563059</v>
      </c>
      <c r="C3136" s="118">
        <v>3</v>
      </c>
      <c r="D3136" s="118" t="s">
        <v>5895</v>
      </c>
      <c r="E3136" s="118" t="s">
        <v>5896</v>
      </c>
      <c r="F3136" s="118" t="s">
        <v>1396</v>
      </c>
      <c r="G3136">
        <v>5940</v>
      </c>
      <c r="H3136" t="s">
        <v>1533</v>
      </c>
      <c r="I3136">
        <v>33</v>
      </c>
      <c r="J3136" s="118" t="s">
        <v>1533</v>
      </c>
      <c r="K3136" t="s">
        <v>1382</v>
      </c>
      <c r="L3136" t="s">
        <v>1383</v>
      </c>
    </row>
    <row r="3137" spans="1:12" ht="15" customHeight="1" x14ac:dyDescent="0.25">
      <c r="A3137" s="114" t="str">
        <f t="shared" si="48"/>
        <v>100642913</v>
      </c>
      <c r="B3137" s="118">
        <v>10064291</v>
      </c>
      <c r="C3137" s="118">
        <v>3</v>
      </c>
      <c r="D3137" s="118" t="s">
        <v>5980</v>
      </c>
      <c r="E3137" s="118" t="s">
        <v>5981</v>
      </c>
      <c r="F3137" s="118" t="s">
        <v>1389</v>
      </c>
      <c r="G3137">
        <v>5940</v>
      </c>
      <c r="H3137" t="s">
        <v>1533</v>
      </c>
      <c r="I3137">
        <v>33</v>
      </c>
      <c r="J3137" s="118" t="s">
        <v>1533</v>
      </c>
      <c r="K3137" t="s">
        <v>1375</v>
      </c>
      <c r="L3137" t="s">
        <v>1401</v>
      </c>
    </row>
    <row r="3138" spans="1:12" ht="15" customHeight="1" x14ac:dyDescent="0.25">
      <c r="A3138" s="114" t="str">
        <f t="shared" ref="A3138:A3201" si="49">CONCATENATE(B3138,C3138)</f>
        <v>132171361</v>
      </c>
      <c r="B3138" s="118">
        <v>13217136</v>
      </c>
      <c r="C3138" s="118">
        <v>1</v>
      </c>
      <c r="D3138" s="118" t="s">
        <v>6366</v>
      </c>
      <c r="E3138" s="118" t="s">
        <v>6367</v>
      </c>
      <c r="F3138" s="118" t="s">
        <v>1389</v>
      </c>
      <c r="G3138">
        <v>5940</v>
      </c>
      <c r="H3138" t="s">
        <v>1533</v>
      </c>
      <c r="I3138">
        <v>33</v>
      </c>
      <c r="J3138" s="118" t="s">
        <v>1533</v>
      </c>
      <c r="K3138" t="s">
        <v>1375</v>
      </c>
      <c r="L3138" t="s">
        <v>1401</v>
      </c>
    </row>
    <row r="3139" spans="1:12" ht="15" customHeight="1" x14ac:dyDescent="0.25">
      <c r="A3139" s="114" t="str">
        <f t="shared" si="49"/>
        <v>159405361</v>
      </c>
      <c r="B3139" s="118">
        <v>15940536</v>
      </c>
      <c r="C3139" s="118">
        <v>1</v>
      </c>
      <c r="D3139" s="118" t="s">
        <v>6625</v>
      </c>
      <c r="E3139" s="118" t="s">
        <v>6626</v>
      </c>
      <c r="F3139" s="118" t="s">
        <v>1396</v>
      </c>
      <c r="G3139">
        <v>5940</v>
      </c>
      <c r="H3139" t="s">
        <v>1533</v>
      </c>
      <c r="I3139">
        <v>33</v>
      </c>
      <c r="J3139" s="118" t="s">
        <v>1533</v>
      </c>
      <c r="K3139" t="s">
        <v>1376</v>
      </c>
      <c r="L3139" t="s">
        <v>1377</v>
      </c>
    </row>
    <row r="3140" spans="1:12" ht="15" customHeight="1" x14ac:dyDescent="0.25">
      <c r="A3140" s="114" t="str">
        <f t="shared" si="49"/>
        <v>100178354</v>
      </c>
      <c r="B3140" s="118">
        <v>10017835</v>
      </c>
      <c r="C3140" s="118">
        <v>4</v>
      </c>
      <c r="D3140" s="118" t="s">
        <v>6817</v>
      </c>
      <c r="E3140" s="118" t="s">
        <v>6818</v>
      </c>
      <c r="F3140" s="118" t="s">
        <v>1394</v>
      </c>
      <c r="G3140">
        <v>5940</v>
      </c>
      <c r="H3140" t="s">
        <v>1533</v>
      </c>
      <c r="I3140">
        <v>33</v>
      </c>
      <c r="J3140" s="118" t="s">
        <v>1533</v>
      </c>
      <c r="K3140" t="s">
        <v>1383</v>
      </c>
      <c r="L3140" t="s">
        <v>1384</v>
      </c>
    </row>
    <row r="3141" spans="1:12" ht="15" customHeight="1" x14ac:dyDescent="0.25">
      <c r="A3141" s="114" t="str">
        <f t="shared" si="49"/>
        <v>116145003</v>
      </c>
      <c r="B3141" s="118">
        <v>11614500</v>
      </c>
      <c r="C3141" s="118">
        <v>3</v>
      </c>
      <c r="D3141" s="118" t="s">
        <v>6861</v>
      </c>
      <c r="E3141" s="118" t="s">
        <v>6862</v>
      </c>
      <c r="F3141" s="118" t="s">
        <v>1394</v>
      </c>
      <c r="G3141">
        <v>5940</v>
      </c>
      <c r="H3141" t="s">
        <v>1533</v>
      </c>
      <c r="I3141">
        <v>33</v>
      </c>
      <c r="J3141" s="118" t="s">
        <v>1533</v>
      </c>
      <c r="K3141" t="s">
        <v>1382</v>
      </c>
      <c r="L3141" t="s">
        <v>1383</v>
      </c>
    </row>
    <row r="3142" spans="1:12" ht="15" customHeight="1" x14ac:dyDescent="0.25">
      <c r="A3142" s="114" t="str">
        <f t="shared" si="49"/>
        <v>114948401</v>
      </c>
      <c r="B3142" s="118">
        <v>11494840</v>
      </c>
      <c r="C3142" s="118">
        <v>1</v>
      </c>
      <c r="D3142" s="118" t="s">
        <v>6953</v>
      </c>
      <c r="E3142" s="118" t="s">
        <v>6954</v>
      </c>
      <c r="F3142" s="118" t="s">
        <v>1390</v>
      </c>
      <c r="G3142">
        <v>5940</v>
      </c>
      <c r="H3142" t="s">
        <v>1533</v>
      </c>
      <c r="I3142">
        <v>33</v>
      </c>
      <c r="J3142" s="118" t="s">
        <v>1533</v>
      </c>
      <c r="K3142" t="s">
        <v>1384</v>
      </c>
      <c r="L3142" t="s">
        <v>1406</v>
      </c>
    </row>
    <row r="3143" spans="1:12" ht="15" customHeight="1" x14ac:dyDescent="0.25">
      <c r="A3143" s="114" t="str">
        <f t="shared" si="49"/>
        <v>102635732</v>
      </c>
      <c r="B3143" s="118">
        <v>10263573</v>
      </c>
      <c r="C3143" s="118">
        <v>2</v>
      </c>
      <c r="D3143" s="118" t="s">
        <v>6982</v>
      </c>
      <c r="E3143" s="118" t="s">
        <v>6983</v>
      </c>
      <c r="F3143" s="118" t="s">
        <v>1396</v>
      </c>
      <c r="G3143">
        <v>5940</v>
      </c>
      <c r="H3143" t="s">
        <v>1533</v>
      </c>
      <c r="I3143">
        <v>33</v>
      </c>
      <c r="J3143" s="118" t="s">
        <v>1533</v>
      </c>
      <c r="K3143" t="s">
        <v>1384</v>
      </c>
      <c r="L3143" t="s">
        <v>1406</v>
      </c>
    </row>
    <row r="3144" spans="1:12" ht="15" customHeight="1" x14ac:dyDescent="0.25">
      <c r="A3144" s="114" t="str">
        <f t="shared" si="49"/>
        <v>112639102</v>
      </c>
      <c r="B3144" s="118">
        <v>11263910</v>
      </c>
      <c r="C3144" s="118">
        <v>2</v>
      </c>
      <c r="D3144" s="118" t="s">
        <v>7295</v>
      </c>
      <c r="E3144" s="118" t="s">
        <v>7296</v>
      </c>
      <c r="F3144" s="118" t="s">
        <v>1390</v>
      </c>
      <c r="G3144">
        <v>5940</v>
      </c>
      <c r="H3144" t="s">
        <v>1533</v>
      </c>
      <c r="I3144">
        <v>33</v>
      </c>
      <c r="J3144" s="118" t="s">
        <v>1533</v>
      </c>
      <c r="K3144" t="s">
        <v>1383</v>
      </c>
      <c r="L3144" t="s">
        <v>1384</v>
      </c>
    </row>
    <row r="3145" spans="1:12" ht="15" customHeight="1" x14ac:dyDescent="0.25">
      <c r="A3145" s="114" t="str">
        <f t="shared" si="49"/>
        <v>70254902</v>
      </c>
      <c r="B3145" s="118">
        <v>7025490</v>
      </c>
      <c r="C3145" s="118">
        <v>2</v>
      </c>
      <c r="D3145" s="118" t="s">
        <v>7307</v>
      </c>
      <c r="E3145" s="118" t="s">
        <v>7308</v>
      </c>
      <c r="F3145" s="119" t="s">
        <v>1385</v>
      </c>
      <c r="G3145">
        <v>5940</v>
      </c>
      <c r="H3145" t="s">
        <v>1533</v>
      </c>
      <c r="I3145">
        <v>33</v>
      </c>
      <c r="J3145" s="118" t="s">
        <v>1533</v>
      </c>
      <c r="K3145" t="s">
        <v>1384</v>
      </c>
      <c r="L3145" t="s">
        <v>1406</v>
      </c>
    </row>
    <row r="3146" spans="1:12" ht="15" customHeight="1" x14ac:dyDescent="0.25">
      <c r="A3146" s="114" t="str">
        <f t="shared" si="49"/>
        <v>49056473</v>
      </c>
      <c r="B3146" s="118">
        <v>4905647</v>
      </c>
      <c r="C3146" s="118">
        <v>3</v>
      </c>
      <c r="D3146" s="118" t="s">
        <v>7361</v>
      </c>
      <c r="E3146" s="118" t="s">
        <v>7362</v>
      </c>
      <c r="F3146" s="118" t="s">
        <v>1394</v>
      </c>
      <c r="G3146">
        <v>5940</v>
      </c>
      <c r="H3146" t="s">
        <v>1533</v>
      </c>
      <c r="I3146">
        <v>33</v>
      </c>
      <c r="J3146" s="118" t="s">
        <v>1533</v>
      </c>
      <c r="K3146" t="s">
        <v>1377</v>
      </c>
      <c r="L3146" t="s">
        <v>1378</v>
      </c>
    </row>
    <row r="3147" spans="1:12" ht="15" customHeight="1" x14ac:dyDescent="0.25">
      <c r="A3147" s="114" t="str">
        <f t="shared" si="49"/>
        <v>104267002</v>
      </c>
      <c r="B3147" s="118">
        <v>10426700</v>
      </c>
      <c r="C3147" s="118">
        <v>2</v>
      </c>
      <c r="D3147" s="118" t="s">
        <v>7736</v>
      </c>
      <c r="E3147" s="118" t="s">
        <v>7737</v>
      </c>
      <c r="F3147" s="118" t="s">
        <v>1395</v>
      </c>
      <c r="G3147">
        <v>5940</v>
      </c>
      <c r="H3147" t="s">
        <v>1533</v>
      </c>
      <c r="I3147">
        <v>33</v>
      </c>
      <c r="J3147" s="118" t="s">
        <v>1533</v>
      </c>
      <c r="K3147" t="s">
        <v>1384</v>
      </c>
      <c r="L3147" t="s">
        <v>1406</v>
      </c>
    </row>
    <row r="3148" spans="1:12" ht="15" customHeight="1" x14ac:dyDescent="0.25">
      <c r="A3148" s="114" t="str">
        <f t="shared" si="49"/>
        <v>115054001</v>
      </c>
      <c r="B3148" s="118">
        <v>11505400</v>
      </c>
      <c r="C3148" s="118">
        <v>1</v>
      </c>
      <c r="D3148" s="118" t="s">
        <v>7749</v>
      </c>
      <c r="E3148" s="118" t="s">
        <v>7750</v>
      </c>
      <c r="F3148" s="118" t="s">
        <v>1390</v>
      </c>
      <c r="G3148">
        <v>5940</v>
      </c>
      <c r="H3148" t="s">
        <v>1533</v>
      </c>
      <c r="I3148">
        <v>33</v>
      </c>
      <c r="J3148" s="118" t="s">
        <v>1533</v>
      </c>
      <c r="K3148" t="s">
        <v>1384</v>
      </c>
      <c r="L3148" t="s">
        <v>1406</v>
      </c>
    </row>
    <row r="3149" spans="1:12" ht="15" customHeight="1" x14ac:dyDescent="0.25">
      <c r="A3149" s="114" t="str">
        <f t="shared" si="49"/>
        <v>113270302</v>
      </c>
      <c r="B3149" s="118">
        <v>11327030</v>
      </c>
      <c r="C3149" s="118">
        <v>2</v>
      </c>
      <c r="D3149" s="118" t="s">
        <v>7799</v>
      </c>
      <c r="E3149" s="118">
        <v>26441021</v>
      </c>
      <c r="F3149" s="118" t="s">
        <v>1390</v>
      </c>
      <c r="G3149">
        <v>5940</v>
      </c>
      <c r="H3149" t="s">
        <v>1533</v>
      </c>
      <c r="I3149">
        <v>33</v>
      </c>
      <c r="J3149" s="118" t="s">
        <v>1533</v>
      </c>
      <c r="K3149" t="s">
        <v>1384</v>
      </c>
      <c r="L3149" t="s">
        <v>1406</v>
      </c>
    </row>
    <row r="3150" spans="1:12" ht="15" customHeight="1" x14ac:dyDescent="0.25">
      <c r="A3150" s="114" t="str">
        <f t="shared" si="49"/>
        <v>103881023</v>
      </c>
      <c r="B3150" s="118">
        <v>10388102</v>
      </c>
      <c r="C3150" s="118">
        <v>3</v>
      </c>
      <c r="D3150" s="118" t="s">
        <v>8078</v>
      </c>
      <c r="E3150" s="118">
        <v>19247618</v>
      </c>
      <c r="F3150" s="118" t="s">
        <v>1395</v>
      </c>
      <c r="G3150">
        <v>5940</v>
      </c>
      <c r="H3150" t="s">
        <v>1533</v>
      </c>
      <c r="I3150">
        <v>33</v>
      </c>
      <c r="J3150" s="118" t="s">
        <v>1533</v>
      </c>
      <c r="K3150" t="s">
        <v>1384</v>
      </c>
      <c r="L3150" t="s">
        <v>1406</v>
      </c>
    </row>
    <row r="3151" spans="1:12" ht="15" customHeight="1" x14ac:dyDescent="0.25">
      <c r="A3151" s="114" t="str">
        <f t="shared" si="49"/>
        <v>94226022</v>
      </c>
      <c r="B3151" s="118">
        <v>9422602</v>
      </c>
      <c r="C3151" s="118">
        <v>2</v>
      </c>
      <c r="D3151" s="118" t="s">
        <v>8442</v>
      </c>
      <c r="E3151" s="118" t="s">
        <v>8443</v>
      </c>
      <c r="F3151" s="119" t="s">
        <v>1385</v>
      </c>
      <c r="G3151">
        <v>5940</v>
      </c>
      <c r="H3151" t="s">
        <v>1533</v>
      </c>
      <c r="I3151">
        <v>33</v>
      </c>
      <c r="J3151" s="118" t="s">
        <v>1533</v>
      </c>
      <c r="K3151" t="s">
        <v>1378</v>
      </c>
      <c r="L3151" t="s">
        <v>1379</v>
      </c>
    </row>
    <row r="3152" spans="1:12" ht="15" customHeight="1" x14ac:dyDescent="0.25">
      <c r="A3152" s="114" t="str">
        <f t="shared" si="49"/>
        <v>76619904</v>
      </c>
      <c r="B3152" s="118">
        <v>7661990</v>
      </c>
      <c r="C3152" s="118">
        <v>4</v>
      </c>
      <c r="D3152" s="118" t="s">
        <v>8457</v>
      </c>
      <c r="E3152" s="118" t="s">
        <v>8458</v>
      </c>
      <c r="F3152" s="118" t="s">
        <v>1395</v>
      </c>
      <c r="G3152">
        <v>5940</v>
      </c>
      <c r="H3152" t="s">
        <v>1533</v>
      </c>
      <c r="I3152">
        <v>33</v>
      </c>
      <c r="J3152" s="118" t="s">
        <v>1533</v>
      </c>
      <c r="K3152" t="s">
        <v>1384</v>
      </c>
      <c r="L3152" t="s">
        <v>1406</v>
      </c>
    </row>
    <row r="3153" spans="1:12" ht="15" customHeight="1" x14ac:dyDescent="0.25">
      <c r="A3153" s="114" t="str">
        <f t="shared" si="49"/>
        <v>102629102</v>
      </c>
      <c r="B3153" s="118">
        <v>10262910</v>
      </c>
      <c r="C3153" s="118">
        <v>2</v>
      </c>
      <c r="D3153" s="118" t="s">
        <v>8721</v>
      </c>
      <c r="E3153" s="118" t="s">
        <v>8722</v>
      </c>
      <c r="F3153" s="119" t="s">
        <v>1385</v>
      </c>
      <c r="G3153">
        <v>5940</v>
      </c>
      <c r="H3153" t="s">
        <v>1533</v>
      </c>
      <c r="I3153">
        <v>33</v>
      </c>
      <c r="J3153" s="118" t="s">
        <v>1533</v>
      </c>
      <c r="K3153" t="s">
        <v>1384</v>
      </c>
      <c r="L3153" t="s">
        <v>1406</v>
      </c>
    </row>
    <row r="3154" spans="1:12" ht="15" customHeight="1" x14ac:dyDescent="0.25">
      <c r="A3154" s="114" t="str">
        <f t="shared" si="49"/>
        <v>130004702</v>
      </c>
      <c r="B3154" s="118">
        <v>13000470</v>
      </c>
      <c r="C3154" s="118">
        <v>2</v>
      </c>
      <c r="D3154" s="118" t="s">
        <v>8835</v>
      </c>
      <c r="E3154" s="118" t="s">
        <v>8836</v>
      </c>
      <c r="F3154" s="118" t="s">
        <v>1392</v>
      </c>
      <c r="G3154">
        <v>5940</v>
      </c>
      <c r="H3154" t="s">
        <v>1533</v>
      </c>
      <c r="I3154">
        <v>33</v>
      </c>
      <c r="J3154" s="118" t="s">
        <v>1533</v>
      </c>
      <c r="K3154" t="s">
        <v>1377</v>
      </c>
      <c r="L3154" t="s">
        <v>1378</v>
      </c>
    </row>
    <row r="3155" spans="1:12" ht="15" customHeight="1" x14ac:dyDescent="0.25">
      <c r="A3155" s="114" t="str">
        <f t="shared" si="49"/>
        <v>155082131</v>
      </c>
      <c r="B3155" s="118">
        <v>15508213</v>
      </c>
      <c r="C3155" s="118">
        <v>1</v>
      </c>
      <c r="D3155" s="118" t="s">
        <v>8990</v>
      </c>
      <c r="E3155" s="118" t="s">
        <v>8991</v>
      </c>
      <c r="F3155" s="118" t="s">
        <v>1414</v>
      </c>
      <c r="G3155">
        <v>5940</v>
      </c>
      <c r="H3155" t="s">
        <v>1533</v>
      </c>
      <c r="I3155">
        <v>33</v>
      </c>
      <c r="J3155" s="118" t="s">
        <v>1533</v>
      </c>
      <c r="K3155" t="s">
        <v>1376</v>
      </c>
      <c r="L3155" t="s">
        <v>1377</v>
      </c>
    </row>
    <row r="3156" spans="1:12" ht="15" customHeight="1" x14ac:dyDescent="0.25">
      <c r="A3156" s="114" t="str">
        <f t="shared" si="49"/>
        <v>116108271</v>
      </c>
      <c r="B3156" s="118">
        <v>11610827</v>
      </c>
      <c r="C3156" s="118">
        <v>1</v>
      </c>
      <c r="D3156" s="118" t="s">
        <v>9020</v>
      </c>
      <c r="E3156" s="118" t="s">
        <v>9021</v>
      </c>
      <c r="F3156" s="118" t="s">
        <v>1390</v>
      </c>
      <c r="G3156">
        <v>5940</v>
      </c>
      <c r="H3156" t="s">
        <v>1533</v>
      </c>
      <c r="I3156">
        <v>33</v>
      </c>
      <c r="J3156" s="118" t="s">
        <v>1533</v>
      </c>
      <c r="K3156" t="s">
        <v>1377</v>
      </c>
      <c r="L3156" t="s">
        <v>1378</v>
      </c>
    </row>
    <row r="3157" spans="1:12" ht="15" customHeight="1" x14ac:dyDescent="0.25">
      <c r="A3157" s="114" t="str">
        <f t="shared" si="49"/>
        <v>105529842</v>
      </c>
      <c r="B3157" s="118">
        <v>10552984</v>
      </c>
      <c r="C3157" s="118">
        <v>2</v>
      </c>
      <c r="D3157" s="118" t="s">
        <v>9077</v>
      </c>
      <c r="E3157" s="118" t="s">
        <v>9078</v>
      </c>
      <c r="F3157" s="118" t="s">
        <v>1395</v>
      </c>
      <c r="G3157">
        <v>5940</v>
      </c>
      <c r="H3157" t="s">
        <v>1533</v>
      </c>
      <c r="I3157">
        <v>33</v>
      </c>
      <c r="J3157" s="118" t="s">
        <v>1533</v>
      </c>
      <c r="K3157" t="s">
        <v>1384</v>
      </c>
      <c r="L3157" t="s">
        <v>1406</v>
      </c>
    </row>
    <row r="3158" spans="1:12" ht="15" customHeight="1" x14ac:dyDescent="0.25">
      <c r="A3158" s="114" t="str">
        <f t="shared" si="49"/>
        <v>103715902</v>
      </c>
      <c r="B3158" s="118">
        <v>10371590</v>
      </c>
      <c r="C3158" s="118">
        <v>2</v>
      </c>
      <c r="D3158" s="118" t="s">
        <v>1666</v>
      </c>
      <c r="E3158" s="118" t="s">
        <v>1667</v>
      </c>
      <c r="F3158" s="118" t="s">
        <v>1389</v>
      </c>
      <c r="G3158">
        <v>4261</v>
      </c>
      <c r="H3158" t="s">
        <v>1534</v>
      </c>
      <c r="I3158">
        <v>32</v>
      </c>
      <c r="J3158" s="118" t="s">
        <v>1534</v>
      </c>
      <c r="K3158" t="s">
        <v>1405</v>
      </c>
      <c r="L3158" t="s">
        <v>1407</v>
      </c>
    </row>
    <row r="3159" spans="1:12" ht="15" customHeight="1" x14ac:dyDescent="0.25">
      <c r="A3159" s="114" t="str">
        <f t="shared" si="49"/>
        <v>97483253</v>
      </c>
      <c r="B3159" s="118">
        <v>9748325</v>
      </c>
      <c r="C3159" s="118">
        <v>3</v>
      </c>
      <c r="D3159" s="118" t="s">
        <v>1754</v>
      </c>
      <c r="E3159" s="118">
        <v>12324805</v>
      </c>
      <c r="F3159" s="118" t="s">
        <v>1389</v>
      </c>
      <c r="G3159">
        <v>4261</v>
      </c>
      <c r="H3159" t="s">
        <v>1534</v>
      </c>
      <c r="I3159">
        <v>32</v>
      </c>
      <c r="J3159" s="118" t="s">
        <v>1534</v>
      </c>
      <c r="K3159" t="s">
        <v>1407</v>
      </c>
      <c r="L3159" t="s">
        <v>1408</v>
      </c>
    </row>
    <row r="3160" spans="1:12" ht="15" customHeight="1" x14ac:dyDescent="0.25">
      <c r="A3160" s="114" t="str">
        <f t="shared" si="49"/>
        <v>118896401</v>
      </c>
      <c r="B3160" s="118">
        <v>11889640</v>
      </c>
      <c r="C3160" s="118">
        <v>1</v>
      </c>
      <c r="D3160" s="118" t="s">
        <v>1948</v>
      </c>
      <c r="E3160" s="118" t="s">
        <v>1949</v>
      </c>
      <c r="F3160" s="118" t="s">
        <v>1393</v>
      </c>
      <c r="G3160">
        <v>4261</v>
      </c>
      <c r="H3160" t="s">
        <v>1534</v>
      </c>
      <c r="I3160">
        <v>32</v>
      </c>
      <c r="J3160" s="118" t="s">
        <v>1534</v>
      </c>
      <c r="K3160" t="s">
        <v>1383</v>
      </c>
      <c r="L3160" t="s">
        <v>1384</v>
      </c>
    </row>
    <row r="3161" spans="1:12" ht="15" customHeight="1" x14ac:dyDescent="0.25">
      <c r="A3161" s="114" t="str">
        <f t="shared" si="49"/>
        <v>130617321</v>
      </c>
      <c r="B3161" s="118">
        <v>13061732</v>
      </c>
      <c r="C3161" s="118">
        <v>1</v>
      </c>
      <c r="D3161" s="118" t="s">
        <v>1987</v>
      </c>
      <c r="E3161" s="118">
        <v>25974072</v>
      </c>
      <c r="F3161" s="118" t="s">
        <v>1394</v>
      </c>
      <c r="G3161">
        <v>4261</v>
      </c>
      <c r="H3161" t="s">
        <v>1534</v>
      </c>
      <c r="I3161">
        <v>32</v>
      </c>
      <c r="J3161" s="118" t="s">
        <v>1534</v>
      </c>
      <c r="K3161" t="s">
        <v>1379</v>
      </c>
      <c r="L3161" t="s">
        <v>1382</v>
      </c>
    </row>
    <row r="3162" spans="1:12" ht="15" customHeight="1" x14ac:dyDescent="0.25">
      <c r="A3162" s="114" t="str">
        <f t="shared" si="49"/>
        <v>157291021</v>
      </c>
      <c r="B3162" s="118">
        <v>15729102</v>
      </c>
      <c r="C3162" s="118">
        <v>1</v>
      </c>
      <c r="D3162" s="118" t="s">
        <v>2071</v>
      </c>
      <c r="E3162" s="118" t="s">
        <v>2072</v>
      </c>
      <c r="F3162" s="118" t="s">
        <v>1414</v>
      </c>
      <c r="G3162">
        <v>4261</v>
      </c>
      <c r="H3162" t="s">
        <v>1534</v>
      </c>
      <c r="I3162">
        <v>32</v>
      </c>
      <c r="J3162" s="118" t="s">
        <v>1534</v>
      </c>
      <c r="K3162" t="s">
        <v>1376</v>
      </c>
      <c r="L3162" t="s">
        <v>1377</v>
      </c>
    </row>
    <row r="3163" spans="1:12" ht="15" customHeight="1" x14ac:dyDescent="0.25">
      <c r="A3163" s="114" t="str">
        <f t="shared" si="49"/>
        <v>69962203</v>
      </c>
      <c r="B3163" s="118">
        <v>6996220</v>
      </c>
      <c r="C3163" s="118">
        <v>3</v>
      </c>
      <c r="D3163" s="118" t="s">
        <v>2097</v>
      </c>
      <c r="E3163" s="118">
        <v>16987280</v>
      </c>
      <c r="F3163" s="118" t="s">
        <v>1394</v>
      </c>
      <c r="G3163">
        <v>4261</v>
      </c>
      <c r="H3163" t="s">
        <v>1534</v>
      </c>
      <c r="I3163">
        <v>32</v>
      </c>
      <c r="J3163" s="118" t="s">
        <v>1534</v>
      </c>
      <c r="K3163" t="s">
        <v>1382</v>
      </c>
      <c r="L3163" t="s">
        <v>1383</v>
      </c>
    </row>
    <row r="3164" spans="1:12" ht="15" customHeight="1" x14ac:dyDescent="0.25">
      <c r="A3164" s="114" t="str">
        <f t="shared" si="49"/>
        <v>99920292</v>
      </c>
      <c r="B3164" s="118">
        <v>9992029</v>
      </c>
      <c r="C3164" s="118">
        <v>2</v>
      </c>
      <c r="D3164" s="118" t="s">
        <v>2184</v>
      </c>
      <c r="E3164" s="118">
        <v>13798488</v>
      </c>
      <c r="F3164" s="118" t="s">
        <v>1389</v>
      </c>
      <c r="G3164">
        <v>4261</v>
      </c>
      <c r="H3164" t="s">
        <v>1534</v>
      </c>
      <c r="I3164">
        <v>32</v>
      </c>
      <c r="J3164" s="118" t="s">
        <v>1534</v>
      </c>
      <c r="K3164" t="s">
        <v>1374</v>
      </c>
      <c r="L3164" t="s">
        <v>1375</v>
      </c>
    </row>
    <row r="3165" spans="1:12" ht="15" customHeight="1" x14ac:dyDescent="0.25">
      <c r="A3165" s="114" t="str">
        <f t="shared" si="49"/>
        <v>101947212</v>
      </c>
      <c r="B3165" s="118">
        <v>10194721</v>
      </c>
      <c r="C3165" s="118">
        <v>2</v>
      </c>
      <c r="D3165" s="118" t="s">
        <v>2358</v>
      </c>
      <c r="E3165" s="118" t="s">
        <v>2359</v>
      </c>
      <c r="F3165" s="118" t="s">
        <v>1389</v>
      </c>
      <c r="G3165">
        <v>4261</v>
      </c>
      <c r="H3165" t="s">
        <v>1534</v>
      </c>
      <c r="I3165">
        <v>32</v>
      </c>
      <c r="J3165" s="118" t="s">
        <v>1534</v>
      </c>
      <c r="K3165" t="s">
        <v>1405</v>
      </c>
      <c r="L3165" t="s">
        <v>1407</v>
      </c>
    </row>
    <row r="3166" spans="1:12" ht="15" customHeight="1" x14ac:dyDescent="0.25">
      <c r="A3166" s="114" t="str">
        <f t="shared" si="49"/>
        <v>110980041</v>
      </c>
      <c r="B3166" s="118">
        <v>11098004</v>
      </c>
      <c r="C3166" s="118">
        <v>1</v>
      </c>
      <c r="D3166" s="118" t="s">
        <v>2373</v>
      </c>
      <c r="E3166" s="118">
        <v>21579335</v>
      </c>
      <c r="F3166" s="118" t="s">
        <v>1389</v>
      </c>
      <c r="G3166">
        <v>4261</v>
      </c>
      <c r="H3166" t="s">
        <v>1534</v>
      </c>
      <c r="I3166">
        <v>32</v>
      </c>
      <c r="J3166" s="118" t="s">
        <v>1534</v>
      </c>
      <c r="K3166" t="s">
        <v>1405</v>
      </c>
      <c r="L3166" t="s">
        <v>1407</v>
      </c>
    </row>
    <row r="3167" spans="1:12" ht="15" customHeight="1" x14ac:dyDescent="0.25">
      <c r="A3167" s="114" t="str">
        <f t="shared" si="49"/>
        <v>131255032</v>
      </c>
      <c r="B3167" s="118">
        <v>13125503</v>
      </c>
      <c r="C3167" s="118">
        <v>2</v>
      </c>
      <c r="D3167" s="118" t="s">
        <v>2387</v>
      </c>
      <c r="E3167" s="118" t="s">
        <v>2388</v>
      </c>
      <c r="F3167" s="118" t="s">
        <v>1396</v>
      </c>
      <c r="G3167">
        <v>4261</v>
      </c>
      <c r="H3167" t="s">
        <v>1534</v>
      </c>
      <c r="I3167">
        <v>32</v>
      </c>
      <c r="J3167" s="118" t="s">
        <v>1534</v>
      </c>
      <c r="K3167" t="s">
        <v>1377</v>
      </c>
      <c r="L3167" t="s">
        <v>1378</v>
      </c>
    </row>
    <row r="3168" spans="1:12" ht="15" customHeight="1" x14ac:dyDescent="0.25">
      <c r="A3168" s="114" t="str">
        <f t="shared" si="49"/>
        <v>103637862</v>
      </c>
      <c r="B3168" s="118">
        <v>10363786</v>
      </c>
      <c r="C3168" s="118">
        <v>2</v>
      </c>
      <c r="D3168" s="118" t="s">
        <v>2568</v>
      </c>
      <c r="E3168" s="118">
        <v>19528025</v>
      </c>
      <c r="F3168" s="118" t="s">
        <v>1389</v>
      </c>
      <c r="G3168">
        <v>4261</v>
      </c>
      <c r="H3168" t="s">
        <v>1534</v>
      </c>
      <c r="I3168">
        <v>32</v>
      </c>
      <c r="J3168" s="118" t="s">
        <v>1534</v>
      </c>
      <c r="K3168" t="s">
        <v>1405</v>
      </c>
      <c r="L3168" t="s">
        <v>1407</v>
      </c>
    </row>
    <row r="3169" spans="1:12" ht="15" customHeight="1" x14ac:dyDescent="0.25">
      <c r="A3169" s="114" t="str">
        <f t="shared" si="49"/>
        <v>98072406</v>
      </c>
      <c r="B3169" s="118">
        <v>9807240</v>
      </c>
      <c r="C3169" s="118">
        <v>6</v>
      </c>
      <c r="D3169" s="118" t="s">
        <v>2628</v>
      </c>
      <c r="E3169" s="118" t="s">
        <v>2629</v>
      </c>
      <c r="F3169" s="119" t="s">
        <v>1385</v>
      </c>
      <c r="G3169">
        <v>4261</v>
      </c>
      <c r="H3169" t="s">
        <v>1534</v>
      </c>
      <c r="I3169">
        <v>32</v>
      </c>
      <c r="J3169" s="118" t="s">
        <v>1534</v>
      </c>
      <c r="K3169" t="s">
        <v>1382</v>
      </c>
      <c r="L3169" t="s">
        <v>1383</v>
      </c>
    </row>
    <row r="3170" spans="1:12" ht="15" customHeight="1" x14ac:dyDescent="0.25">
      <c r="A3170" s="114" t="str">
        <f t="shared" si="49"/>
        <v>130617811</v>
      </c>
      <c r="B3170" s="118">
        <v>13061781</v>
      </c>
      <c r="C3170" s="118">
        <v>1</v>
      </c>
      <c r="D3170" s="118" t="s">
        <v>2729</v>
      </c>
      <c r="E3170" s="118">
        <v>13260939</v>
      </c>
      <c r="F3170" s="118" t="s">
        <v>1394</v>
      </c>
      <c r="G3170">
        <v>4261</v>
      </c>
      <c r="H3170" t="s">
        <v>1534</v>
      </c>
      <c r="I3170">
        <v>32</v>
      </c>
      <c r="J3170" s="118" t="s">
        <v>1534</v>
      </c>
      <c r="K3170" t="s">
        <v>1379</v>
      </c>
      <c r="L3170" t="s">
        <v>1382</v>
      </c>
    </row>
    <row r="3171" spans="1:12" ht="15" customHeight="1" x14ac:dyDescent="0.25">
      <c r="A3171" s="114" t="str">
        <f t="shared" si="49"/>
        <v>131374141</v>
      </c>
      <c r="B3171" s="118">
        <v>13137414</v>
      </c>
      <c r="C3171" s="118">
        <v>1</v>
      </c>
      <c r="D3171" s="118" t="s">
        <v>2766</v>
      </c>
      <c r="E3171" s="118" t="s">
        <v>2767</v>
      </c>
      <c r="F3171" s="118" t="s">
        <v>1389</v>
      </c>
      <c r="G3171">
        <v>4261</v>
      </c>
      <c r="H3171" t="s">
        <v>1534</v>
      </c>
      <c r="I3171">
        <v>32</v>
      </c>
      <c r="J3171" s="118" t="s">
        <v>1534</v>
      </c>
      <c r="K3171" t="s">
        <v>1401</v>
      </c>
      <c r="L3171" t="s">
        <v>1410</v>
      </c>
    </row>
    <row r="3172" spans="1:12" ht="15" customHeight="1" x14ac:dyDescent="0.25">
      <c r="A3172" s="114" t="str">
        <f t="shared" si="49"/>
        <v>129999942</v>
      </c>
      <c r="B3172" s="118">
        <v>12999994</v>
      </c>
      <c r="C3172" s="118">
        <v>2</v>
      </c>
      <c r="D3172" s="118" t="s">
        <v>2861</v>
      </c>
      <c r="E3172" s="118" t="s">
        <v>2862</v>
      </c>
      <c r="F3172" s="118" t="s">
        <v>1389</v>
      </c>
      <c r="G3172">
        <v>4261</v>
      </c>
      <c r="H3172" t="s">
        <v>1534</v>
      </c>
      <c r="I3172">
        <v>32</v>
      </c>
      <c r="J3172" s="118" t="s">
        <v>1534</v>
      </c>
      <c r="K3172" t="s">
        <v>1401</v>
      </c>
      <c r="L3172" t="s">
        <v>1410</v>
      </c>
    </row>
    <row r="3173" spans="1:12" ht="15" customHeight="1" x14ac:dyDescent="0.25">
      <c r="A3173" s="114" t="str">
        <f t="shared" si="49"/>
        <v>101021884</v>
      </c>
      <c r="B3173" s="118">
        <v>10102188</v>
      </c>
      <c r="C3173" s="118">
        <v>4</v>
      </c>
      <c r="D3173" s="118" t="s">
        <v>2914</v>
      </c>
      <c r="E3173" s="118" t="s">
        <v>2915</v>
      </c>
      <c r="F3173" s="118" t="s">
        <v>1394</v>
      </c>
      <c r="G3173">
        <v>4261</v>
      </c>
      <c r="H3173" t="s">
        <v>1534</v>
      </c>
      <c r="I3173">
        <v>32</v>
      </c>
      <c r="J3173" s="118" t="s">
        <v>1534</v>
      </c>
      <c r="K3173" t="s">
        <v>1377</v>
      </c>
      <c r="L3173" t="s">
        <v>1378</v>
      </c>
    </row>
    <row r="3174" spans="1:12" ht="15" customHeight="1" x14ac:dyDescent="0.25">
      <c r="A3174" s="114" t="str">
        <f t="shared" si="49"/>
        <v>103900543</v>
      </c>
      <c r="B3174" s="118">
        <v>10390054</v>
      </c>
      <c r="C3174" s="118">
        <v>3</v>
      </c>
      <c r="D3174" s="118" t="s">
        <v>2940</v>
      </c>
      <c r="E3174" s="118" t="s">
        <v>2941</v>
      </c>
      <c r="F3174" s="118" t="s">
        <v>1389</v>
      </c>
      <c r="G3174">
        <v>4261</v>
      </c>
      <c r="H3174" t="s">
        <v>1534</v>
      </c>
      <c r="I3174">
        <v>32</v>
      </c>
      <c r="J3174" s="118" t="s">
        <v>1534</v>
      </c>
      <c r="K3174" t="s">
        <v>1404</v>
      </c>
      <c r="L3174" t="s">
        <v>1405</v>
      </c>
    </row>
    <row r="3175" spans="1:12" ht="15" customHeight="1" x14ac:dyDescent="0.25">
      <c r="A3175" s="114" t="str">
        <f t="shared" si="49"/>
        <v>147518841</v>
      </c>
      <c r="B3175" s="118">
        <v>14751884</v>
      </c>
      <c r="C3175" s="118">
        <v>1</v>
      </c>
      <c r="D3175" s="118" t="s">
        <v>3035</v>
      </c>
      <c r="E3175" s="118" t="s">
        <v>3036</v>
      </c>
      <c r="F3175" s="118" t="s">
        <v>1394</v>
      </c>
      <c r="G3175">
        <v>4261</v>
      </c>
      <c r="H3175" t="s">
        <v>1534</v>
      </c>
      <c r="I3175">
        <v>32</v>
      </c>
      <c r="J3175" s="118" t="s">
        <v>1534</v>
      </c>
      <c r="K3175" t="s">
        <v>1377</v>
      </c>
      <c r="L3175" t="s">
        <v>1378</v>
      </c>
    </row>
    <row r="3176" spans="1:12" ht="15" customHeight="1" x14ac:dyDescent="0.25">
      <c r="A3176" s="114" t="str">
        <f t="shared" si="49"/>
        <v>103260802</v>
      </c>
      <c r="B3176" s="118">
        <v>10326080</v>
      </c>
      <c r="C3176" s="118">
        <v>2</v>
      </c>
      <c r="D3176" s="118" t="s">
        <v>3133</v>
      </c>
      <c r="E3176" s="118" t="s">
        <v>3134</v>
      </c>
      <c r="F3176" s="118" t="s">
        <v>1392</v>
      </c>
      <c r="G3176">
        <v>4261</v>
      </c>
      <c r="H3176" t="s">
        <v>1534</v>
      </c>
      <c r="I3176">
        <v>32</v>
      </c>
      <c r="J3176" s="118" t="s">
        <v>1534</v>
      </c>
      <c r="K3176" t="s">
        <v>1384</v>
      </c>
      <c r="L3176" t="s">
        <v>1406</v>
      </c>
    </row>
    <row r="3177" spans="1:12" ht="15" customHeight="1" x14ac:dyDescent="0.25">
      <c r="A3177" s="114" t="str">
        <f t="shared" si="49"/>
        <v>54815693</v>
      </c>
      <c r="B3177" s="118">
        <v>5481569</v>
      </c>
      <c r="C3177" s="118">
        <v>3</v>
      </c>
      <c r="D3177" s="118" t="s">
        <v>3210</v>
      </c>
      <c r="E3177" s="118" t="s">
        <v>3211</v>
      </c>
      <c r="F3177" s="118" t="s">
        <v>1389</v>
      </c>
      <c r="G3177">
        <v>4261</v>
      </c>
      <c r="H3177" t="s">
        <v>1534</v>
      </c>
      <c r="I3177">
        <v>32</v>
      </c>
      <c r="J3177" s="118" t="s">
        <v>1534</v>
      </c>
      <c r="K3177" t="s">
        <v>1405</v>
      </c>
      <c r="L3177" t="s">
        <v>1407</v>
      </c>
    </row>
    <row r="3178" spans="1:12" ht="15" customHeight="1" x14ac:dyDescent="0.25">
      <c r="A3178" s="114" t="str">
        <f t="shared" si="49"/>
        <v>99922612</v>
      </c>
      <c r="B3178" s="118">
        <v>9992261</v>
      </c>
      <c r="C3178" s="118">
        <v>2</v>
      </c>
      <c r="D3178" s="118" t="s">
        <v>3246</v>
      </c>
      <c r="E3178" s="118">
        <v>16584694</v>
      </c>
      <c r="F3178" s="118" t="s">
        <v>1389</v>
      </c>
      <c r="G3178">
        <v>4261</v>
      </c>
      <c r="H3178" t="s">
        <v>1534</v>
      </c>
      <c r="I3178">
        <v>32</v>
      </c>
      <c r="J3178" s="118" t="s">
        <v>1534</v>
      </c>
      <c r="K3178" t="s">
        <v>1404</v>
      </c>
      <c r="L3178" t="s">
        <v>1405</v>
      </c>
    </row>
    <row r="3179" spans="1:12" ht="15" customHeight="1" x14ac:dyDescent="0.25">
      <c r="A3179" s="114" t="str">
        <f t="shared" si="49"/>
        <v>103247072</v>
      </c>
      <c r="B3179" s="118">
        <v>10324707</v>
      </c>
      <c r="C3179" s="118">
        <v>2</v>
      </c>
      <c r="D3179" s="118" t="s">
        <v>3315</v>
      </c>
      <c r="E3179" s="118" t="s">
        <v>3316</v>
      </c>
      <c r="F3179" s="118" t="s">
        <v>1389</v>
      </c>
      <c r="G3179">
        <v>4261</v>
      </c>
      <c r="H3179" t="s">
        <v>1534</v>
      </c>
      <c r="I3179">
        <v>32</v>
      </c>
      <c r="J3179" s="118" t="s">
        <v>1534</v>
      </c>
      <c r="K3179" t="s">
        <v>1405</v>
      </c>
      <c r="L3179" t="s">
        <v>1407</v>
      </c>
    </row>
    <row r="3180" spans="1:12" ht="15" customHeight="1" x14ac:dyDescent="0.25">
      <c r="A3180" s="114" t="str">
        <f t="shared" si="49"/>
        <v>104566973</v>
      </c>
      <c r="B3180" s="118">
        <v>10456697</v>
      </c>
      <c r="C3180" s="118">
        <v>3</v>
      </c>
      <c r="D3180" s="118" t="s">
        <v>3338</v>
      </c>
      <c r="E3180" s="118" t="s">
        <v>3339</v>
      </c>
      <c r="F3180" s="118" t="s">
        <v>1394</v>
      </c>
      <c r="G3180">
        <v>4261</v>
      </c>
      <c r="H3180" t="s">
        <v>1534</v>
      </c>
      <c r="I3180">
        <v>32</v>
      </c>
      <c r="J3180" s="118" t="s">
        <v>1534</v>
      </c>
      <c r="K3180" t="s">
        <v>1379</v>
      </c>
      <c r="L3180" t="s">
        <v>1382</v>
      </c>
    </row>
    <row r="3181" spans="1:12" ht="15" customHeight="1" x14ac:dyDescent="0.25">
      <c r="A3181" s="114" t="str">
        <f t="shared" si="49"/>
        <v>129774213</v>
      </c>
      <c r="B3181" s="118">
        <v>12977421</v>
      </c>
      <c r="C3181" s="118">
        <v>3</v>
      </c>
      <c r="D3181" s="118" t="s">
        <v>3384</v>
      </c>
      <c r="E3181" s="118" t="s">
        <v>3385</v>
      </c>
      <c r="F3181" s="119" t="s">
        <v>1385</v>
      </c>
      <c r="G3181">
        <v>4261</v>
      </c>
      <c r="H3181" t="s">
        <v>1534</v>
      </c>
      <c r="I3181">
        <v>32</v>
      </c>
      <c r="J3181" s="118" t="s">
        <v>1534</v>
      </c>
      <c r="K3181" t="s">
        <v>1377</v>
      </c>
      <c r="L3181" t="s">
        <v>1378</v>
      </c>
    </row>
    <row r="3182" spans="1:12" ht="15" customHeight="1" x14ac:dyDescent="0.25">
      <c r="A3182" s="114" t="str">
        <f t="shared" si="49"/>
        <v>131554412</v>
      </c>
      <c r="B3182" s="118">
        <v>13155441</v>
      </c>
      <c r="C3182" s="118">
        <v>2</v>
      </c>
      <c r="D3182" s="118" t="s">
        <v>3386</v>
      </c>
      <c r="E3182" s="118" t="s">
        <v>3387</v>
      </c>
      <c r="F3182" s="118" t="s">
        <v>1394</v>
      </c>
      <c r="G3182">
        <v>4261</v>
      </c>
      <c r="H3182" t="s">
        <v>1534</v>
      </c>
      <c r="I3182">
        <v>32</v>
      </c>
      <c r="J3182" s="118" t="s">
        <v>1534</v>
      </c>
      <c r="K3182" t="s">
        <v>1378</v>
      </c>
      <c r="L3182" t="s">
        <v>1379</v>
      </c>
    </row>
    <row r="3183" spans="1:12" ht="15" customHeight="1" x14ac:dyDescent="0.25">
      <c r="A3183" s="114" t="str">
        <f t="shared" si="49"/>
        <v>156880331</v>
      </c>
      <c r="B3183" s="118">
        <v>15688033</v>
      </c>
      <c r="C3183" s="118">
        <v>1</v>
      </c>
      <c r="D3183" s="118" t="s">
        <v>3433</v>
      </c>
      <c r="E3183" s="118" t="s">
        <v>3434</v>
      </c>
      <c r="F3183" s="118" t="s">
        <v>1414</v>
      </c>
      <c r="G3183">
        <v>4261</v>
      </c>
      <c r="H3183" t="s">
        <v>1534</v>
      </c>
      <c r="I3183">
        <v>32</v>
      </c>
      <c r="J3183" s="118" t="s">
        <v>1534</v>
      </c>
      <c r="K3183" t="s">
        <v>1376</v>
      </c>
      <c r="L3183" t="s">
        <v>1377</v>
      </c>
    </row>
    <row r="3184" spans="1:12" ht="15" customHeight="1" x14ac:dyDescent="0.25">
      <c r="A3184" s="114" t="str">
        <f t="shared" si="49"/>
        <v>119167221</v>
      </c>
      <c r="B3184" s="118">
        <v>11916722</v>
      </c>
      <c r="C3184" s="118">
        <v>1</v>
      </c>
      <c r="D3184" s="118" t="s">
        <v>3557</v>
      </c>
      <c r="E3184" s="118" t="s">
        <v>3558</v>
      </c>
      <c r="F3184" s="119" t="s">
        <v>1385</v>
      </c>
      <c r="G3184">
        <v>4261</v>
      </c>
      <c r="H3184" t="s">
        <v>1534</v>
      </c>
      <c r="I3184">
        <v>32</v>
      </c>
      <c r="J3184" s="118" t="s">
        <v>1534</v>
      </c>
      <c r="K3184" t="s">
        <v>1383</v>
      </c>
      <c r="L3184" t="s">
        <v>1384</v>
      </c>
    </row>
    <row r="3185" spans="1:12" ht="15" customHeight="1" x14ac:dyDescent="0.25">
      <c r="A3185" s="114" t="str">
        <f t="shared" si="49"/>
        <v>99931862</v>
      </c>
      <c r="B3185" s="118">
        <v>9993186</v>
      </c>
      <c r="C3185" s="118">
        <v>2</v>
      </c>
      <c r="D3185" s="118" t="s">
        <v>3581</v>
      </c>
      <c r="E3185" s="118">
        <v>18017085</v>
      </c>
      <c r="F3185" s="118" t="s">
        <v>1389</v>
      </c>
      <c r="G3185">
        <v>4261</v>
      </c>
      <c r="H3185" t="s">
        <v>1534</v>
      </c>
      <c r="I3185">
        <v>32</v>
      </c>
      <c r="J3185" s="118" t="s">
        <v>1534</v>
      </c>
      <c r="K3185" t="s">
        <v>1405</v>
      </c>
      <c r="L3185" t="s">
        <v>1407</v>
      </c>
    </row>
    <row r="3186" spans="1:12" ht="15" customHeight="1" x14ac:dyDescent="0.25">
      <c r="A3186" s="114" t="str">
        <f t="shared" si="49"/>
        <v>99926493</v>
      </c>
      <c r="B3186" s="118">
        <v>9992649</v>
      </c>
      <c r="C3186" s="118">
        <v>3</v>
      </c>
      <c r="D3186" s="118" t="s">
        <v>3632</v>
      </c>
      <c r="E3186" s="118" t="s">
        <v>3633</v>
      </c>
      <c r="F3186" s="118" t="s">
        <v>1389</v>
      </c>
      <c r="G3186">
        <v>4261</v>
      </c>
      <c r="H3186" t="s">
        <v>1534</v>
      </c>
      <c r="I3186">
        <v>32</v>
      </c>
      <c r="J3186" s="118" t="s">
        <v>1534</v>
      </c>
      <c r="K3186" t="s">
        <v>1405</v>
      </c>
      <c r="L3186" t="s">
        <v>1407</v>
      </c>
    </row>
    <row r="3187" spans="1:12" ht="15" customHeight="1" x14ac:dyDescent="0.25">
      <c r="A3187" s="114" t="str">
        <f t="shared" si="49"/>
        <v>117329104</v>
      </c>
      <c r="B3187" s="118">
        <v>11732910</v>
      </c>
      <c r="C3187" s="118">
        <v>4</v>
      </c>
      <c r="D3187" s="118" t="s">
        <v>3639</v>
      </c>
      <c r="E3187" s="118" t="s">
        <v>3640</v>
      </c>
      <c r="F3187" s="118" t="s">
        <v>1389</v>
      </c>
      <c r="G3187">
        <v>4261</v>
      </c>
      <c r="H3187" t="s">
        <v>1534</v>
      </c>
      <c r="I3187">
        <v>32</v>
      </c>
      <c r="J3187" s="118" t="s">
        <v>1534</v>
      </c>
      <c r="K3187" t="s">
        <v>1375</v>
      </c>
      <c r="L3187" t="s">
        <v>1401</v>
      </c>
    </row>
    <row r="3188" spans="1:12" ht="15" customHeight="1" x14ac:dyDescent="0.25">
      <c r="A3188" s="114" t="str">
        <f t="shared" si="49"/>
        <v>84414802</v>
      </c>
      <c r="B3188" s="118">
        <v>8441480</v>
      </c>
      <c r="C3188" s="118">
        <v>2</v>
      </c>
      <c r="D3188" s="118" t="s">
        <v>3641</v>
      </c>
      <c r="E3188" s="118" t="s">
        <v>3642</v>
      </c>
      <c r="F3188" s="118" t="s">
        <v>1414</v>
      </c>
      <c r="G3188">
        <v>4261</v>
      </c>
      <c r="H3188" t="s">
        <v>1534</v>
      </c>
      <c r="I3188">
        <v>32</v>
      </c>
      <c r="J3188" s="118" t="s">
        <v>1534</v>
      </c>
      <c r="K3188" t="s">
        <v>1376</v>
      </c>
      <c r="L3188" t="s">
        <v>1377</v>
      </c>
    </row>
    <row r="3189" spans="1:12" ht="15" customHeight="1" x14ac:dyDescent="0.25">
      <c r="A3189" s="114" t="str">
        <f t="shared" si="49"/>
        <v>119064801</v>
      </c>
      <c r="B3189" s="118">
        <v>11906480</v>
      </c>
      <c r="C3189" s="118">
        <v>1</v>
      </c>
      <c r="D3189" s="118" t="s">
        <v>3692</v>
      </c>
      <c r="E3189" s="118" t="s">
        <v>3693</v>
      </c>
      <c r="F3189" s="118" t="s">
        <v>1389</v>
      </c>
      <c r="G3189">
        <v>4261</v>
      </c>
      <c r="H3189" t="s">
        <v>1534</v>
      </c>
      <c r="I3189">
        <v>32</v>
      </c>
      <c r="J3189" s="118" t="s">
        <v>1534</v>
      </c>
      <c r="K3189" t="s">
        <v>1404</v>
      </c>
      <c r="L3189" t="s">
        <v>1405</v>
      </c>
    </row>
    <row r="3190" spans="1:12" ht="15" customHeight="1" x14ac:dyDescent="0.25">
      <c r="A3190" s="114" t="str">
        <f t="shared" si="49"/>
        <v>134970541</v>
      </c>
      <c r="B3190" s="118">
        <v>13497054</v>
      </c>
      <c r="C3190" s="118">
        <v>1</v>
      </c>
      <c r="D3190" s="118" t="s">
        <v>3704</v>
      </c>
      <c r="E3190" s="118" t="s">
        <v>3705</v>
      </c>
      <c r="F3190" s="118" t="s">
        <v>1389</v>
      </c>
      <c r="G3190">
        <v>4261</v>
      </c>
      <c r="H3190" t="s">
        <v>1534</v>
      </c>
      <c r="I3190">
        <v>32</v>
      </c>
      <c r="J3190" s="118" t="s">
        <v>1534</v>
      </c>
      <c r="K3190" t="s">
        <v>1401</v>
      </c>
      <c r="L3190" t="s">
        <v>1410</v>
      </c>
    </row>
    <row r="3191" spans="1:12" ht="15" customHeight="1" x14ac:dyDescent="0.25">
      <c r="A3191" s="114" t="str">
        <f t="shared" si="49"/>
        <v>101255412</v>
      </c>
      <c r="B3191" s="118">
        <v>10125541</v>
      </c>
      <c r="C3191" s="118">
        <v>2</v>
      </c>
      <c r="D3191" s="118" t="s">
        <v>3716</v>
      </c>
      <c r="E3191" s="118">
        <v>18499813</v>
      </c>
      <c r="F3191" s="118" t="s">
        <v>1389</v>
      </c>
      <c r="G3191">
        <v>4261</v>
      </c>
      <c r="H3191" t="s">
        <v>1534</v>
      </c>
      <c r="I3191">
        <v>32</v>
      </c>
      <c r="J3191" s="118" t="s">
        <v>1534</v>
      </c>
      <c r="K3191" t="s">
        <v>1405</v>
      </c>
      <c r="L3191" t="s">
        <v>1407</v>
      </c>
    </row>
    <row r="3192" spans="1:12" ht="15" customHeight="1" x14ac:dyDescent="0.25">
      <c r="A3192" s="114" t="str">
        <f t="shared" si="49"/>
        <v>103446032</v>
      </c>
      <c r="B3192" s="118">
        <v>10344603</v>
      </c>
      <c r="C3192" s="118">
        <v>2</v>
      </c>
      <c r="D3192" s="118" t="s">
        <v>3783</v>
      </c>
      <c r="E3192" s="118" t="s">
        <v>3784</v>
      </c>
      <c r="F3192" s="118" t="s">
        <v>1389</v>
      </c>
      <c r="G3192">
        <v>4261</v>
      </c>
      <c r="H3192" t="s">
        <v>1534</v>
      </c>
      <c r="I3192">
        <v>32</v>
      </c>
      <c r="J3192" s="118" t="s">
        <v>1534</v>
      </c>
      <c r="K3192" t="s">
        <v>1375</v>
      </c>
      <c r="L3192" t="s">
        <v>1401</v>
      </c>
    </row>
    <row r="3193" spans="1:12" ht="15" customHeight="1" x14ac:dyDescent="0.25">
      <c r="A3193" s="114" t="str">
        <f t="shared" si="49"/>
        <v>101168013</v>
      </c>
      <c r="B3193" s="118">
        <v>10116801</v>
      </c>
      <c r="C3193" s="118">
        <v>3</v>
      </c>
      <c r="D3193" s="118" t="s">
        <v>3793</v>
      </c>
      <c r="E3193" s="118" t="s">
        <v>3794</v>
      </c>
      <c r="F3193" s="118" t="s">
        <v>1389</v>
      </c>
      <c r="G3193">
        <v>4261</v>
      </c>
      <c r="H3193" t="s">
        <v>1534</v>
      </c>
      <c r="I3193">
        <v>32</v>
      </c>
      <c r="J3193" s="118" t="s">
        <v>1534</v>
      </c>
      <c r="K3193" t="s">
        <v>1405</v>
      </c>
      <c r="L3193" t="s">
        <v>1407</v>
      </c>
    </row>
    <row r="3194" spans="1:12" ht="15" customHeight="1" x14ac:dyDescent="0.25">
      <c r="A3194" s="114" t="str">
        <f t="shared" si="49"/>
        <v>71806404</v>
      </c>
      <c r="B3194" s="118">
        <v>7180640</v>
      </c>
      <c r="C3194" s="118">
        <v>4</v>
      </c>
      <c r="D3194" s="118" t="s">
        <v>3870</v>
      </c>
      <c r="E3194" s="118" t="s">
        <v>3871</v>
      </c>
      <c r="F3194" s="118" t="s">
        <v>1394</v>
      </c>
      <c r="G3194">
        <v>4261</v>
      </c>
      <c r="H3194" t="s">
        <v>1534</v>
      </c>
      <c r="I3194">
        <v>32</v>
      </c>
      <c r="J3194" s="118" t="s">
        <v>1534</v>
      </c>
      <c r="K3194" t="s">
        <v>1377</v>
      </c>
      <c r="L3194" t="s">
        <v>1378</v>
      </c>
    </row>
    <row r="3195" spans="1:12" ht="15" customHeight="1" x14ac:dyDescent="0.25">
      <c r="A3195" s="114" t="str">
        <f t="shared" si="49"/>
        <v>112501121</v>
      </c>
      <c r="B3195" s="118">
        <v>11250112</v>
      </c>
      <c r="C3195" s="118">
        <v>1</v>
      </c>
      <c r="D3195" s="118" t="s">
        <v>3891</v>
      </c>
      <c r="E3195" s="118">
        <v>10420054</v>
      </c>
      <c r="F3195" s="118" t="s">
        <v>1389</v>
      </c>
      <c r="G3195">
        <v>4261</v>
      </c>
      <c r="H3195" t="s">
        <v>1534</v>
      </c>
      <c r="I3195">
        <v>32</v>
      </c>
      <c r="J3195" s="118" t="s">
        <v>1534</v>
      </c>
      <c r="K3195" t="s">
        <v>1405</v>
      </c>
      <c r="L3195" t="s">
        <v>1407</v>
      </c>
    </row>
    <row r="3196" spans="1:12" ht="15" customHeight="1" x14ac:dyDescent="0.25">
      <c r="A3196" s="114" t="str">
        <f t="shared" si="49"/>
        <v>104440142</v>
      </c>
      <c r="B3196" s="118">
        <v>10444014</v>
      </c>
      <c r="C3196" s="118">
        <v>2</v>
      </c>
      <c r="D3196" s="118" t="s">
        <v>3989</v>
      </c>
      <c r="E3196" s="118" t="s">
        <v>3990</v>
      </c>
      <c r="F3196" s="118" t="s">
        <v>1389</v>
      </c>
      <c r="G3196">
        <v>4261</v>
      </c>
      <c r="H3196" t="s">
        <v>1534</v>
      </c>
      <c r="I3196">
        <v>32</v>
      </c>
      <c r="J3196" s="118" t="s">
        <v>1534</v>
      </c>
      <c r="K3196" t="s">
        <v>1375</v>
      </c>
      <c r="L3196" t="s">
        <v>1401</v>
      </c>
    </row>
    <row r="3197" spans="1:12" ht="15" customHeight="1" x14ac:dyDescent="0.25">
      <c r="A3197" s="114" t="str">
        <f t="shared" si="49"/>
        <v>131554532</v>
      </c>
      <c r="B3197" s="118">
        <v>13155453</v>
      </c>
      <c r="C3197" s="118">
        <v>2</v>
      </c>
      <c r="D3197" s="118" t="s">
        <v>4087</v>
      </c>
      <c r="E3197" s="118">
        <v>935162</v>
      </c>
      <c r="F3197" s="118" t="s">
        <v>1394</v>
      </c>
      <c r="G3197">
        <v>4261</v>
      </c>
      <c r="H3197" t="s">
        <v>1534</v>
      </c>
      <c r="I3197">
        <v>32</v>
      </c>
      <c r="J3197" s="118" t="s">
        <v>1534</v>
      </c>
      <c r="K3197" t="s">
        <v>1378</v>
      </c>
      <c r="L3197" t="s">
        <v>1379</v>
      </c>
    </row>
    <row r="3198" spans="1:12" ht="15" customHeight="1" x14ac:dyDescent="0.25">
      <c r="A3198" s="114" t="str">
        <f t="shared" si="49"/>
        <v>61579934</v>
      </c>
      <c r="B3198" s="118">
        <v>6157993</v>
      </c>
      <c r="C3198" s="118">
        <v>4</v>
      </c>
      <c r="D3198" s="118" t="s">
        <v>4096</v>
      </c>
      <c r="E3198" s="118">
        <v>8114323</v>
      </c>
      <c r="F3198" s="118" t="s">
        <v>1389</v>
      </c>
      <c r="G3198">
        <v>4261</v>
      </c>
      <c r="H3198" t="s">
        <v>1534</v>
      </c>
      <c r="I3198">
        <v>32</v>
      </c>
      <c r="J3198" s="118" t="s">
        <v>1534</v>
      </c>
      <c r="K3198" t="s">
        <v>1374</v>
      </c>
      <c r="L3198" t="s">
        <v>1375</v>
      </c>
    </row>
    <row r="3199" spans="1:12" ht="15" customHeight="1" x14ac:dyDescent="0.25">
      <c r="A3199" s="114" t="str">
        <f t="shared" si="49"/>
        <v>112147032</v>
      </c>
      <c r="B3199" s="118">
        <v>11214703</v>
      </c>
      <c r="C3199" s="118">
        <v>2</v>
      </c>
      <c r="D3199" s="118" t="s">
        <v>4123</v>
      </c>
      <c r="E3199" s="118">
        <v>20644307</v>
      </c>
      <c r="F3199" s="119" t="s">
        <v>1385</v>
      </c>
      <c r="G3199">
        <v>4261</v>
      </c>
      <c r="H3199" t="s">
        <v>1534</v>
      </c>
      <c r="I3199">
        <v>32</v>
      </c>
      <c r="J3199" s="118" t="s">
        <v>1534</v>
      </c>
      <c r="K3199" t="s">
        <v>1378</v>
      </c>
      <c r="L3199" t="s">
        <v>1379</v>
      </c>
    </row>
    <row r="3200" spans="1:12" ht="15" customHeight="1" x14ac:dyDescent="0.25">
      <c r="A3200" s="114" t="str">
        <f t="shared" si="49"/>
        <v>129712242</v>
      </c>
      <c r="B3200" s="118">
        <v>12971224</v>
      </c>
      <c r="C3200" s="118">
        <v>2</v>
      </c>
      <c r="D3200" s="118" t="s">
        <v>4207</v>
      </c>
      <c r="E3200" s="118" t="s">
        <v>4208</v>
      </c>
      <c r="F3200" s="118" t="s">
        <v>1394</v>
      </c>
      <c r="G3200">
        <v>4261</v>
      </c>
      <c r="H3200" t="s">
        <v>1534</v>
      </c>
      <c r="I3200">
        <v>32</v>
      </c>
      <c r="J3200" s="118" t="s">
        <v>1534</v>
      </c>
      <c r="K3200" t="s">
        <v>1377</v>
      </c>
      <c r="L3200" t="s">
        <v>1378</v>
      </c>
    </row>
    <row r="3201" spans="1:12" ht="15" customHeight="1" x14ac:dyDescent="0.25">
      <c r="A3201" s="114" t="str">
        <f t="shared" si="49"/>
        <v>84414201</v>
      </c>
      <c r="B3201" s="118">
        <v>8441420</v>
      </c>
      <c r="C3201" s="118">
        <v>1</v>
      </c>
      <c r="D3201" s="118" t="s">
        <v>4222</v>
      </c>
      <c r="E3201" s="118">
        <v>14148274</v>
      </c>
      <c r="F3201" s="118" t="s">
        <v>1392</v>
      </c>
      <c r="G3201">
        <v>85441</v>
      </c>
      <c r="H3201" t="s">
        <v>9511</v>
      </c>
      <c r="I3201">
        <v>32</v>
      </c>
      <c r="J3201" s="118" t="s">
        <v>1534</v>
      </c>
      <c r="K3201" t="s">
        <v>1376</v>
      </c>
      <c r="L3201" t="s">
        <v>1377</v>
      </c>
    </row>
    <row r="3202" spans="1:12" ht="15" customHeight="1" x14ac:dyDescent="0.25">
      <c r="A3202" s="114" t="str">
        <f t="shared" ref="A3202:A3265" si="50">CONCATENATE(B3202,C3202)</f>
        <v>100048162</v>
      </c>
      <c r="B3202" s="118">
        <v>10004816</v>
      </c>
      <c r="C3202" s="118">
        <v>2</v>
      </c>
      <c r="D3202" s="118" t="s">
        <v>4361</v>
      </c>
      <c r="E3202" s="118" t="s">
        <v>4362</v>
      </c>
      <c r="F3202" s="118" t="s">
        <v>1389</v>
      </c>
      <c r="G3202">
        <v>4261</v>
      </c>
      <c r="H3202" t="s">
        <v>1534</v>
      </c>
      <c r="I3202">
        <v>32</v>
      </c>
      <c r="J3202" s="118" t="s">
        <v>1534</v>
      </c>
      <c r="K3202" t="s">
        <v>1405</v>
      </c>
      <c r="L3202" t="s">
        <v>1407</v>
      </c>
    </row>
    <row r="3203" spans="1:12" ht="15" customHeight="1" x14ac:dyDescent="0.25">
      <c r="A3203" s="114" t="str">
        <f t="shared" si="50"/>
        <v>93892222</v>
      </c>
      <c r="B3203" s="118">
        <v>9389222</v>
      </c>
      <c r="C3203" s="118">
        <v>2</v>
      </c>
      <c r="D3203" s="118" t="s">
        <v>4464</v>
      </c>
      <c r="E3203" s="118" t="s">
        <v>4465</v>
      </c>
      <c r="F3203" s="118" t="s">
        <v>1389</v>
      </c>
      <c r="G3203">
        <v>4261</v>
      </c>
      <c r="H3203" t="s">
        <v>1534</v>
      </c>
      <c r="I3203">
        <v>32</v>
      </c>
      <c r="J3203" s="118" t="s">
        <v>1534</v>
      </c>
      <c r="K3203" t="s">
        <v>1407</v>
      </c>
      <c r="L3203" t="s">
        <v>1408</v>
      </c>
    </row>
    <row r="3204" spans="1:12" ht="15" customHeight="1" x14ac:dyDescent="0.25">
      <c r="A3204" s="114" t="str">
        <f t="shared" si="50"/>
        <v>102992332</v>
      </c>
      <c r="B3204" s="118">
        <v>10299233</v>
      </c>
      <c r="C3204" s="118">
        <v>2</v>
      </c>
      <c r="D3204" s="118" t="s">
        <v>4503</v>
      </c>
      <c r="E3204" s="118">
        <v>8114218</v>
      </c>
      <c r="F3204" s="118" t="s">
        <v>1389</v>
      </c>
      <c r="G3204">
        <v>4261</v>
      </c>
      <c r="H3204" t="s">
        <v>1534</v>
      </c>
      <c r="I3204">
        <v>32</v>
      </c>
      <c r="J3204" s="118" t="s">
        <v>1534</v>
      </c>
      <c r="K3204" t="s">
        <v>1405</v>
      </c>
      <c r="L3204" t="s">
        <v>1407</v>
      </c>
    </row>
    <row r="3205" spans="1:12" ht="15" customHeight="1" x14ac:dyDescent="0.25">
      <c r="A3205" s="114" t="str">
        <f t="shared" si="50"/>
        <v>97626812</v>
      </c>
      <c r="B3205" s="118">
        <v>9762681</v>
      </c>
      <c r="C3205" s="118">
        <v>2</v>
      </c>
      <c r="D3205" s="118" t="s">
        <v>4578</v>
      </c>
      <c r="E3205" s="118" t="s">
        <v>4579</v>
      </c>
      <c r="F3205" s="118" t="s">
        <v>1389</v>
      </c>
      <c r="G3205">
        <v>4261</v>
      </c>
      <c r="H3205" t="s">
        <v>1534</v>
      </c>
      <c r="I3205">
        <v>32</v>
      </c>
      <c r="J3205" s="118" t="s">
        <v>1534</v>
      </c>
      <c r="K3205" t="s">
        <v>1374</v>
      </c>
      <c r="L3205" t="s">
        <v>1375</v>
      </c>
    </row>
    <row r="3206" spans="1:12" ht="15" customHeight="1" x14ac:dyDescent="0.25">
      <c r="A3206" s="114" t="str">
        <f t="shared" si="50"/>
        <v>69870113</v>
      </c>
      <c r="B3206" s="118">
        <v>6987011</v>
      </c>
      <c r="C3206" s="118">
        <v>3</v>
      </c>
      <c r="D3206" s="118" t="s">
        <v>4633</v>
      </c>
      <c r="E3206" s="118">
        <v>13750016</v>
      </c>
      <c r="F3206" s="118" t="s">
        <v>1394</v>
      </c>
      <c r="G3206">
        <v>4261</v>
      </c>
      <c r="H3206" t="s">
        <v>1534</v>
      </c>
      <c r="I3206">
        <v>32</v>
      </c>
      <c r="J3206" s="118" t="s">
        <v>1534</v>
      </c>
      <c r="K3206" t="s">
        <v>1377</v>
      </c>
      <c r="L3206" t="s">
        <v>1378</v>
      </c>
    </row>
    <row r="3207" spans="1:12" ht="15" customHeight="1" x14ac:dyDescent="0.25">
      <c r="A3207" s="114" t="str">
        <f t="shared" si="50"/>
        <v>157699381</v>
      </c>
      <c r="B3207" s="118">
        <v>15769938</v>
      </c>
      <c r="C3207" s="118">
        <v>1</v>
      </c>
      <c r="D3207" s="118" t="s">
        <v>4643</v>
      </c>
      <c r="E3207" s="118" t="s">
        <v>4644</v>
      </c>
      <c r="F3207" s="118" t="s">
        <v>1414</v>
      </c>
      <c r="G3207">
        <v>4261</v>
      </c>
      <c r="H3207" t="s">
        <v>1534</v>
      </c>
      <c r="I3207">
        <v>32</v>
      </c>
      <c r="J3207" s="118" t="s">
        <v>1534</v>
      </c>
      <c r="K3207" t="s">
        <v>1376</v>
      </c>
      <c r="L3207" t="s">
        <v>1377</v>
      </c>
    </row>
    <row r="3208" spans="1:12" ht="15" customHeight="1" x14ac:dyDescent="0.25">
      <c r="A3208" s="114" t="str">
        <f t="shared" si="50"/>
        <v>100621302</v>
      </c>
      <c r="B3208" s="118">
        <v>10062130</v>
      </c>
      <c r="C3208" s="118">
        <v>2</v>
      </c>
      <c r="D3208" s="118" t="s">
        <v>4645</v>
      </c>
      <c r="E3208" s="118">
        <v>24370527</v>
      </c>
      <c r="F3208" s="118" t="s">
        <v>1387</v>
      </c>
      <c r="G3208">
        <v>4261</v>
      </c>
      <c r="H3208" t="s">
        <v>1534</v>
      </c>
      <c r="I3208">
        <v>32</v>
      </c>
      <c r="J3208" s="118" t="s">
        <v>1534</v>
      </c>
      <c r="K3208" t="s">
        <v>1383</v>
      </c>
      <c r="L3208" t="s">
        <v>1384</v>
      </c>
    </row>
    <row r="3209" spans="1:12" ht="15" customHeight="1" x14ac:dyDescent="0.25">
      <c r="A3209" s="114" t="str">
        <f t="shared" si="50"/>
        <v>159412671</v>
      </c>
      <c r="B3209" s="118">
        <v>15941267</v>
      </c>
      <c r="C3209" s="118">
        <v>1</v>
      </c>
      <c r="D3209" s="118" t="s">
        <v>4660</v>
      </c>
      <c r="E3209" s="118" t="s">
        <v>4661</v>
      </c>
      <c r="F3209" s="118" t="s">
        <v>1394</v>
      </c>
      <c r="G3209">
        <v>4261</v>
      </c>
      <c r="H3209" t="s">
        <v>1534</v>
      </c>
      <c r="I3209">
        <v>32</v>
      </c>
      <c r="J3209" s="118" t="s">
        <v>1534</v>
      </c>
      <c r="K3209" t="s">
        <v>1376</v>
      </c>
      <c r="L3209" t="s">
        <v>1377</v>
      </c>
    </row>
    <row r="3210" spans="1:12" ht="15" customHeight="1" x14ac:dyDescent="0.25">
      <c r="A3210" s="114" t="str">
        <f t="shared" si="50"/>
        <v>83436402</v>
      </c>
      <c r="B3210" s="118">
        <v>8343640</v>
      </c>
      <c r="C3210" s="118">
        <v>2</v>
      </c>
      <c r="D3210" s="118" t="s">
        <v>4769</v>
      </c>
      <c r="E3210" s="118">
        <v>7992235</v>
      </c>
      <c r="F3210" s="118" t="s">
        <v>1396</v>
      </c>
      <c r="G3210">
        <v>4261</v>
      </c>
      <c r="H3210" t="s">
        <v>1534</v>
      </c>
      <c r="I3210">
        <v>32</v>
      </c>
      <c r="J3210" s="118" t="s">
        <v>1534</v>
      </c>
      <c r="K3210" t="s">
        <v>1384</v>
      </c>
      <c r="L3210" t="s">
        <v>1406</v>
      </c>
    </row>
    <row r="3211" spans="1:12" ht="15" customHeight="1" x14ac:dyDescent="0.25">
      <c r="A3211" s="114" t="str">
        <f t="shared" si="50"/>
        <v>103637982</v>
      </c>
      <c r="B3211" s="118">
        <v>10363798</v>
      </c>
      <c r="C3211" s="118">
        <v>2</v>
      </c>
      <c r="D3211" s="118" t="s">
        <v>4926</v>
      </c>
      <c r="E3211" s="118">
        <v>30349360</v>
      </c>
      <c r="F3211" s="118" t="s">
        <v>1389</v>
      </c>
      <c r="G3211">
        <v>4261</v>
      </c>
      <c r="H3211" t="s">
        <v>1534</v>
      </c>
      <c r="I3211">
        <v>32</v>
      </c>
      <c r="J3211" s="118" t="s">
        <v>1534</v>
      </c>
      <c r="K3211" t="s">
        <v>1405</v>
      </c>
      <c r="L3211" t="s">
        <v>1407</v>
      </c>
    </row>
    <row r="3212" spans="1:12" ht="15" customHeight="1" x14ac:dyDescent="0.25">
      <c r="A3212" s="114" t="str">
        <f t="shared" si="50"/>
        <v>112640071</v>
      </c>
      <c r="B3212" s="118">
        <v>11264007</v>
      </c>
      <c r="C3212" s="118">
        <v>1</v>
      </c>
      <c r="D3212" s="118" t="s">
        <v>4936</v>
      </c>
      <c r="E3212" s="118" t="s">
        <v>4937</v>
      </c>
      <c r="F3212" s="118" t="s">
        <v>1389</v>
      </c>
      <c r="G3212">
        <v>4261</v>
      </c>
      <c r="H3212" t="s">
        <v>1534</v>
      </c>
      <c r="I3212">
        <v>32</v>
      </c>
      <c r="J3212" s="118" t="s">
        <v>1534</v>
      </c>
      <c r="K3212" t="s">
        <v>1405</v>
      </c>
      <c r="L3212" t="s">
        <v>1407</v>
      </c>
    </row>
    <row r="3213" spans="1:12" ht="15" customHeight="1" x14ac:dyDescent="0.25">
      <c r="A3213" s="114" t="str">
        <f t="shared" si="50"/>
        <v>111675923</v>
      </c>
      <c r="B3213" s="118">
        <v>11167592</v>
      </c>
      <c r="C3213" s="118">
        <v>3</v>
      </c>
      <c r="D3213" s="118" t="s">
        <v>4980</v>
      </c>
      <c r="E3213" s="118" t="s">
        <v>4981</v>
      </c>
      <c r="F3213" s="118" t="s">
        <v>1389</v>
      </c>
      <c r="G3213">
        <v>4261</v>
      </c>
      <c r="H3213" t="s">
        <v>1534</v>
      </c>
      <c r="I3213">
        <v>32</v>
      </c>
      <c r="J3213" s="118" t="s">
        <v>1534</v>
      </c>
      <c r="K3213" t="s">
        <v>1374</v>
      </c>
      <c r="L3213" t="s">
        <v>1375</v>
      </c>
    </row>
    <row r="3214" spans="1:12" ht="15" customHeight="1" x14ac:dyDescent="0.25">
      <c r="A3214" s="114" t="str">
        <f t="shared" si="50"/>
        <v>91736402</v>
      </c>
      <c r="B3214" s="118">
        <v>9173640</v>
      </c>
      <c r="C3214" s="118">
        <v>2</v>
      </c>
      <c r="D3214" s="118" t="s">
        <v>4994</v>
      </c>
      <c r="E3214" s="118">
        <v>19109193</v>
      </c>
      <c r="F3214" s="118" t="s">
        <v>1396</v>
      </c>
      <c r="G3214">
        <v>4261</v>
      </c>
      <c r="H3214" t="s">
        <v>1534</v>
      </c>
      <c r="I3214">
        <v>32</v>
      </c>
      <c r="J3214" s="118" t="s">
        <v>1534</v>
      </c>
      <c r="K3214" t="s">
        <v>1384</v>
      </c>
      <c r="L3214" t="s">
        <v>1406</v>
      </c>
    </row>
    <row r="3215" spans="1:12" ht="15" customHeight="1" x14ac:dyDescent="0.25">
      <c r="A3215" s="114" t="str">
        <f t="shared" si="50"/>
        <v>69843324</v>
      </c>
      <c r="B3215" s="118">
        <v>6984332</v>
      </c>
      <c r="C3215" s="118">
        <v>4</v>
      </c>
      <c r="D3215" s="118" t="s">
        <v>5054</v>
      </c>
      <c r="E3215" s="118" t="s">
        <v>5055</v>
      </c>
      <c r="F3215" s="118" t="s">
        <v>1389</v>
      </c>
      <c r="G3215">
        <v>4261</v>
      </c>
      <c r="H3215" t="s">
        <v>1534</v>
      </c>
      <c r="I3215">
        <v>32</v>
      </c>
      <c r="J3215" s="118" t="s">
        <v>1534</v>
      </c>
      <c r="K3215" t="s">
        <v>1405</v>
      </c>
      <c r="L3215" t="s">
        <v>1407</v>
      </c>
    </row>
    <row r="3216" spans="1:12" ht="15" customHeight="1" x14ac:dyDescent="0.25">
      <c r="A3216" s="114" t="str">
        <f t="shared" si="50"/>
        <v>114230062</v>
      </c>
      <c r="B3216" s="118">
        <v>11423006</v>
      </c>
      <c r="C3216" s="118">
        <v>2</v>
      </c>
      <c r="D3216" s="118" t="s">
        <v>5128</v>
      </c>
      <c r="E3216" s="118">
        <v>18339544</v>
      </c>
      <c r="F3216" s="119" t="s">
        <v>1385</v>
      </c>
      <c r="G3216">
        <v>4261</v>
      </c>
      <c r="H3216" t="s">
        <v>1534</v>
      </c>
      <c r="I3216">
        <v>32</v>
      </c>
      <c r="J3216" s="118" t="s">
        <v>1534</v>
      </c>
      <c r="K3216" t="s">
        <v>1384</v>
      </c>
      <c r="L3216" t="s">
        <v>1406</v>
      </c>
    </row>
    <row r="3217" spans="1:12" ht="15" customHeight="1" x14ac:dyDescent="0.25">
      <c r="A3217" s="114" t="str">
        <f t="shared" si="50"/>
        <v>85488082</v>
      </c>
      <c r="B3217" s="118">
        <v>8548808</v>
      </c>
      <c r="C3217" s="118">
        <v>2</v>
      </c>
      <c r="D3217" s="118" t="s">
        <v>5198</v>
      </c>
      <c r="E3217" s="118">
        <v>18387621</v>
      </c>
      <c r="F3217" s="118" t="s">
        <v>1396</v>
      </c>
      <c r="G3217">
        <v>4261</v>
      </c>
      <c r="H3217" t="s">
        <v>1534</v>
      </c>
      <c r="I3217">
        <v>32</v>
      </c>
      <c r="J3217" s="118" t="s">
        <v>1534</v>
      </c>
      <c r="K3217" t="s">
        <v>1384</v>
      </c>
      <c r="L3217" t="s">
        <v>1406</v>
      </c>
    </row>
    <row r="3218" spans="1:12" ht="15" customHeight="1" x14ac:dyDescent="0.25">
      <c r="A3218" s="114" t="str">
        <f t="shared" si="50"/>
        <v>102991302</v>
      </c>
      <c r="B3218" s="118">
        <v>10299130</v>
      </c>
      <c r="C3218" s="118">
        <v>2</v>
      </c>
      <c r="D3218" s="118" t="s">
        <v>5245</v>
      </c>
      <c r="E3218" s="118" t="s">
        <v>5246</v>
      </c>
      <c r="F3218" s="118" t="s">
        <v>1394</v>
      </c>
      <c r="G3218">
        <v>4261</v>
      </c>
      <c r="H3218" t="s">
        <v>1534</v>
      </c>
      <c r="I3218">
        <v>32</v>
      </c>
      <c r="J3218" s="118" t="s">
        <v>1534</v>
      </c>
      <c r="K3218" t="s">
        <v>1406</v>
      </c>
      <c r="L3218" t="s">
        <v>1411</v>
      </c>
    </row>
    <row r="3219" spans="1:12" ht="15" customHeight="1" x14ac:dyDescent="0.25">
      <c r="A3219" s="114" t="str">
        <f t="shared" si="50"/>
        <v>121556391</v>
      </c>
      <c r="B3219" s="118">
        <v>12155639</v>
      </c>
      <c r="C3219" s="118">
        <v>1</v>
      </c>
      <c r="D3219" s="118" t="s">
        <v>5276</v>
      </c>
      <c r="E3219" s="118" t="s">
        <v>5277</v>
      </c>
      <c r="F3219" s="118" t="s">
        <v>1394</v>
      </c>
      <c r="G3219">
        <v>4261</v>
      </c>
      <c r="H3219" t="s">
        <v>1534</v>
      </c>
      <c r="I3219">
        <v>32</v>
      </c>
      <c r="J3219" s="118" t="s">
        <v>1534</v>
      </c>
      <c r="K3219" t="s">
        <v>1382</v>
      </c>
      <c r="L3219" t="s">
        <v>1383</v>
      </c>
    </row>
    <row r="3220" spans="1:12" ht="15" customHeight="1" x14ac:dyDescent="0.25">
      <c r="A3220" s="114" t="str">
        <f t="shared" si="50"/>
        <v>105230171</v>
      </c>
      <c r="B3220" s="118">
        <v>10523017</v>
      </c>
      <c r="C3220" s="118">
        <v>1</v>
      </c>
      <c r="D3220" s="118" t="s">
        <v>5355</v>
      </c>
      <c r="E3220" s="118">
        <v>1709236</v>
      </c>
      <c r="F3220" s="118" t="s">
        <v>1394</v>
      </c>
      <c r="G3220">
        <v>4261</v>
      </c>
      <c r="H3220" t="s">
        <v>1534</v>
      </c>
      <c r="I3220">
        <v>32</v>
      </c>
      <c r="J3220" s="118" t="s">
        <v>1534</v>
      </c>
      <c r="K3220" t="s">
        <v>1384</v>
      </c>
      <c r="L3220" t="s">
        <v>1406</v>
      </c>
    </row>
    <row r="3221" spans="1:12" ht="15" customHeight="1" x14ac:dyDescent="0.25">
      <c r="A3221" s="114" t="str">
        <f t="shared" si="50"/>
        <v>116120601</v>
      </c>
      <c r="B3221" s="118">
        <v>11612060</v>
      </c>
      <c r="C3221" s="118">
        <v>1</v>
      </c>
      <c r="D3221" s="118" t="s">
        <v>5373</v>
      </c>
      <c r="E3221" s="118">
        <v>10164905</v>
      </c>
      <c r="F3221" s="118" t="s">
        <v>1393</v>
      </c>
      <c r="G3221">
        <v>85441</v>
      </c>
      <c r="H3221" t="s">
        <v>9511</v>
      </c>
      <c r="I3221">
        <v>32</v>
      </c>
      <c r="J3221" s="118" t="s">
        <v>1534</v>
      </c>
      <c r="K3221" t="s">
        <v>1383</v>
      </c>
      <c r="L3221" t="s">
        <v>1384</v>
      </c>
    </row>
    <row r="3222" spans="1:12" ht="15" customHeight="1" x14ac:dyDescent="0.25">
      <c r="A3222" s="114" t="str">
        <f t="shared" si="50"/>
        <v>116846531</v>
      </c>
      <c r="B3222" s="118">
        <v>11684653</v>
      </c>
      <c r="C3222" s="118">
        <v>1</v>
      </c>
      <c r="D3222" s="118" t="s">
        <v>5389</v>
      </c>
      <c r="E3222" s="118" t="s">
        <v>5390</v>
      </c>
      <c r="F3222" s="118" t="s">
        <v>1389</v>
      </c>
      <c r="G3222">
        <v>4261</v>
      </c>
      <c r="H3222" t="s">
        <v>1534</v>
      </c>
      <c r="I3222">
        <v>32</v>
      </c>
      <c r="J3222" s="118" t="s">
        <v>1534</v>
      </c>
      <c r="K3222" t="s">
        <v>1404</v>
      </c>
      <c r="L3222" t="s">
        <v>1405</v>
      </c>
    </row>
    <row r="3223" spans="1:12" ht="15" customHeight="1" x14ac:dyDescent="0.25">
      <c r="A3223" s="114" t="str">
        <f t="shared" si="50"/>
        <v>69695132</v>
      </c>
      <c r="B3223" s="118">
        <v>6969513</v>
      </c>
      <c r="C3223" s="118">
        <v>2</v>
      </c>
      <c r="D3223" s="118" t="s">
        <v>5391</v>
      </c>
      <c r="E3223" s="118">
        <v>7561683</v>
      </c>
      <c r="F3223" s="118" t="s">
        <v>1394</v>
      </c>
      <c r="G3223">
        <v>4261</v>
      </c>
      <c r="H3223" t="s">
        <v>1534</v>
      </c>
      <c r="I3223">
        <v>32</v>
      </c>
      <c r="J3223" s="118" t="s">
        <v>1534</v>
      </c>
      <c r="K3223" t="s">
        <v>1406</v>
      </c>
      <c r="L3223" t="s">
        <v>1411</v>
      </c>
    </row>
    <row r="3224" spans="1:12" ht="15" customHeight="1" x14ac:dyDescent="0.25">
      <c r="A3224" s="114" t="str">
        <f t="shared" si="50"/>
        <v>158226431</v>
      </c>
      <c r="B3224" s="118">
        <v>15822643</v>
      </c>
      <c r="C3224" s="118">
        <v>1</v>
      </c>
      <c r="D3224" s="118" t="s">
        <v>5553</v>
      </c>
      <c r="E3224" s="118" t="s">
        <v>5554</v>
      </c>
      <c r="F3224" s="118" t="s">
        <v>1414</v>
      </c>
      <c r="G3224">
        <v>4261</v>
      </c>
      <c r="H3224" t="s">
        <v>1534</v>
      </c>
      <c r="I3224">
        <v>32</v>
      </c>
      <c r="J3224" s="118" t="s">
        <v>1534</v>
      </c>
      <c r="K3224" t="s">
        <v>1376</v>
      </c>
      <c r="L3224" t="s">
        <v>1377</v>
      </c>
    </row>
    <row r="3225" spans="1:12" ht="15" customHeight="1" x14ac:dyDescent="0.25">
      <c r="A3225" s="114" t="str">
        <f t="shared" si="50"/>
        <v>103638412</v>
      </c>
      <c r="B3225" s="118">
        <v>10363841</v>
      </c>
      <c r="C3225" s="118">
        <v>2</v>
      </c>
      <c r="D3225" s="118" t="s">
        <v>5565</v>
      </c>
      <c r="E3225" s="118">
        <v>3957650</v>
      </c>
      <c r="F3225" s="118" t="s">
        <v>1389</v>
      </c>
      <c r="G3225">
        <v>4261</v>
      </c>
      <c r="H3225" t="s">
        <v>1534</v>
      </c>
      <c r="I3225">
        <v>32</v>
      </c>
      <c r="J3225" s="118" t="s">
        <v>1534</v>
      </c>
      <c r="K3225" t="s">
        <v>1405</v>
      </c>
      <c r="L3225" t="s">
        <v>1407</v>
      </c>
    </row>
    <row r="3226" spans="1:12" ht="15" customHeight="1" x14ac:dyDescent="0.25">
      <c r="A3226" s="114" t="str">
        <f t="shared" si="50"/>
        <v>97624373</v>
      </c>
      <c r="B3226" s="118">
        <v>9762437</v>
      </c>
      <c r="C3226" s="118">
        <v>3</v>
      </c>
      <c r="D3226" s="118" t="s">
        <v>5621</v>
      </c>
      <c r="E3226" s="118">
        <v>9474199</v>
      </c>
      <c r="F3226" s="118" t="s">
        <v>1389</v>
      </c>
      <c r="G3226">
        <v>4261</v>
      </c>
      <c r="H3226" t="s">
        <v>1534</v>
      </c>
      <c r="I3226">
        <v>32</v>
      </c>
      <c r="J3226" s="118" t="s">
        <v>1534</v>
      </c>
      <c r="K3226" t="s">
        <v>1407</v>
      </c>
      <c r="L3226" t="s">
        <v>1408</v>
      </c>
    </row>
    <row r="3227" spans="1:12" ht="15" customHeight="1" x14ac:dyDescent="0.25">
      <c r="A3227" s="114" t="str">
        <f t="shared" si="50"/>
        <v>84670312</v>
      </c>
      <c r="B3227" s="118">
        <v>8467031</v>
      </c>
      <c r="C3227" s="118">
        <v>2</v>
      </c>
      <c r="D3227" s="118" t="s">
        <v>5786</v>
      </c>
      <c r="E3227" s="118">
        <v>17903873</v>
      </c>
      <c r="F3227" s="118" t="s">
        <v>1392</v>
      </c>
      <c r="G3227">
        <v>4261</v>
      </c>
      <c r="H3227" t="s">
        <v>1534</v>
      </c>
      <c r="I3227">
        <v>32</v>
      </c>
      <c r="J3227" s="118" t="s">
        <v>1534</v>
      </c>
      <c r="K3227" t="s">
        <v>1384</v>
      </c>
      <c r="L3227" t="s">
        <v>1406</v>
      </c>
    </row>
    <row r="3228" spans="1:12" ht="15" customHeight="1" x14ac:dyDescent="0.25">
      <c r="A3228" s="114" t="str">
        <f t="shared" si="50"/>
        <v>148079201</v>
      </c>
      <c r="B3228" s="118">
        <v>14807920</v>
      </c>
      <c r="C3228" s="118">
        <v>1</v>
      </c>
      <c r="D3228" s="118" t="s">
        <v>1472</v>
      </c>
      <c r="E3228" s="118" t="s">
        <v>1473</v>
      </c>
      <c r="F3228" s="119" t="s">
        <v>1385</v>
      </c>
      <c r="G3228">
        <v>4261</v>
      </c>
      <c r="H3228" t="s">
        <v>1534</v>
      </c>
      <c r="I3228">
        <v>32</v>
      </c>
      <c r="J3228" s="118" t="s">
        <v>1534</v>
      </c>
      <c r="K3228" t="s">
        <v>1377</v>
      </c>
      <c r="L3228" t="s">
        <v>1378</v>
      </c>
    </row>
    <row r="3229" spans="1:12" ht="15" customHeight="1" x14ac:dyDescent="0.25">
      <c r="A3229" s="114" t="str">
        <f t="shared" si="50"/>
        <v>121515181</v>
      </c>
      <c r="B3229" s="118">
        <v>12151518</v>
      </c>
      <c r="C3229" s="118">
        <v>1</v>
      </c>
      <c r="D3229" s="118" t="s">
        <v>5947</v>
      </c>
      <c r="E3229" s="118">
        <v>7322442</v>
      </c>
      <c r="F3229" s="118" t="s">
        <v>1394</v>
      </c>
      <c r="G3229">
        <v>4261</v>
      </c>
      <c r="H3229" t="s">
        <v>1534</v>
      </c>
      <c r="I3229">
        <v>32</v>
      </c>
      <c r="J3229" s="118" t="s">
        <v>1534</v>
      </c>
      <c r="K3229" t="s">
        <v>1382</v>
      </c>
      <c r="L3229" t="s">
        <v>1383</v>
      </c>
    </row>
    <row r="3230" spans="1:12" ht="15" customHeight="1" x14ac:dyDescent="0.25">
      <c r="A3230" s="114" t="str">
        <f t="shared" si="50"/>
        <v>111232171</v>
      </c>
      <c r="B3230" s="118">
        <v>11123217</v>
      </c>
      <c r="C3230" s="118">
        <v>1</v>
      </c>
      <c r="D3230" s="118" t="s">
        <v>6107</v>
      </c>
      <c r="E3230" s="118">
        <v>16276559</v>
      </c>
      <c r="F3230" s="118" t="s">
        <v>1389</v>
      </c>
      <c r="G3230">
        <v>4261</v>
      </c>
      <c r="H3230" t="s">
        <v>1534</v>
      </c>
      <c r="I3230">
        <v>32</v>
      </c>
      <c r="J3230" s="118" t="s">
        <v>1534</v>
      </c>
      <c r="K3230" t="s">
        <v>1405</v>
      </c>
      <c r="L3230" t="s">
        <v>1407</v>
      </c>
    </row>
    <row r="3231" spans="1:12" ht="15" customHeight="1" x14ac:dyDescent="0.25">
      <c r="A3231" s="114" t="str">
        <f t="shared" si="50"/>
        <v>99919922</v>
      </c>
      <c r="B3231" s="118">
        <v>9991992</v>
      </c>
      <c r="C3231" s="118">
        <v>2</v>
      </c>
      <c r="D3231" s="118" t="s">
        <v>6128</v>
      </c>
      <c r="E3231" s="118" t="s">
        <v>6129</v>
      </c>
      <c r="F3231" s="118" t="s">
        <v>1389</v>
      </c>
      <c r="G3231">
        <v>4261</v>
      </c>
      <c r="H3231" t="s">
        <v>1534</v>
      </c>
      <c r="I3231">
        <v>32</v>
      </c>
      <c r="J3231" s="118" t="s">
        <v>1534</v>
      </c>
      <c r="K3231" t="s">
        <v>1405</v>
      </c>
      <c r="L3231" t="s">
        <v>1407</v>
      </c>
    </row>
    <row r="3232" spans="1:12" ht="15" customHeight="1" x14ac:dyDescent="0.25">
      <c r="A3232" s="114" t="str">
        <f t="shared" si="50"/>
        <v>101260772</v>
      </c>
      <c r="B3232" s="118">
        <v>10126077</v>
      </c>
      <c r="C3232" s="118">
        <v>2</v>
      </c>
      <c r="D3232" s="118" t="s">
        <v>6147</v>
      </c>
      <c r="E3232" s="118">
        <v>13533410</v>
      </c>
      <c r="F3232" s="118" t="s">
        <v>1389</v>
      </c>
      <c r="G3232">
        <v>4261</v>
      </c>
      <c r="H3232" t="s">
        <v>1534</v>
      </c>
      <c r="I3232">
        <v>32</v>
      </c>
      <c r="J3232" s="118" t="s">
        <v>1534</v>
      </c>
      <c r="K3232" t="s">
        <v>1405</v>
      </c>
      <c r="L3232" t="s">
        <v>1407</v>
      </c>
    </row>
    <row r="3233" spans="1:12" ht="15" customHeight="1" x14ac:dyDescent="0.25">
      <c r="A3233" s="114" t="str">
        <f t="shared" si="50"/>
        <v>99193992</v>
      </c>
      <c r="B3233" s="118">
        <v>9919399</v>
      </c>
      <c r="C3233" s="118">
        <v>2</v>
      </c>
      <c r="D3233" s="118" t="s">
        <v>6202</v>
      </c>
      <c r="E3233" s="118">
        <v>13062983</v>
      </c>
      <c r="F3233" s="118" t="s">
        <v>1389</v>
      </c>
      <c r="G3233">
        <v>4261</v>
      </c>
      <c r="H3233" t="s">
        <v>1534</v>
      </c>
      <c r="I3233">
        <v>32</v>
      </c>
      <c r="J3233" s="118" t="s">
        <v>1534</v>
      </c>
      <c r="K3233" t="s">
        <v>1405</v>
      </c>
      <c r="L3233" t="s">
        <v>1407</v>
      </c>
    </row>
    <row r="3234" spans="1:12" ht="15" customHeight="1" x14ac:dyDescent="0.25">
      <c r="A3234" s="114" t="str">
        <f t="shared" si="50"/>
        <v>101572192</v>
      </c>
      <c r="B3234" s="118">
        <v>10157219</v>
      </c>
      <c r="C3234" s="118">
        <v>2</v>
      </c>
      <c r="D3234" s="118" t="s">
        <v>6207</v>
      </c>
      <c r="E3234" s="118">
        <v>11238585</v>
      </c>
      <c r="F3234" s="118" t="s">
        <v>1389</v>
      </c>
      <c r="G3234">
        <v>4261</v>
      </c>
      <c r="H3234" t="s">
        <v>1534</v>
      </c>
      <c r="I3234">
        <v>32</v>
      </c>
      <c r="J3234" s="118" t="s">
        <v>1534</v>
      </c>
      <c r="K3234" t="s">
        <v>1405</v>
      </c>
      <c r="L3234" t="s">
        <v>1407</v>
      </c>
    </row>
    <row r="3235" spans="1:12" ht="15" customHeight="1" x14ac:dyDescent="0.25">
      <c r="A3235" s="114" t="str">
        <f t="shared" si="50"/>
        <v>73435282</v>
      </c>
      <c r="B3235" s="118">
        <v>7343528</v>
      </c>
      <c r="C3235" s="118">
        <v>2</v>
      </c>
      <c r="D3235" s="118" t="s">
        <v>6241</v>
      </c>
      <c r="E3235" s="118">
        <v>20070547</v>
      </c>
      <c r="F3235" s="118" t="s">
        <v>1394</v>
      </c>
      <c r="G3235">
        <v>4261</v>
      </c>
      <c r="H3235" t="s">
        <v>1534</v>
      </c>
      <c r="I3235">
        <v>32</v>
      </c>
      <c r="J3235" s="118" t="s">
        <v>1534</v>
      </c>
      <c r="K3235" t="s">
        <v>1406</v>
      </c>
      <c r="L3235" t="s">
        <v>1411</v>
      </c>
    </row>
    <row r="3236" spans="1:12" ht="15" customHeight="1" x14ac:dyDescent="0.25">
      <c r="A3236" s="114" t="str">
        <f t="shared" si="50"/>
        <v>129372902</v>
      </c>
      <c r="B3236" s="118">
        <v>12937290</v>
      </c>
      <c r="C3236" s="118">
        <v>2</v>
      </c>
      <c r="D3236" s="118" t="s">
        <v>6247</v>
      </c>
      <c r="E3236" s="118" t="s">
        <v>6248</v>
      </c>
      <c r="F3236" s="118" t="s">
        <v>1389</v>
      </c>
      <c r="G3236">
        <v>4261</v>
      </c>
      <c r="H3236" t="s">
        <v>1534</v>
      </c>
      <c r="I3236">
        <v>32</v>
      </c>
      <c r="J3236" s="118" t="s">
        <v>1534</v>
      </c>
      <c r="K3236" t="s">
        <v>1401</v>
      </c>
      <c r="L3236" t="s">
        <v>1410</v>
      </c>
    </row>
    <row r="3237" spans="1:12" ht="15" customHeight="1" x14ac:dyDescent="0.25">
      <c r="A3237" s="114" t="str">
        <f t="shared" si="50"/>
        <v>101395522</v>
      </c>
      <c r="B3237" s="118">
        <v>10139552</v>
      </c>
      <c r="C3237" s="118">
        <v>2</v>
      </c>
      <c r="D3237" s="118" t="s">
        <v>6274</v>
      </c>
      <c r="E3237" s="118" t="s">
        <v>6275</v>
      </c>
      <c r="F3237" s="118" t="s">
        <v>1389</v>
      </c>
      <c r="G3237">
        <v>4261</v>
      </c>
      <c r="H3237" t="s">
        <v>1534</v>
      </c>
      <c r="I3237">
        <v>32</v>
      </c>
      <c r="J3237" s="118" t="s">
        <v>1534</v>
      </c>
      <c r="K3237" t="s">
        <v>1405</v>
      </c>
      <c r="L3237" t="s">
        <v>1407</v>
      </c>
    </row>
    <row r="3238" spans="1:12" ht="15" customHeight="1" x14ac:dyDescent="0.25">
      <c r="A3238" s="114" t="str">
        <f t="shared" si="50"/>
        <v>103637372</v>
      </c>
      <c r="B3238" s="118">
        <v>10363737</v>
      </c>
      <c r="C3238" s="118">
        <v>2</v>
      </c>
      <c r="D3238" s="118" t="s">
        <v>6299</v>
      </c>
      <c r="E3238" s="118">
        <v>15945981</v>
      </c>
      <c r="F3238" s="118" t="s">
        <v>1389</v>
      </c>
      <c r="G3238">
        <v>4261</v>
      </c>
      <c r="H3238" t="s">
        <v>1534</v>
      </c>
      <c r="I3238">
        <v>32</v>
      </c>
      <c r="J3238" s="118" t="s">
        <v>1534</v>
      </c>
      <c r="K3238" t="s">
        <v>1405</v>
      </c>
      <c r="L3238" t="s">
        <v>1407</v>
      </c>
    </row>
    <row r="3239" spans="1:12" ht="15" customHeight="1" x14ac:dyDescent="0.25">
      <c r="A3239" s="114" t="str">
        <f t="shared" si="50"/>
        <v>122396162</v>
      </c>
      <c r="B3239" s="118">
        <v>12239616</v>
      </c>
      <c r="C3239" s="118">
        <v>2</v>
      </c>
      <c r="D3239" s="118" t="s">
        <v>6342</v>
      </c>
      <c r="E3239" s="118" t="s">
        <v>6343</v>
      </c>
      <c r="F3239" s="118" t="s">
        <v>1389</v>
      </c>
      <c r="G3239">
        <v>4261</v>
      </c>
      <c r="H3239" t="s">
        <v>1534</v>
      </c>
      <c r="I3239">
        <v>32</v>
      </c>
      <c r="J3239" s="118" t="s">
        <v>1534</v>
      </c>
      <c r="K3239" t="s">
        <v>1375</v>
      </c>
      <c r="L3239" t="s">
        <v>1401</v>
      </c>
    </row>
    <row r="3240" spans="1:12" ht="15" customHeight="1" x14ac:dyDescent="0.25">
      <c r="A3240" s="114" t="str">
        <f t="shared" si="50"/>
        <v>111412191</v>
      </c>
      <c r="B3240" s="118">
        <v>11141219</v>
      </c>
      <c r="C3240" s="118">
        <v>1</v>
      </c>
      <c r="D3240" s="118" t="s">
        <v>6344</v>
      </c>
      <c r="E3240" s="118" t="s">
        <v>6345</v>
      </c>
      <c r="F3240" s="118" t="s">
        <v>1389</v>
      </c>
      <c r="G3240">
        <v>4261</v>
      </c>
      <c r="H3240" t="s">
        <v>1534</v>
      </c>
      <c r="I3240">
        <v>32</v>
      </c>
      <c r="J3240" s="118" t="s">
        <v>1534</v>
      </c>
      <c r="K3240" t="s">
        <v>1375</v>
      </c>
      <c r="L3240" t="s">
        <v>1401</v>
      </c>
    </row>
    <row r="3241" spans="1:12" ht="15" customHeight="1" x14ac:dyDescent="0.25">
      <c r="A3241" s="114" t="str">
        <f t="shared" si="50"/>
        <v>101257842</v>
      </c>
      <c r="B3241" s="118">
        <v>10125784</v>
      </c>
      <c r="C3241" s="118">
        <v>2</v>
      </c>
      <c r="D3241" s="118" t="s">
        <v>6369</v>
      </c>
      <c r="E3241" s="118" t="s">
        <v>6370</v>
      </c>
      <c r="F3241" s="118" t="s">
        <v>1389</v>
      </c>
      <c r="G3241">
        <v>4261</v>
      </c>
      <c r="H3241" t="s">
        <v>1534</v>
      </c>
      <c r="I3241">
        <v>32</v>
      </c>
      <c r="J3241" s="118" t="s">
        <v>1534</v>
      </c>
      <c r="K3241" t="s">
        <v>1405</v>
      </c>
      <c r="L3241" t="s">
        <v>1407</v>
      </c>
    </row>
    <row r="3242" spans="1:12" ht="15" customHeight="1" x14ac:dyDescent="0.25">
      <c r="A3242" s="114" t="str">
        <f t="shared" si="50"/>
        <v>99910252</v>
      </c>
      <c r="B3242" s="118">
        <v>9991025</v>
      </c>
      <c r="C3242" s="118">
        <v>2</v>
      </c>
      <c r="D3242" s="118" t="s">
        <v>6371</v>
      </c>
      <c r="E3242" s="118" t="s">
        <v>6372</v>
      </c>
      <c r="F3242" s="118" t="s">
        <v>1389</v>
      </c>
      <c r="G3242">
        <v>4261</v>
      </c>
      <c r="H3242" t="s">
        <v>1534</v>
      </c>
      <c r="I3242">
        <v>32</v>
      </c>
      <c r="J3242" s="118" t="s">
        <v>1534</v>
      </c>
      <c r="K3242" t="s">
        <v>1405</v>
      </c>
      <c r="L3242" t="s">
        <v>1407</v>
      </c>
    </row>
    <row r="3243" spans="1:12" ht="15" customHeight="1" x14ac:dyDescent="0.25">
      <c r="A3243" s="114" t="str">
        <f t="shared" si="50"/>
        <v>130777761</v>
      </c>
      <c r="B3243" s="118">
        <v>13077776</v>
      </c>
      <c r="C3243" s="118">
        <v>1</v>
      </c>
      <c r="D3243" s="118" t="s">
        <v>6388</v>
      </c>
      <c r="E3243" s="118" t="s">
        <v>6389</v>
      </c>
      <c r="F3243" s="118" t="s">
        <v>1394</v>
      </c>
      <c r="G3243">
        <v>4261</v>
      </c>
      <c r="H3243" t="s">
        <v>1534</v>
      </c>
      <c r="I3243">
        <v>32</v>
      </c>
      <c r="J3243" s="118" t="s">
        <v>1534</v>
      </c>
      <c r="K3243" t="s">
        <v>1379</v>
      </c>
      <c r="L3243" t="s">
        <v>1382</v>
      </c>
    </row>
    <row r="3244" spans="1:12" ht="15" customHeight="1" x14ac:dyDescent="0.25">
      <c r="A3244" s="114" t="str">
        <f t="shared" si="50"/>
        <v>85637063</v>
      </c>
      <c r="B3244" s="118">
        <v>8563706</v>
      </c>
      <c r="C3244" s="118">
        <v>3</v>
      </c>
      <c r="D3244" s="118" t="s">
        <v>6398</v>
      </c>
      <c r="E3244" s="118" t="s">
        <v>6399</v>
      </c>
      <c r="F3244" s="118" t="s">
        <v>1389</v>
      </c>
      <c r="G3244">
        <v>4261</v>
      </c>
      <c r="H3244" t="s">
        <v>1534</v>
      </c>
      <c r="I3244">
        <v>32</v>
      </c>
      <c r="J3244" s="118" t="s">
        <v>1534</v>
      </c>
      <c r="K3244" t="s">
        <v>1404</v>
      </c>
      <c r="L3244" t="s">
        <v>1405</v>
      </c>
    </row>
    <row r="3245" spans="1:12" ht="15" customHeight="1" x14ac:dyDescent="0.25">
      <c r="A3245" s="114" t="str">
        <f t="shared" si="50"/>
        <v>43554902</v>
      </c>
      <c r="B3245" s="118">
        <v>4355490</v>
      </c>
      <c r="C3245" s="118">
        <v>2</v>
      </c>
      <c r="D3245" s="118" t="s">
        <v>6459</v>
      </c>
      <c r="E3245" s="118">
        <v>12873867</v>
      </c>
      <c r="F3245" s="118" t="s">
        <v>1389</v>
      </c>
      <c r="G3245">
        <v>4261</v>
      </c>
      <c r="H3245" t="s">
        <v>1534</v>
      </c>
      <c r="I3245">
        <v>32</v>
      </c>
      <c r="J3245" s="118" t="s">
        <v>1534</v>
      </c>
      <c r="K3245" t="s">
        <v>1404</v>
      </c>
      <c r="L3245" t="s">
        <v>1405</v>
      </c>
    </row>
    <row r="3246" spans="1:12" ht="15" customHeight="1" x14ac:dyDescent="0.25">
      <c r="A3246" s="114" t="str">
        <f t="shared" si="50"/>
        <v>101013662</v>
      </c>
      <c r="B3246" s="118">
        <v>10101366</v>
      </c>
      <c r="C3246" s="118">
        <v>2</v>
      </c>
      <c r="D3246" s="118" t="s">
        <v>6481</v>
      </c>
      <c r="E3246" s="118" t="s">
        <v>6482</v>
      </c>
      <c r="F3246" s="118" t="s">
        <v>1387</v>
      </c>
      <c r="G3246">
        <v>4261</v>
      </c>
      <c r="H3246" t="s">
        <v>1534</v>
      </c>
      <c r="I3246">
        <v>32</v>
      </c>
      <c r="J3246" s="118" t="s">
        <v>1534</v>
      </c>
      <c r="K3246" t="s">
        <v>1384</v>
      </c>
      <c r="L3246" t="s">
        <v>1406</v>
      </c>
    </row>
    <row r="3247" spans="1:12" ht="15" customHeight="1" x14ac:dyDescent="0.25">
      <c r="A3247" s="114" t="str">
        <f t="shared" si="50"/>
        <v>147519021</v>
      </c>
      <c r="B3247" s="118">
        <v>14751902</v>
      </c>
      <c r="C3247" s="118">
        <v>1</v>
      </c>
      <c r="D3247" s="118" t="s">
        <v>6649</v>
      </c>
      <c r="E3247" s="118" t="s">
        <v>6650</v>
      </c>
      <c r="F3247" s="118" t="s">
        <v>1394</v>
      </c>
      <c r="G3247">
        <v>4261</v>
      </c>
      <c r="H3247" t="s">
        <v>1534</v>
      </c>
      <c r="I3247">
        <v>32</v>
      </c>
      <c r="J3247" s="118" t="s">
        <v>1534</v>
      </c>
      <c r="K3247" t="s">
        <v>1377</v>
      </c>
      <c r="L3247" t="s">
        <v>1378</v>
      </c>
    </row>
    <row r="3248" spans="1:12" ht="15" customHeight="1" x14ac:dyDescent="0.25">
      <c r="A3248" s="114" t="str">
        <f t="shared" si="50"/>
        <v>120239172</v>
      </c>
      <c r="B3248" s="118">
        <v>12023917</v>
      </c>
      <c r="C3248" s="118">
        <v>2</v>
      </c>
      <c r="D3248" s="118" t="s">
        <v>6931</v>
      </c>
      <c r="E3248" s="118">
        <v>11627427</v>
      </c>
      <c r="F3248" s="118" t="s">
        <v>1394</v>
      </c>
      <c r="G3248">
        <v>4261</v>
      </c>
      <c r="H3248" t="s">
        <v>1534</v>
      </c>
      <c r="I3248">
        <v>32</v>
      </c>
      <c r="J3248" s="118" t="s">
        <v>1534</v>
      </c>
      <c r="K3248" t="s">
        <v>1382</v>
      </c>
      <c r="L3248" t="s">
        <v>1383</v>
      </c>
    </row>
    <row r="3249" spans="1:12" ht="15" customHeight="1" x14ac:dyDescent="0.25">
      <c r="A3249" s="114" t="str">
        <f t="shared" si="50"/>
        <v>101023582</v>
      </c>
      <c r="B3249" s="118">
        <v>10102358</v>
      </c>
      <c r="C3249" s="118">
        <v>2</v>
      </c>
      <c r="D3249" s="118" t="s">
        <v>7046</v>
      </c>
      <c r="E3249" s="118" t="s">
        <v>7047</v>
      </c>
      <c r="F3249" s="118" t="s">
        <v>1389</v>
      </c>
      <c r="G3249">
        <v>4261</v>
      </c>
      <c r="H3249" t="s">
        <v>1534</v>
      </c>
      <c r="I3249">
        <v>32</v>
      </c>
      <c r="J3249" s="118" t="s">
        <v>1534</v>
      </c>
      <c r="K3249" t="s">
        <v>1405</v>
      </c>
      <c r="L3249" t="s">
        <v>1407</v>
      </c>
    </row>
    <row r="3250" spans="1:12" ht="15" customHeight="1" x14ac:dyDescent="0.25">
      <c r="A3250" s="114" t="str">
        <f t="shared" si="50"/>
        <v>103636343</v>
      </c>
      <c r="B3250" s="118">
        <v>10363634</v>
      </c>
      <c r="C3250" s="118">
        <v>3</v>
      </c>
      <c r="D3250" s="118" t="s">
        <v>7093</v>
      </c>
      <c r="E3250" s="118" t="s">
        <v>7094</v>
      </c>
      <c r="F3250" s="118" t="s">
        <v>1389</v>
      </c>
      <c r="G3250">
        <v>4261</v>
      </c>
      <c r="H3250" t="s">
        <v>1534</v>
      </c>
      <c r="I3250">
        <v>32</v>
      </c>
      <c r="J3250" s="118" t="s">
        <v>1534</v>
      </c>
      <c r="K3250" t="s">
        <v>1375</v>
      </c>
      <c r="L3250" t="s">
        <v>1401</v>
      </c>
    </row>
    <row r="3251" spans="1:12" ht="15" customHeight="1" x14ac:dyDescent="0.25">
      <c r="A3251" s="114" t="str">
        <f t="shared" si="50"/>
        <v>79566914</v>
      </c>
      <c r="B3251" s="118">
        <v>7956691</v>
      </c>
      <c r="C3251" s="118">
        <v>4</v>
      </c>
      <c r="D3251" s="118" t="s">
        <v>7169</v>
      </c>
      <c r="E3251" s="118" t="s">
        <v>7170</v>
      </c>
      <c r="F3251" s="118" t="s">
        <v>1394</v>
      </c>
      <c r="G3251">
        <v>4261</v>
      </c>
      <c r="H3251" t="s">
        <v>1534</v>
      </c>
      <c r="I3251">
        <v>32</v>
      </c>
      <c r="J3251" s="118" t="s">
        <v>1534</v>
      </c>
      <c r="K3251" t="s">
        <v>1377</v>
      </c>
      <c r="L3251" t="s">
        <v>1378</v>
      </c>
    </row>
    <row r="3252" spans="1:12" ht="15" customHeight="1" x14ac:dyDescent="0.25">
      <c r="A3252" s="114" t="str">
        <f t="shared" si="50"/>
        <v>105447702</v>
      </c>
      <c r="B3252" s="118">
        <v>10544770</v>
      </c>
      <c r="C3252" s="118">
        <v>2</v>
      </c>
      <c r="D3252" s="118" t="s">
        <v>7223</v>
      </c>
      <c r="E3252" s="118">
        <v>628080</v>
      </c>
      <c r="F3252" s="118" t="s">
        <v>1394</v>
      </c>
      <c r="G3252">
        <v>4261</v>
      </c>
      <c r="H3252" t="s">
        <v>1534</v>
      </c>
      <c r="I3252">
        <v>32</v>
      </c>
      <c r="J3252" s="118" t="s">
        <v>1534</v>
      </c>
      <c r="K3252" t="s">
        <v>1384</v>
      </c>
      <c r="L3252" t="s">
        <v>1406</v>
      </c>
    </row>
    <row r="3253" spans="1:12" ht="15" customHeight="1" x14ac:dyDescent="0.25">
      <c r="A3253" s="114" t="str">
        <f t="shared" si="50"/>
        <v>103616492</v>
      </c>
      <c r="B3253" s="118">
        <v>10361649</v>
      </c>
      <c r="C3253" s="118">
        <v>2</v>
      </c>
      <c r="D3253" s="118" t="s">
        <v>7243</v>
      </c>
      <c r="E3253" s="118">
        <v>12774851</v>
      </c>
      <c r="F3253" s="118" t="s">
        <v>1389</v>
      </c>
      <c r="G3253">
        <v>4261</v>
      </c>
      <c r="H3253" t="s">
        <v>1534</v>
      </c>
      <c r="I3253">
        <v>32</v>
      </c>
      <c r="J3253" s="118" t="s">
        <v>1534</v>
      </c>
      <c r="K3253" t="s">
        <v>1375</v>
      </c>
      <c r="L3253" t="s">
        <v>1401</v>
      </c>
    </row>
    <row r="3254" spans="1:12" ht="15" customHeight="1" x14ac:dyDescent="0.25">
      <c r="A3254" s="114" t="str">
        <f t="shared" si="50"/>
        <v>115328411</v>
      </c>
      <c r="B3254" s="118">
        <v>11532841</v>
      </c>
      <c r="C3254" s="118">
        <v>1</v>
      </c>
      <c r="D3254" s="118" t="s">
        <v>7254</v>
      </c>
      <c r="E3254" s="118" t="s">
        <v>7255</v>
      </c>
      <c r="F3254" s="118" t="s">
        <v>1392</v>
      </c>
      <c r="G3254">
        <v>85441</v>
      </c>
      <c r="H3254" t="s">
        <v>9511</v>
      </c>
      <c r="I3254">
        <v>32</v>
      </c>
      <c r="J3254" s="118" t="s">
        <v>1534</v>
      </c>
      <c r="K3254" t="s">
        <v>1384</v>
      </c>
      <c r="L3254" t="s">
        <v>1406</v>
      </c>
    </row>
    <row r="3255" spans="1:12" ht="15" customHeight="1" x14ac:dyDescent="0.25">
      <c r="A3255" s="114" t="str">
        <f t="shared" si="50"/>
        <v>103634902</v>
      </c>
      <c r="B3255" s="118">
        <v>10363490</v>
      </c>
      <c r="C3255" s="118">
        <v>2</v>
      </c>
      <c r="D3255" s="118" t="s">
        <v>7279</v>
      </c>
      <c r="E3255" s="118" t="s">
        <v>7280</v>
      </c>
      <c r="F3255" s="118" t="s">
        <v>1389</v>
      </c>
      <c r="G3255">
        <v>4261</v>
      </c>
      <c r="H3255" t="s">
        <v>1534</v>
      </c>
      <c r="I3255">
        <v>32</v>
      </c>
      <c r="J3255" s="118" t="s">
        <v>1534</v>
      </c>
      <c r="K3255" t="s">
        <v>1405</v>
      </c>
      <c r="L3255" t="s">
        <v>1407</v>
      </c>
    </row>
    <row r="3256" spans="1:12" ht="15" customHeight="1" x14ac:dyDescent="0.25">
      <c r="A3256" s="114" t="str">
        <f t="shared" si="50"/>
        <v>97484903</v>
      </c>
      <c r="B3256" s="118">
        <v>9748490</v>
      </c>
      <c r="C3256" s="118">
        <v>3</v>
      </c>
      <c r="D3256" s="118" t="s">
        <v>7301</v>
      </c>
      <c r="E3256" s="118" t="s">
        <v>7302</v>
      </c>
      <c r="F3256" s="118" t="s">
        <v>1389</v>
      </c>
      <c r="G3256">
        <v>4261</v>
      </c>
      <c r="H3256" t="s">
        <v>1534</v>
      </c>
      <c r="I3256">
        <v>32</v>
      </c>
      <c r="J3256" s="118" t="s">
        <v>1534</v>
      </c>
      <c r="K3256" t="s">
        <v>1405</v>
      </c>
      <c r="L3256" t="s">
        <v>1407</v>
      </c>
    </row>
    <row r="3257" spans="1:12" ht="15" customHeight="1" x14ac:dyDescent="0.25">
      <c r="A3257" s="114" t="str">
        <f t="shared" si="50"/>
        <v>147345151</v>
      </c>
      <c r="B3257" s="118">
        <v>14734515</v>
      </c>
      <c r="C3257" s="118">
        <v>1</v>
      </c>
      <c r="D3257" s="118" t="s">
        <v>7324</v>
      </c>
      <c r="E3257" s="118" t="s">
        <v>7325</v>
      </c>
      <c r="F3257" s="118" t="s">
        <v>1389</v>
      </c>
      <c r="G3257">
        <v>4261</v>
      </c>
      <c r="H3257" t="s">
        <v>1534</v>
      </c>
      <c r="I3257">
        <v>32</v>
      </c>
      <c r="J3257" s="118" t="s">
        <v>1534</v>
      </c>
      <c r="K3257" t="s">
        <v>1375</v>
      </c>
      <c r="L3257" t="s">
        <v>1401</v>
      </c>
    </row>
    <row r="3258" spans="1:12" ht="15" customHeight="1" x14ac:dyDescent="0.25">
      <c r="A3258" s="114" t="str">
        <f t="shared" si="50"/>
        <v>98142182</v>
      </c>
      <c r="B3258" s="118">
        <v>9814218</v>
      </c>
      <c r="C3258" s="118">
        <v>2</v>
      </c>
      <c r="D3258" s="118" t="s">
        <v>7364</v>
      </c>
      <c r="E3258" s="118" t="s">
        <v>7365</v>
      </c>
      <c r="F3258" s="118" t="s">
        <v>1389</v>
      </c>
      <c r="G3258">
        <v>4261</v>
      </c>
      <c r="H3258" t="s">
        <v>1534</v>
      </c>
      <c r="I3258">
        <v>32</v>
      </c>
      <c r="J3258" s="118" t="s">
        <v>1534</v>
      </c>
      <c r="K3258" t="s">
        <v>1405</v>
      </c>
      <c r="L3258" t="s">
        <v>1407</v>
      </c>
    </row>
    <row r="3259" spans="1:12" ht="15" customHeight="1" x14ac:dyDescent="0.25">
      <c r="A3259" s="114" t="str">
        <f t="shared" si="50"/>
        <v>156879101</v>
      </c>
      <c r="B3259" s="118">
        <v>15687910</v>
      </c>
      <c r="C3259" s="118">
        <v>1</v>
      </c>
      <c r="D3259" s="118" t="s">
        <v>7394</v>
      </c>
      <c r="E3259" s="118" t="s">
        <v>7395</v>
      </c>
      <c r="F3259" s="118" t="s">
        <v>1414</v>
      </c>
      <c r="G3259">
        <v>4261</v>
      </c>
      <c r="H3259" t="s">
        <v>1534</v>
      </c>
      <c r="I3259">
        <v>32</v>
      </c>
      <c r="J3259" s="118" t="s">
        <v>1534</v>
      </c>
      <c r="K3259" t="s">
        <v>1376</v>
      </c>
      <c r="L3259" t="s">
        <v>1377</v>
      </c>
    </row>
    <row r="3260" spans="1:12" ht="15" customHeight="1" x14ac:dyDescent="0.25">
      <c r="A3260" s="114" t="str">
        <f t="shared" si="50"/>
        <v>113999342</v>
      </c>
      <c r="B3260" s="118">
        <v>11399934</v>
      </c>
      <c r="C3260" s="118">
        <v>2</v>
      </c>
      <c r="D3260" s="118" t="s">
        <v>7418</v>
      </c>
      <c r="E3260" s="118" t="s">
        <v>7419</v>
      </c>
      <c r="F3260" s="118" t="s">
        <v>1395</v>
      </c>
      <c r="G3260">
        <v>4261</v>
      </c>
      <c r="H3260" t="s">
        <v>1534</v>
      </c>
      <c r="I3260">
        <v>32</v>
      </c>
      <c r="J3260" s="118" t="s">
        <v>1534</v>
      </c>
      <c r="K3260" t="s">
        <v>1377</v>
      </c>
      <c r="L3260" t="s">
        <v>1378</v>
      </c>
    </row>
    <row r="3261" spans="1:12" ht="15" customHeight="1" x14ac:dyDescent="0.25">
      <c r="A3261" s="114" t="str">
        <f t="shared" si="50"/>
        <v>79105022</v>
      </c>
      <c r="B3261" s="118">
        <v>7910502</v>
      </c>
      <c r="C3261" s="118">
        <v>2</v>
      </c>
      <c r="D3261" s="118" t="s">
        <v>7420</v>
      </c>
      <c r="E3261" s="118">
        <v>8270998</v>
      </c>
      <c r="F3261" s="118" t="s">
        <v>1389</v>
      </c>
      <c r="G3261">
        <v>4261</v>
      </c>
      <c r="H3261" t="s">
        <v>1534</v>
      </c>
      <c r="I3261">
        <v>32</v>
      </c>
      <c r="J3261" s="118" t="s">
        <v>1534</v>
      </c>
      <c r="K3261" t="s">
        <v>1407</v>
      </c>
      <c r="L3261" t="s">
        <v>1408</v>
      </c>
    </row>
    <row r="3262" spans="1:12" ht="15" customHeight="1" x14ac:dyDescent="0.25">
      <c r="A3262" s="114" t="str">
        <f t="shared" si="50"/>
        <v>147345271</v>
      </c>
      <c r="B3262" s="118">
        <v>14734527</v>
      </c>
      <c r="C3262" s="118">
        <v>1</v>
      </c>
      <c r="D3262" s="118" t="s">
        <v>7463</v>
      </c>
      <c r="E3262" s="118" t="s">
        <v>7464</v>
      </c>
      <c r="F3262" s="118" t="s">
        <v>1394</v>
      </c>
      <c r="G3262">
        <v>4261</v>
      </c>
      <c r="H3262" t="s">
        <v>1534</v>
      </c>
      <c r="I3262">
        <v>32</v>
      </c>
      <c r="J3262" s="118" t="s">
        <v>1534</v>
      </c>
      <c r="K3262" t="s">
        <v>1377</v>
      </c>
      <c r="L3262" t="s">
        <v>1378</v>
      </c>
    </row>
    <row r="3263" spans="1:12" ht="15" customHeight="1" x14ac:dyDescent="0.25">
      <c r="A3263" s="114" t="str">
        <f t="shared" si="50"/>
        <v>98144983</v>
      </c>
      <c r="B3263" s="118">
        <v>9814498</v>
      </c>
      <c r="C3263" s="118">
        <v>3</v>
      </c>
      <c r="D3263" s="118" t="s">
        <v>7499</v>
      </c>
      <c r="E3263" s="118">
        <v>15907769</v>
      </c>
      <c r="F3263" s="118" t="s">
        <v>1389</v>
      </c>
      <c r="G3263">
        <v>4261</v>
      </c>
      <c r="H3263" t="s">
        <v>1534</v>
      </c>
      <c r="I3263">
        <v>32</v>
      </c>
      <c r="J3263" s="118" t="s">
        <v>1534</v>
      </c>
      <c r="K3263" t="s">
        <v>1405</v>
      </c>
      <c r="L3263" t="s">
        <v>1407</v>
      </c>
    </row>
    <row r="3264" spans="1:12" ht="15" customHeight="1" x14ac:dyDescent="0.25">
      <c r="A3264" s="114" t="str">
        <f t="shared" si="50"/>
        <v>129340942</v>
      </c>
      <c r="B3264" s="118">
        <v>12934094</v>
      </c>
      <c r="C3264" s="118">
        <v>2</v>
      </c>
      <c r="D3264" s="118" t="s">
        <v>7785</v>
      </c>
      <c r="E3264" s="118" t="s">
        <v>7786</v>
      </c>
      <c r="F3264" s="118" t="s">
        <v>1389</v>
      </c>
      <c r="G3264">
        <v>4261</v>
      </c>
      <c r="H3264" t="s">
        <v>1534</v>
      </c>
      <c r="I3264">
        <v>32</v>
      </c>
      <c r="J3264" s="118" t="s">
        <v>1534</v>
      </c>
      <c r="K3264" t="s">
        <v>1374</v>
      </c>
      <c r="L3264" t="s">
        <v>1375</v>
      </c>
    </row>
    <row r="3265" spans="1:12" ht="15" customHeight="1" x14ac:dyDescent="0.25">
      <c r="A3265" s="114" t="str">
        <f t="shared" si="50"/>
        <v>100906052</v>
      </c>
      <c r="B3265" s="118">
        <v>10090605</v>
      </c>
      <c r="C3265" s="118">
        <v>2</v>
      </c>
      <c r="D3265" s="118" t="s">
        <v>7837</v>
      </c>
      <c r="E3265" s="118">
        <v>20123962</v>
      </c>
      <c r="F3265" s="118" t="s">
        <v>1389</v>
      </c>
      <c r="G3265">
        <v>4261</v>
      </c>
      <c r="H3265" t="s">
        <v>1534</v>
      </c>
      <c r="I3265">
        <v>32</v>
      </c>
      <c r="J3265" s="118" t="s">
        <v>1534</v>
      </c>
      <c r="K3265" t="s">
        <v>1405</v>
      </c>
      <c r="L3265" t="s">
        <v>1407</v>
      </c>
    </row>
    <row r="3266" spans="1:12" ht="15" customHeight="1" x14ac:dyDescent="0.25">
      <c r="A3266" s="114" t="str">
        <f t="shared" ref="A3266:A3329" si="51">CONCATENATE(B3266,C3266)</f>
        <v>116487152</v>
      </c>
      <c r="B3266" s="118">
        <v>11648715</v>
      </c>
      <c r="C3266" s="118">
        <v>2</v>
      </c>
      <c r="D3266" s="118" t="s">
        <v>7896</v>
      </c>
      <c r="E3266" s="118" t="s">
        <v>7897</v>
      </c>
      <c r="F3266" s="118" t="s">
        <v>1389</v>
      </c>
      <c r="G3266">
        <v>4261</v>
      </c>
      <c r="H3266" t="s">
        <v>1534</v>
      </c>
      <c r="I3266">
        <v>32</v>
      </c>
      <c r="J3266" s="118" t="s">
        <v>1534</v>
      </c>
      <c r="K3266" t="s">
        <v>1404</v>
      </c>
      <c r="L3266" t="s">
        <v>1405</v>
      </c>
    </row>
    <row r="3267" spans="1:12" ht="15" customHeight="1" x14ac:dyDescent="0.25">
      <c r="A3267" s="114" t="str">
        <f t="shared" si="51"/>
        <v>59315753</v>
      </c>
      <c r="B3267" s="118">
        <v>5931575</v>
      </c>
      <c r="C3267" s="118">
        <v>3</v>
      </c>
      <c r="D3267" s="118" t="s">
        <v>8045</v>
      </c>
      <c r="E3267" s="118">
        <v>10187127</v>
      </c>
      <c r="F3267" s="118" t="s">
        <v>1389</v>
      </c>
      <c r="G3267">
        <v>4261</v>
      </c>
      <c r="H3267" t="s">
        <v>1534</v>
      </c>
      <c r="I3267">
        <v>32</v>
      </c>
      <c r="J3267" s="118" t="s">
        <v>1534</v>
      </c>
      <c r="K3267" t="s">
        <v>1401</v>
      </c>
      <c r="L3267" t="s">
        <v>1410</v>
      </c>
    </row>
    <row r="3268" spans="1:12" ht="15" customHeight="1" x14ac:dyDescent="0.25">
      <c r="A3268" s="114" t="str">
        <f t="shared" si="51"/>
        <v>120238262</v>
      </c>
      <c r="B3268" s="118">
        <v>12023826</v>
      </c>
      <c r="C3268" s="118">
        <v>2</v>
      </c>
      <c r="D3268" s="118" t="s">
        <v>8052</v>
      </c>
      <c r="E3268" s="118" t="s">
        <v>8053</v>
      </c>
      <c r="F3268" s="118" t="s">
        <v>1394</v>
      </c>
      <c r="G3268">
        <v>4261</v>
      </c>
      <c r="H3268" t="s">
        <v>1534</v>
      </c>
      <c r="I3268">
        <v>32</v>
      </c>
      <c r="J3268" s="118" t="s">
        <v>1534</v>
      </c>
      <c r="K3268" t="s">
        <v>1378</v>
      </c>
      <c r="L3268" t="s">
        <v>1379</v>
      </c>
    </row>
    <row r="3269" spans="1:12" ht="15" customHeight="1" x14ac:dyDescent="0.25">
      <c r="A3269" s="114" t="str">
        <f t="shared" si="51"/>
        <v>102754352</v>
      </c>
      <c r="B3269" s="118">
        <v>10275435</v>
      </c>
      <c r="C3269" s="118">
        <v>2</v>
      </c>
      <c r="D3269" s="118" t="s">
        <v>8214</v>
      </c>
      <c r="E3269" s="118">
        <v>23407896</v>
      </c>
      <c r="F3269" s="118" t="s">
        <v>1389</v>
      </c>
      <c r="G3269">
        <v>4261</v>
      </c>
      <c r="H3269" t="s">
        <v>1534</v>
      </c>
      <c r="I3269">
        <v>32</v>
      </c>
      <c r="J3269" s="118" t="s">
        <v>1534</v>
      </c>
      <c r="K3269" t="s">
        <v>1375</v>
      </c>
      <c r="L3269" t="s">
        <v>1401</v>
      </c>
    </row>
    <row r="3270" spans="1:12" ht="15" customHeight="1" x14ac:dyDescent="0.25">
      <c r="A3270" s="114" t="str">
        <f t="shared" si="51"/>
        <v>115802271</v>
      </c>
      <c r="B3270" s="118">
        <v>11580227</v>
      </c>
      <c r="C3270" s="118">
        <v>1</v>
      </c>
      <c r="D3270" s="118" t="s">
        <v>8261</v>
      </c>
      <c r="E3270" s="118" t="s">
        <v>8262</v>
      </c>
      <c r="F3270" s="118" t="s">
        <v>1389</v>
      </c>
      <c r="G3270">
        <v>4261</v>
      </c>
      <c r="H3270" t="s">
        <v>1534</v>
      </c>
      <c r="I3270">
        <v>32</v>
      </c>
      <c r="J3270" s="118" t="s">
        <v>1534</v>
      </c>
      <c r="K3270" t="s">
        <v>1404</v>
      </c>
      <c r="L3270" t="s">
        <v>1405</v>
      </c>
    </row>
    <row r="3271" spans="1:12" ht="15" customHeight="1" x14ac:dyDescent="0.25">
      <c r="A3271" s="114" t="str">
        <f t="shared" si="51"/>
        <v>115289301</v>
      </c>
      <c r="B3271" s="118">
        <v>11528930</v>
      </c>
      <c r="C3271" s="118">
        <v>1</v>
      </c>
      <c r="D3271" s="118" t="s">
        <v>8554</v>
      </c>
      <c r="E3271" s="118" t="s">
        <v>8555</v>
      </c>
      <c r="F3271" s="118" t="s">
        <v>1396</v>
      </c>
      <c r="G3271">
        <v>4261</v>
      </c>
      <c r="H3271" t="s">
        <v>1534</v>
      </c>
      <c r="I3271">
        <v>32</v>
      </c>
      <c r="J3271" s="118" t="s">
        <v>1534</v>
      </c>
      <c r="K3271" t="s">
        <v>1377</v>
      </c>
      <c r="L3271" t="s">
        <v>1378</v>
      </c>
    </row>
    <row r="3272" spans="1:12" ht="15" customHeight="1" x14ac:dyDescent="0.25">
      <c r="A3272" s="114" t="str">
        <f t="shared" si="51"/>
        <v>32540573</v>
      </c>
      <c r="B3272" s="118">
        <v>3254057</v>
      </c>
      <c r="C3272" s="118">
        <v>3</v>
      </c>
      <c r="D3272" s="118" t="s">
        <v>8598</v>
      </c>
      <c r="E3272" s="118" t="s">
        <v>8599</v>
      </c>
      <c r="F3272" s="119" t="s">
        <v>1385</v>
      </c>
      <c r="G3272">
        <v>4261</v>
      </c>
      <c r="H3272" t="s">
        <v>1534</v>
      </c>
      <c r="I3272">
        <v>32</v>
      </c>
      <c r="J3272" s="118" t="s">
        <v>1534</v>
      </c>
      <c r="K3272" t="s">
        <v>1377</v>
      </c>
      <c r="L3272" t="s">
        <v>1378</v>
      </c>
    </row>
    <row r="3273" spans="1:12" ht="15" customHeight="1" x14ac:dyDescent="0.25">
      <c r="A3273" s="114" t="str">
        <f t="shared" si="51"/>
        <v>47395162</v>
      </c>
      <c r="B3273" s="118">
        <v>4739516</v>
      </c>
      <c r="C3273" s="118">
        <v>2</v>
      </c>
      <c r="D3273" s="118" t="s">
        <v>8600</v>
      </c>
      <c r="E3273" s="118">
        <v>13263918</v>
      </c>
      <c r="F3273" s="119" t="s">
        <v>1385</v>
      </c>
      <c r="G3273">
        <v>4261</v>
      </c>
      <c r="H3273" t="s">
        <v>1534</v>
      </c>
      <c r="I3273">
        <v>32</v>
      </c>
      <c r="J3273" s="118" t="s">
        <v>1534</v>
      </c>
      <c r="K3273" t="s">
        <v>1406</v>
      </c>
      <c r="L3273" t="s">
        <v>1411</v>
      </c>
    </row>
    <row r="3274" spans="1:12" ht="15" customHeight="1" x14ac:dyDescent="0.25">
      <c r="A3274" s="114" t="str">
        <f t="shared" si="51"/>
        <v>100947382</v>
      </c>
      <c r="B3274" s="118">
        <v>10094738</v>
      </c>
      <c r="C3274" s="118">
        <v>2</v>
      </c>
      <c r="D3274" s="118" t="s">
        <v>8601</v>
      </c>
      <c r="E3274" s="118">
        <v>15512486</v>
      </c>
      <c r="F3274" s="118" t="s">
        <v>1389</v>
      </c>
      <c r="G3274">
        <v>4261</v>
      </c>
      <c r="H3274" t="s">
        <v>1534</v>
      </c>
      <c r="I3274">
        <v>32</v>
      </c>
      <c r="J3274" s="118" t="s">
        <v>1534</v>
      </c>
      <c r="K3274" t="s">
        <v>1405</v>
      </c>
      <c r="L3274" t="s">
        <v>1407</v>
      </c>
    </row>
    <row r="3275" spans="1:12" ht="15" customHeight="1" x14ac:dyDescent="0.25">
      <c r="A3275" s="114" t="str">
        <f t="shared" si="51"/>
        <v>101023712</v>
      </c>
      <c r="B3275" s="118">
        <v>10102371</v>
      </c>
      <c r="C3275" s="118">
        <v>2</v>
      </c>
      <c r="D3275" s="118" t="s">
        <v>8619</v>
      </c>
      <c r="E3275" s="118" t="s">
        <v>8620</v>
      </c>
      <c r="F3275" s="118" t="s">
        <v>1389</v>
      </c>
      <c r="G3275">
        <v>4261</v>
      </c>
      <c r="H3275" t="s">
        <v>1534</v>
      </c>
      <c r="I3275">
        <v>32</v>
      </c>
      <c r="J3275" s="118" t="s">
        <v>1534</v>
      </c>
      <c r="K3275" t="s">
        <v>1375</v>
      </c>
      <c r="L3275" t="s">
        <v>1401</v>
      </c>
    </row>
    <row r="3276" spans="1:12" ht="15" customHeight="1" x14ac:dyDescent="0.25">
      <c r="A3276" s="114" t="str">
        <f t="shared" si="51"/>
        <v>69606622</v>
      </c>
      <c r="B3276" s="118">
        <v>6960662</v>
      </c>
      <c r="C3276" s="118">
        <v>2</v>
      </c>
      <c r="D3276" s="118" t="s">
        <v>8698</v>
      </c>
      <c r="E3276" s="118">
        <v>16710731</v>
      </c>
      <c r="F3276" s="118" t="s">
        <v>1389</v>
      </c>
      <c r="G3276">
        <v>4261</v>
      </c>
      <c r="H3276" t="s">
        <v>1534</v>
      </c>
      <c r="I3276">
        <v>32</v>
      </c>
      <c r="J3276" s="118" t="s">
        <v>1534</v>
      </c>
      <c r="K3276" t="s">
        <v>1375</v>
      </c>
      <c r="L3276" t="s">
        <v>1401</v>
      </c>
    </row>
    <row r="3277" spans="1:12" ht="15" customHeight="1" x14ac:dyDescent="0.25">
      <c r="A3277" s="114" t="str">
        <f t="shared" si="51"/>
        <v>134686252</v>
      </c>
      <c r="B3277" s="118">
        <v>13468625</v>
      </c>
      <c r="C3277" s="118">
        <v>2</v>
      </c>
      <c r="D3277" s="118" t="s">
        <v>8714</v>
      </c>
      <c r="E3277" s="118" t="s">
        <v>8715</v>
      </c>
      <c r="F3277" s="118" t="s">
        <v>1389</v>
      </c>
      <c r="G3277">
        <v>4261</v>
      </c>
      <c r="H3277" t="s">
        <v>1534</v>
      </c>
      <c r="I3277">
        <v>32</v>
      </c>
      <c r="J3277" s="118" t="s">
        <v>1534</v>
      </c>
      <c r="K3277" t="s">
        <v>1401</v>
      </c>
      <c r="L3277" t="s">
        <v>1410</v>
      </c>
    </row>
    <row r="3278" spans="1:12" ht="15" customHeight="1" x14ac:dyDescent="0.25">
      <c r="A3278" s="114" t="str">
        <f t="shared" si="51"/>
        <v>99192003</v>
      </c>
      <c r="B3278" s="118">
        <v>9919200</v>
      </c>
      <c r="C3278" s="118">
        <v>3</v>
      </c>
      <c r="D3278" s="118" t="s">
        <v>8755</v>
      </c>
      <c r="E3278" s="118">
        <v>16204651</v>
      </c>
      <c r="F3278" s="118" t="s">
        <v>1389</v>
      </c>
      <c r="G3278">
        <v>4261</v>
      </c>
      <c r="H3278" t="s">
        <v>1534</v>
      </c>
      <c r="I3278">
        <v>32</v>
      </c>
      <c r="J3278" s="118" t="s">
        <v>1534</v>
      </c>
      <c r="K3278" t="s">
        <v>1405</v>
      </c>
      <c r="L3278" t="s">
        <v>1407</v>
      </c>
    </row>
    <row r="3279" spans="1:12" ht="15" customHeight="1" x14ac:dyDescent="0.25">
      <c r="A3279" s="114" t="str">
        <f t="shared" si="51"/>
        <v>157917621</v>
      </c>
      <c r="B3279" s="118">
        <v>15791762</v>
      </c>
      <c r="C3279" s="118">
        <v>1</v>
      </c>
      <c r="D3279" s="118" t="s">
        <v>8785</v>
      </c>
      <c r="E3279" s="118" t="s">
        <v>8786</v>
      </c>
      <c r="F3279" s="118" t="s">
        <v>1414</v>
      </c>
      <c r="G3279">
        <v>4261</v>
      </c>
      <c r="H3279" t="s">
        <v>1534</v>
      </c>
      <c r="I3279">
        <v>32</v>
      </c>
      <c r="J3279" s="118" t="s">
        <v>1534</v>
      </c>
      <c r="K3279" t="s">
        <v>1376</v>
      </c>
      <c r="L3279" t="s">
        <v>1377</v>
      </c>
    </row>
    <row r="3280" spans="1:12" ht="15" customHeight="1" x14ac:dyDescent="0.25">
      <c r="A3280" s="114" t="str">
        <f t="shared" si="51"/>
        <v>119121572</v>
      </c>
      <c r="B3280" s="118">
        <v>11912157</v>
      </c>
      <c r="C3280" s="118">
        <v>2</v>
      </c>
      <c r="D3280" s="118" t="s">
        <v>8833</v>
      </c>
      <c r="E3280" s="118" t="s">
        <v>8834</v>
      </c>
      <c r="F3280" s="118" t="s">
        <v>1394</v>
      </c>
      <c r="G3280">
        <v>4261</v>
      </c>
      <c r="H3280" t="s">
        <v>1534</v>
      </c>
      <c r="I3280">
        <v>32</v>
      </c>
      <c r="J3280" s="118" t="s">
        <v>1534</v>
      </c>
      <c r="K3280" t="s">
        <v>1376</v>
      </c>
      <c r="L3280" t="s">
        <v>1377</v>
      </c>
    </row>
    <row r="3281" spans="1:12" ht="15" customHeight="1" x14ac:dyDescent="0.25">
      <c r="A3281" s="114" t="str">
        <f t="shared" si="51"/>
        <v>69738873</v>
      </c>
      <c r="B3281" s="118">
        <v>6973887</v>
      </c>
      <c r="C3281" s="118">
        <v>3</v>
      </c>
      <c r="D3281" s="118" t="s">
        <v>8965</v>
      </c>
      <c r="E3281" s="118" t="s">
        <v>8966</v>
      </c>
      <c r="F3281" s="118" t="s">
        <v>1394</v>
      </c>
      <c r="G3281">
        <v>4261</v>
      </c>
      <c r="H3281" t="s">
        <v>1534</v>
      </c>
      <c r="I3281">
        <v>32</v>
      </c>
      <c r="J3281" s="118" t="s">
        <v>1534</v>
      </c>
      <c r="K3281" t="s">
        <v>1383</v>
      </c>
      <c r="L3281" t="s">
        <v>1384</v>
      </c>
    </row>
    <row r="3282" spans="1:12" ht="15" customHeight="1" x14ac:dyDescent="0.25">
      <c r="A3282" s="114" t="str">
        <f t="shared" si="51"/>
        <v>114508482</v>
      </c>
      <c r="B3282" s="118">
        <v>11450848</v>
      </c>
      <c r="C3282" s="118">
        <v>2</v>
      </c>
      <c r="D3282" s="118" t="s">
        <v>9026</v>
      </c>
      <c r="E3282" s="118" t="s">
        <v>9027</v>
      </c>
      <c r="F3282" s="118" t="s">
        <v>1394</v>
      </c>
      <c r="G3282">
        <v>4261</v>
      </c>
      <c r="H3282" t="s">
        <v>1534</v>
      </c>
      <c r="I3282">
        <v>32</v>
      </c>
      <c r="J3282" s="118" t="s">
        <v>1534</v>
      </c>
      <c r="K3282" t="s">
        <v>1382</v>
      </c>
      <c r="L3282" t="s">
        <v>1383</v>
      </c>
    </row>
    <row r="3283" spans="1:12" ht="15" customHeight="1" x14ac:dyDescent="0.25">
      <c r="A3283" s="114" t="str">
        <f t="shared" si="51"/>
        <v>103638162</v>
      </c>
      <c r="B3283" s="118">
        <v>10363816</v>
      </c>
      <c r="C3283" s="118">
        <v>2</v>
      </c>
      <c r="D3283" s="118" t="s">
        <v>9151</v>
      </c>
      <c r="E3283" s="118">
        <v>17656909</v>
      </c>
      <c r="F3283" s="118" t="s">
        <v>1389</v>
      </c>
      <c r="G3283">
        <v>4261</v>
      </c>
      <c r="H3283" t="s">
        <v>1534</v>
      </c>
      <c r="I3283">
        <v>32</v>
      </c>
      <c r="J3283" s="118" t="s">
        <v>1534</v>
      </c>
      <c r="K3283" t="s">
        <v>1405</v>
      </c>
      <c r="L3283" t="s">
        <v>1407</v>
      </c>
    </row>
    <row r="3284" spans="1:12" ht="15" customHeight="1" x14ac:dyDescent="0.25">
      <c r="A3284" s="114" t="str">
        <f t="shared" si="51"/>
        <v>37948424</v>
      </c>
      <c r="B3284" s="118">
        <v>3794842</v>
      </c>
      <c r="C3284" s="118">
        <v>4</v>
      </c>
      <c r="D3284" s="118" t="s">
        <v>9306</v>
      </c>
      <c r="E3284" s="118">
        <v>15169488</v>
      </c>
      <c r="F3284" s="118" t="s">
        <v>1394</v>
      </c>
      <c r="G3284">
        <v>4261</v>
      </c>
      <c r="H3284" t="s">
        <v>1534</v>
      </c>
      <c r="I3284">
        <v>32</v>
      </c>
      <c r="J3284" s="118" t="s">
        <v>1534</v>
      </c>
      <c r="K3284" t="s">
        <v>1378</v>
      </c>
      <c r="L3284" t="s">
        <v>1379</v>
      </c>
    </row>
    <row r="3285" spans="1:12" ht="15" customHeight="1" x14ac:dyDescent="0.25">
      <c r="A3285" s="114" t="str">
        <f t="shared" si="51"/>
        <v>103899212</v>
      </c>
      <c r="B3285" s="118">
        <v>10389921</v>
      </c>
      <c r="C3285" s="118">
        <v>2</v>
      </c>
      <c r="D3285" s="118" t="s">
        <v>1621</v>
      </c>
      <c r="E3285" s="118" t="s">
        <v>1622</v>
      </c>
      <c r="F3285" s="118" t="s">
        <v>1389</v>
      </c>
      <c r="G3285">
        <v>976</v>
      </c>
      <c r="H3285" t="s">
        <v>1535</v>
      </c>
      <c r="I3285">
        <v>30</v>
      </c>
      <c r="J3285" s="118" t="s">
        <v>1535</v>
      </c>
      <c r="K3285" t="s">
        <v>1374</v>
      </c>
      <c r="L3285" t="s">
        <v>1375</v>
      </c>
    </row>
    <row r="3286" spans="1:12" ht="15" customHeight="1" x14ac:dyDescent="0.25">
      <c r="A3286" s="114" t="str">
        <f t="shared" si="51"/>
        <v>101076053</v>
      </c>
      <c r="B3286" s="118">
        <v>10107605</v>
      </c>
      <c r="C3286" s="118">
        <v>3</v>
      </c>
      <c r="D3286" s="118" t="s">
        <v>1679</v>
      </c>
      <c r="E3286" s="118">
        <v>16743889</v>
      </c>
      <c r="F3286" s="118" t="s">
        <v>1396</v>
      </c>
      <c r="G3286">
        <v>976</v>
      </c>
      <c r="H3286" t="s">
        <v>1535</v>
      </c>
      <c r="I3286">
        <v>30</v>
      </c>
      <c r="J3286" s="118" t="s">
        <v>1535</v>
      </c>
      <c r="K3286" t="s">
        <v>1379</v>
      </c>
      <c r="L3286" t="s">
        <v>1382</v>
      </c>
    </row>
    <row r="3287" spans="1:12" ht="15" customHeight="1" x14ac:dyDescent="0.25">
      <c r="A3287" s="114" t="str">
        <f t="shared" si="51"/>
        <v>73153513</v>
      </c>
      <c r="B3287" s="118">
        <v>7315351</v>
      </c>
      <c r="C3287" s="118">
        <v>3</v>
      </c>
      <c r="D3287" s="118" t="s">
        <v>1698</v>
      </c>
      <c r="E3287" s="118" t="s">
        <v>1699</v>
      </c>
      <c r="F3287" s="118" t="s">
        <v>1389</v>
      </c>
      <c r="G3287">
        <v>976</v>
      </c>
      <c r="H3287" t="s">
        <v>1535</v>
      </c>
      <c r="I3287">
        <v>30</v>
      </c>
      <c r="J3287" s="118" t="s">
        <v>1535</v>
      </c>
      <c r="K3287" t="s">
        <v>1375</v>
      </c>
      <c r="L3287" t="s">
        <v>1401</v>
      </c>
    </row>
    <row r="3288" spans="1:12" ht="15" customHeight="1" x14ac:dyDescent="0.25">
      <c r="A3288" s="114" t="str">
        <f t="shared" si="51"/>
        <v>98136522</v>
      </c>
      <c r="B3288" s="118">
        <v>9813652</v>
      </c>
      <c r="C3288" s="118">
        <v>2</v>
      </c>
      <c r="D3288" s="118" t="s">
        <v>1712</v>
      </c>
      <c r="E3288" s="118" t="s">
        <v>1713</v>
      </c>
      <c r="F3288" s="118" t="s">
        <v>1396</v>
      </c>
      <c r="G3288">
        <v>976</v>
      </c>
      <c r="H3288" t="s">
        <v>1535</v>
      </c>
      <c r="I3288">
        <v>30</v>
      </c>
      <c r="J3288" s="118" t="s">
        <v>1535</v>
      </c>
      <c r="K3288" t="s">
        <v>1382</v>
      </c>
      <c r="L3288" t="s">
        <v>1383</v>
      </c>
    </row>
    <row r="3289" spans="1:12" ht="15" customHeight="1" x14ac:dyDescent="0.25">
      <c r="A3289" s="114" t="str">
        <f t="shared" si="51"/>
        <v>103715272</v>
      </c>
      <c r="B3289" s="118">
        <v>10371527</v>
      </c>
      <c r="C3289" s="118">
        <v>2</v>
      </c>
      <c r="D3289" s="118" t="s">
        <v>1749</v>
      </c>
      <c r="E3289" s="118" t="s">
        <v>1750</v>
      </c>
      <c r="F3289" s="118" t="s">
        <v>1389</v>
      </c>
      <c r="G3289">
        <v>976</v>
      </c>
      <c r="H3289" t="s">
        <v>1535</v>
      </c>
      <c r="I3289">
        <v>30</v>
      </c>
      <c r="J3289" s="118" t="s">
        <v>1535</v>
      </c>
      <c r="K3289" t="s">
        <v>1375</v>
      </c>
      <c r="L3289" t="s">
        <v>1401</v>
      </c>
    </row>
    <row r="3290" spans="1:12" ht="15" customHeight="1" x14ac:dyDescent="0.25">
      <c r="A3290" s="114" t="str">
        <f t="shared" si="51"/>
        <v>94133151</v>
      </c>
      <c r="B3290" s="118">
        <v>9413315</v>
      </c>
      <c r="C3290" s="118">
        <v>1</v>
      </c>
      <c r="D3290" s="118" t="s">
        <v>1761</v>
      </c>
      <c r="E3290" s="118">
        <v>22609988</v>
      </c>
      <c r="F3290" s="118" t="s">
        <v>1395</v>
      </c>
      <c r="G3290">
        <v>976</v>
      </c>
      <c r="H3290" t="s">
        <v>1535</v>
      </c>
      <c r="I3290">
        <v>30</v>
      </c>
      <c r="J3290" s="118" t="s">
        <v>1535</v>
      </c>
      <c r="K3290" t="s">
        <v>1377</v>
      </c>
      <c r="L3290" t="s">
        <v>1378</v>
      </c>
    </row>
    <row r="3291" spans="1:12" ht="15" customHeight="1" x14ac:dyDescent="0.25">
      <c r="A3291" s="114" t="str">
        <f t="shared" si="51"/>
        <v>156161131</v>
      </c>
      <c r="B3291" s="118">
        <v>15616113</v>
      </c>
      <c r="C3291" s="118">
        <v>1</v>
      </c>
      <c r="D3291" s="118" t="s">
        <v>1791</v>
      </c>
      <c r="E3291" s="118">
        <v>33880111</v>
      </c>
      <c r="F3291" s="119" t="s">
        <v>1385</v>
      </c>
      <c r="G3291">
        <v>976</v>
      </c>
      <c r="H3291" t="s">
        <v>1535</v>
      </c>
      <c r="I3291">
        <v>30</v>
      </c>
      <c r="J3291" s="118" t="s">
        <v>1535</v>
      </c>
      <c r="K3291" t="s">
        <v>1376</v>
      </c>
      <c r="L3291" t="s">
        <v>1377</v>
      </c>
    </row>
    <row r="3292" spans="1:12" ht="15" customHeight="1" x14ac:dyDescent="0.25">
      <c r="A3292" s="114" t="str">
        <f t="shared" si="51"/>
        <v>118288334</v>
      </c>
      <c r="B3292" s="118">
        <v>11828833</v>
      </c>
      <c r="C3292" s="118">
        <v>4</v>
      </c>
      <c r="D3292" s="118" t="s">
        <v>1988</v>
      </c>
      <c r="E3292" s="118" t="s">
        <v>1989</v>
      </c>
      <c r="F3292" s="118" t="s">
        <v>1394</v>
      </c>
      <c r="G3292">
        <v>976</v>
      </c>
      <c r="H3292" t="s">
        <v>1535</v>
      </c>
      <c r="I3292">
        <v>30</v>
      </c>
      <c r="J3292" s="118" t="s">
        <v>1535</v>
      </c>
      <c r="K3292" t="s">
        <v>1382</v>
      </c>
      <c r="L3292" t="s">
        <v>1383</v>
      </c>
    </row>
    <row r="3293" spans="1:12" ht="15" customHeight="1" x14ac:dyDescent="0.25">
      <c r="A3293" s="114" t="str">
        <f t="shared" si="51"/>
        <v>115648171</v>
      </c>
      <c r="B3293" s="118">
        <v>11564817</v>
      </c>
      <c r="C3293" s="118">
        <v>1</v>
      </c>
      <c r="D3293" s="118" t="s">
        <v>1990</v>
      </c>
      <c r="E3293" s="118" t="s">
        <v>1991</v>
      </c>
      <c r="F3293" s="118" t="s">
        <v>1393</v>
      </c>
      <c r="G3293">
        <v>976</v>
      </c>
      <c r="H3293" t="s">
        <v>1535</v>
      </c>
      <c r="I3293">
        <v>30</v>
      </c>
      <c r="J3293" s="118" t="s">
        <v>1535</v>
      </c>
      <c r="K3293" t="s">
        <v>1383</v>
      </c>
      <c r="L3293" t="s">
        <v>1384</v>
      </c>
    </row>
    <row r="3294" spans="1:12" ht="15" customHeight="1" x14ac:dyDescent="0.25">
      <c r="A3294" s="114" t="str">
        <f t="shared" si="51"/>
        <v>139840201</v>
      </c>
      <c r="B3294" s="118">
        <v>13984020</v>
      </c>
      <c r="C3294" s="118">
        <v>1</v>
      </c>
      <c r="D3294" s="118" t="s">
        <v>2042</v>
      </c>
      <c r="E3294" s="118" t="s">
        <v>2043</v>
      </c>
      <c r="F3294" s="118" t="s">
        <v>1389</v>
      </c>
      <c r="G3294">
        <v>976</v>
      </c>
      <c r="H3294" t="s">
        <v>1535</v>
      </c>
      <c r="I3294">
        <v>30</v>
      </c>
      <c r="J3294" s="118" t="s">
        <v>1535</v>
      </c>
      <c r="K3294" t="s">
        <v>1375</v>
      </c>
      <c r="L3294" t="s">
        <v>1401</v>
      </c>
    </row>
    <row r="3295" spans="1:12" ht="15" customHeight="1" x14ac:dyDescent="0.25">
      <c r="A3295" s="114" t="str">
        <f t="shared" si="51"/>
        <v>131334213</v>
      </c>
      <c r="B3295" s="118">
        <v>13133421</v>
      </c>
      <c r="C3295" s="118">
        <v>3</v>
      </c>
      <c r="D3295" s="118" t="s">
        <v>2063</v>
      </c>
      <c r="E3295" s="118" t="s">
        <v>2064</v>
      </c>
      <c r="F3295" s="118" t="s">
        <v>1394</v>
      </c>
      <c r="G3295">
        <v>976</v>
      </c>
      <c r="H3295" t="s">
        <v>1535</v>
      </c>
      <c r="I3295">
        <v>30</v>
      </c>
      <c r="J3295" s="118" t="s">
        <v>1535</v>
      </c>
      <c r="K3295" t="s">
        <v>1377</v>
      </c>
      <c r="L3295" t="s">
        <v>1378</v>
      </c>
    </row>
    <row r="3296" spans="1:12" ht="15" customHeight="1" x14ac:dyDescent="0.25">
      <c r="A3296" s="114" t="str">
        <f t="shared" si="51"/>
        <v>114138901</v>
      </c>
      <c r="B3296" s="118">
        <v>11413890</v>
      </c>
      <c r="C3296" s="118">
        <v>1</v>
      </c>
      <c r="D3296" s="118" t="s">
        <v>2325</v>
      </c>
      <c r="E3296" s="118" t="s">
        <v>2326</v>
      </c>
      <c r="F3296" s="118" t="s">
        <v>1389</v>
      </c>
      <c r="G3296">
        <v>976</v>
      </c>
      <c r="H3296" t="s">
        <v>1535</v>
      </c>
      <c r="I3296">
        <v>30</v>
      </c>
      <c r="J3296" s="118" t="s">
        <v>1535</v>
      </c>
      <c r="K3296" t="s">
        <v>1374</v>
      </c>
      <c r="L3296" t="s">
        <v>1375</v>
      </c>
    </row>
    <row r="3297" spans="1:12" ht="15" customHeight="1" x14ac:dyDescent="0.25">
      <c r="A3297" s="114" t="str">
        <f t="shared" si="51"/>
        <v>122808601</v>
      </c>
      <c r="B3297" s="118">
        <v>12280860</v>
      </c>
      <c r="C3297" s="118">
        <v>1</v>
      </c>
      <c r="D3297" s="118" t="s">
        <v>2356</v>
      </c>
      <c r="E3297" s="118" t="s">
        <v>2357</v>
      </c>
      <c r="F3297" s="118" t="s">
        <v>1396</v>
      </c>
      <c r="G3297">
        <v>976</v>
      </c>
      <c r="H3297" t="s">
        <v>1535</v>
      </c>
      <c r="I3297">
        <v>30</v>
      </c>
      <c r="J3297" s="118" t="s">
        <v>1535</v>
      </c>
      <c r="K3297" t="s">
        <v>1379</v>
      </c>
      <c r="L3297" t="s">
        <v>1382</v>
      </c>
    </row>
    <row r="3298" spans="1:12" ht="15" customHeight="1" x14ac:dyDescent="0.25">
      <c r="A3298" s="114" t="str">
        <f t="shared" si="51"/>
        <v>102765182</v>
      </c>
      <c r="B3298" s="118">
        <v>10276518</v>
      </c>
      <c r="C3298" s="118">
        <v>2</v>
      </c>
      <c r="D3298" s="118" t="s">
        <v>2485</v>
      </c>
      <c r="E3298" s="118" t="s">
        <v>2486</v>
      </c>
      <c r="F3298" s="118" t="s">
        <v>1389</v>
      </c>
      <c r="G3298">
        <v>976</v>
      </c>
      <c r="H3298" t="s">
        <v>1535</v>
      </c>
      <c r="I3298">
        <v>30</v>
      </c>
      <c r="J3298" s="118" t="s">
        <v>1535</v>
      </c>
      <c r="K3298" t="s">
        <v>1375</v>
      </c>
      <c r="L3298" t="s">
        <v>1401</v>
      </c>
    </row>
    <row r="3299" spans="1:12" ht="15" customHeight="1" x14ac:dyDescent="0.25">
      <c r="A3299" s="114" t="str">
        <f t="shared" si="51"/>
        <v>101015362</v>
      </c>
      <c r="B3299" s="118">
        <v>10101536</v>
      </c>
      <c r="C3299" s="118">
        <v>2</v>
      </c>
      <c r="D3299" s="118" t="s">
        <v>2632</v>
      </c>
      <c r="E3299" s="118" t="s">
        <v>2633</v>
      </c>
      <c r="F3299" s="119" t="s">
        <v>1385</v>
      </c>
      <c r="G3299">
        <v>976</v>
      </c>
      <c r="H3299" t="s">
        <v>1535</v>
      </c>
      <c r="I3299">
        <v>30</v>
      </c>
      <c r="J3299" s="118" t="s">
        <v>1535</v>
      </c>
      <c r="K3299" t="s">
        <v>1384</v>
      </c>
      <c r="L3299" t="s">
        <v>1406</v>
      </c>
    </row>
    <row r="3300" spans="1:12" ht="15" customHeight="1" x14ac:dyDescent="0.25">
      <c r="A3300" s="114" t="str">
        <f t="shared" si="51"/>
        <v>111409263</v>
      </c>
      <c r="B3300" s="118">
        <v>11140926</v>
      </c>
      <c r="C3300" s="118">
        <v>3</v>
      </c>
      <c r="D3300" s="118" t="s">
        <v>2662</v>
      </c>
      <c r="E3300" s="118">
        <v>17594737</v>
      </c>
      <c r="F3300" s="119" t="s">
        <v>1385</v>
      </c>
      <c r="G3300">
        <v>976</v>
      </c>
      <c r="H3300" t="s">
        <v>1535</v>
      </c>
      <c r="I3300">
        <v>30</v>
      </c>
      <c r="J3300" s="118" t="s">
        <v>1535</v>
      </c>
      <c r="K3300" t="s">
        <v>1384</v>
      </c>
      <c r="L3300" t="s">
        <v>1406</v>
      </c>
    </row>
    <row r="3301" spans="1:12" ht="15" customHeight="1" x14ac:dyDescent="0.25">
      <c r="A3301" s="114" t="str">
        <f t="shared" si="51"/>
        <v>122807931</v>
      </c>
      <c r="B3301" s="118">
        <v>12280793</v>
      </c>
      <c r="C3301" s="118">
        <v>1</v>
      </c>
      <c r="D3301" s="118" t="s">
        <v>2773</v>
      </c>
      <c r="E3301" s="118" t="s">
        <v>2774</v>
      </c>
      <c r="F3301" s="118" t="s">
        <v>1396</v>
      </c>
      <c r="G3301">
        <v>976</v>
      </c>
      <c r="H3301" t="s">
        <v>1535</v>
      </c>
      <c r="I3301">
        <v>30</v>
      </c>
      <c r="J3301" s="118" t="s">
        <v>1535</v>
      </c>
      <c r="K3301" t="s">
        <v>1382</v>
      </c>
      <c r="L3301" t="s">
        <v>1383</v>
      </c>
    </row>
    <row r="3302" spans="1:12" ht="15" customHeight="1" x14ac:dyDescent="0.25">
      <c r="A3302" s="114" t="str">
        <f t="shared" si="51"/>
        <v>115927951</v>
      </c>
      <c r="B3302" s="118">
        <v>11592795</v>
      </c>
      <c r="C3302" s="118">
        <v>1</v>
      </c>
      <c r="D3302" s="118" t="s">
        <v>2833</v>
      </c>
      <c r="E3302" s="118" t="s">
        <v>2834</v>
      </c>
      <c r="F3302" s="118" t="s">
        <v>1389</v>
      </c>
      <c r="G3302">
        <v>976</v>
      </c>
      <c r="H3302" t="s">
        <v>1535</v>
      </c>
      <c r="I3302">
        <v>30</v>
      </c>
      <c r="J3302" s="118" t="s">
        <v>1535</v>
      </c>
      <c r="K3302" t="s">
        <v>1375</v>
      </c>
      <c r="L3302" t="s">
        <v>1401</v>
      </c>
    </row>
    <row r="3303" spans="1:12" ht="15" customHeight="1" x14ac:dyDescent="0.25">
      <c r="A3303" s="114" t="str">
        <f t="shared" si="51"/>
        <v>102287553</v>
      </c>
      <c r="B3303" s="118">
        <v>10228755</v>
      </c>
      <c r="C3303" s="118">
        <v>3</v>
      </c>
      <c r="D3303" s="118" t="s">
        <v>2848</v>
      </c>
      <c r="E3303" s="118" t="s">
        <v>2849</v>
      </c>
      <c r="F3303" s="118" t="s">
        <v>1389</v>
      </c>
      <c r="G3303">
        <v>976</v>
      </c>
      <c r="H3303" t="s">
        <v>1535</v>
      </c>
      <c r="I3303">
        <v>30</v>
      </c>
      <c r="J3303" s="118" t="s">
        <v>1535</v>
      </c>
      <c r="K3303" t="s">
        <v>1375</v>
      </c>
      <c r="L3303" t="s">
        <v>1401</v>
      </c>
    </row>
    <row r="3304" spans="1:12" ht="15" customHeight="1" x14ac:dyDescent="0.25">
      <c r="A3304" s="114" t="str">
        <f t="shared" si="51"/>
        <v>129778103</v>
      </c>
      <c r="B3304" s="118">
        <v>12977810</v>
      </c>
      <c r="C3304" s="118">
        <v>3</v>
      </c>
      <c r="D3304" s="118" t="s">
        <v>2965</v>
      </c>
      <c r="E3304" s="118" t="s">
        <v>2966</v>
      </c>
      <c r="F3304" s="118" t="s">
        <v>1389</v>
      </c>
      <c r="G3304">
        <v>976</v>
      </c>
      <c r="H3304" t="s">
        <v>1535</v>
      </c>
      <c r="I3304">
        <v>30</v>
      </c>
      <c r="J3304" s="118" t="s">
        <v>1535</v>
      </c>
      <c r="K3304" t="s">
        <v>1375</v>
      </c>
      <c r="L3304" t="s">
        <v>1401</v>
      </c>
    </row>
    <row r="3305" spans="1:12" ht="15" customHeight="1" x14ac:dyDescent="0.25">
      <c r="A3305" s="114" t="str">
        <f t="shared" si="51"/>
        <v>70341792</v>
      </c>
      <c r="B3305" s="118">
        <v>7034179</v>
      </c>
      <c r="C3305" s="118">
        <v>2</v>
      </c>
      <c r="D3305" s="118" t="s">
        <v>2978</v>
      </c>
      <c r="E3305" s="118">
        <v>14063108</v>
      </c>
      <c r="F3305" s="118" t="s">
        <v>1394</v>
      </c>
      <c r="G3305">
        <v>976</v>
      </c>
      <c r="H3305" t="s">
        <v>1535</v>
      </c>
      <c r="I3305">
        <v>30</v>
      </c>
      <c r="J3305" s="118" t="s">
        <v>1535</v>
      </c>
      <c r="K3305" t="s">
        <v>1384</v>
      </c>
      <c r="L3305" t="s">
        <v>1406</v>
      </c>
    </row>
    <row r="3306" spans="1:12" ht="15" customHeight="1" x14ac:dyDescent="0.25">
      <c r="A3306" s="114" t="str">
        <f t="shared" si="51"/>
        <v>115927601</v>
      </c>
      <c r="B3306" s="118">
        <v>11592760</v>
      </c>
      <c r="C3306" s="118">
        <v>1</v>
      </c>
      <c r="D3306" s="118" t="s">
        <v>2993</v>
      </c>
      <c r="E3306" s="118" t="s">
        <v>2994</v>
      </c>
      <c r="F3306" s="118" t="s">
        <v>1389</v>
      </c>
      <c r="G3306">
        <v>976</v>
      </c>
      <c r="H3306" t="s">
        <v>1535</v>
      </c>
      <c r="I3306">
        <v>30</v>
      </c>
      <c r="J3306" s="118" t="s">
        <v>1535</v>
      </c>
      <c r="K3306" t="s">
        <v>1375</v>
      </c>
      <c r="L3306" t="s">
        <v>1401</v>
      </c>
    </row>
    <row r="3307" spans="1:12" ht="15" customHeight="1" x14ac:dyDescent="0.25">
      <c r="A3307" s="114" t="str">
        <f t="shared" si="51"/>
        <v>102284702</v>
      </c>
      <c r="B3307" s="118">
        <v>10228470</v>
      </c>
      <c r="C3307" s="118">
        <v>2</v>
      </c>
      <c r="D3307" s="118" t="s">
        <v>3101</v>
      </c>
      <c r="E3307" s="118" t="s">
        <v>3102</v>
      </c>
      <c r="F3307" s="118" t="s">
        <v>1389</v>
      </c>
      <c r="G3307">
        <v>976</v>
      </c>
      <c r="H3307" t="s">
        <v>1535</v>
      </c>
      <c r="I3307">
        <v>30</v>
      </c>
      <c r="J3307" s="118" t="s">
        <v>1535</v>
      </c>
      <c r="K3307" t="s">
        <v>1374</v>
      </c>
      <c r="L3307" t="s">
        <v>1375</v>
      </c>
    </row>
    <row r="3308" spans="1:12" ht="15" customHeight="1" x14ac:dyDescent="0.25">
      <c r="A3308" s="114" t="str">
        <f t="shared" si="51"/>
        <v>117691302</v>
      </c>
      <c r="B3308" s="118">
        <v>11769130</v>
      </c>
      <c r="C3308" s="118">
        <v>2</v>
      </c>
      <c r="D3308" s="118" t="s">
        <v>3297</v>
      </c>
      <c r="E3308" s="118" t="s">
        <v>3298</v>
      </c>
      <c r="F3308" s="118" t="s">
        <v>1389</v>
      </c>
      <c r="G3308">
        <v>976</v>
      </c>
      <c r="H3308" t="s">
        <v>1535</v>
      </c>
      <c r="I3308">
        <v>30</v>
      </c>
      <c r="J3308" s="118" t="s">
        <v>1535</v>
      </c>
      <c r="K3308" t="s">
        <v>1404</v>
      </c>
      <c r="L3308" t="s">
        <v>1405</v>
      </c>
    </row>
    <row r="3309" spans="1:12" ht="15" customHeight="1" x14ac:dyDescent="0.25">
      <c r="A3309" s="114" t="str">
        <f t="shared" si="51"/>
        <v>104571732</v>
      </c>
      <c r="B3309" s="118">
        <v>10457173</v>
      </c>
      <c r="C3309" s="118">
        <v>2</v>
      </c>
      <c r="D3309" s="118" t="s">
        <v>3370</v>
      </c>
      <c r="E3309" s="118" t="s">
        <v>3371</v>
      </c>
      <c r="F3309" s="118" t="s">
        <v>1389</v>
      </c>
      <c r="G3309">
        <v>976</v>
      </c>
      <c r="H3309" t="s">
        <v>1535</v>
      </c>
      <c r="I3309">
        <v>30</v>
      </c>
      <c r="J3309" s="118" t="s">
        <v>1535</v>
      </c>
      <c r="K3309" t="s">
        <v>1405</v>
      </c>
      <c r="L3309" t="s">
        <v>1407</v>
      </c>
    </row>
    <row r="3310" spans="1:12" ht="15" customHeight="1" x14ac:dyDescent="0.25">
      <c r="A3310" s="114" t="str">
        <f t="shared" si="51"/>
        <v>115924971</v>
      </c>
      <c r="B3310" s="118">
        <v>11592497</v>
      </c>
      <c r="C3310" s="118">
        <v>1</v>
      </c>
      <c r="D3310" s="118" t="s">
        <v>3425</v>
      </c>
      <c r="E3310" s="118">
        <v>28349931</v>
      </c>
      <c r="F3310" s="118" t="s">
        <v>1389</v>
      </c>
      <c r="G3310">
        <v>976</v>
      </c>
      <c r="H3310" t="s">
        <v>1535</v>
      </c>
      <c r="I3310">
        <v>30</v>
      </c>
      <c r="J3310" s="118" t="s">
        <v>1535</v>
      </c>
      <c r="K3310" t="s">
        <v>1375</v>
      </c>
      <c r="L3310" t="s">
        <v>1401</v>
      </c>
    </row>
    <row r="3311" spans="1:12" ht="15" customHeight="1" x14ac:dyDescent="0.25">
      <c r="A3311" s="114" t="str">
        <f t="shared" si="51"/>
        <v>73113825</v>
      </c>
      <c r="B3311" s="118">
        <v>7311382</v>
      </c>
      <c r="C3311" s="118">
        <v>5</v>
      </c>
      <c r="D3311" s="118" t="s">
        <v>3514</v>
      </c>
      <c r="E3311" s="118">
        <v>18884859</v>
      </c>
      <c r="F3311" s="119" t="s">
        <v>1385</v>
      </c>
      <c r="G3311">
        <v>976</v>
      </c>
      <c r="H3311" t="s">
        <v>1535</v>
      </c>
      <c r="I3311">
        <v>30</v>
      </c>
      <c r="J3311" s="118" t="s">
        <v>1535</v>
      </c>
      <c r="K3311" t="s">
        <v>1383</v>
      </c>
      <c r="L3311" t="s">
        <v>1384</v>
      </c>
    </row>
    <row r="3312" spans="1:12" ht="15" customHeight="1" x14ac:dyDescent="0.25">
      <c r="A3312" s="114" t="str">
        <f t="shared" si="51"/>
        <v>114172494</v>
      </c>
      <c r="B3312" s="118">
        <v>11417249</v>
      </c>
      <c r="C3312" s="118">
        <v>4</v>
      </c>
      <c r="D3312" s="118" t="s">
        <v>3532</v>
      </c>
      <c r="E3312" s="118" t="s">
        <v>3533</v>
      </c>
      <c r="F3312" s="118" t="s">
        <v>1392</v>
      </c>
      <c r="G3312">
        <v>976</v>
      </c>
      <c r="H3312" t="s">
        <v>1535</v>
      </c>
      <c r="I3312">
        <v>30</v>
      </c>
      <c r="J3312" s="118" t="s">
        <v>1535</v>
      </c>
      <c r="K3312" t="s">
        <v>1377</v>
      </c>
      <c r="L3312" t="s">
        <v>1378</v>
      </c>
    </row>
    <row r="3313" spans="1:12" ht="15" customHeight="1" x14ac:dyDescent="0.25">
      <c r="A3313" s="114" t="str">
        <f t="shared" si="51"/>
        <v>105637872</v>
      </c>
      <c r="B3313" s="118">
        <v>10563787</v>
      </c>
      <c r="C3313" s="118">
        <v>2</v>
      </c>
      <c r="D3313" s="118" t="s">
        <v>3538</v>
      </c>
      <c r="E3313" s="118">
        <v>5004827</v>
      </c>
      <c r="F3313" s="118" t="s">
        <v>1393</v>
      </c>
      <c r="G3313">
        <v>976</v>
      </c>
      <c r="H3313" t="s">
        <v>1535</v>
      </c>
      <c r="I3313">
        <v>30</v>
      </c>
      <c r="J3313" s="118" t="s">
        <v>1535</v>
      </c>
      <c r="K3313" t="s">
        <v>1384</v>
      </c>
      <c r="L3313" t="s">
        <v>1406</v>
      </c>
    </row>
    <row r="3314" spans="1:12" ht="15" customHeight="1" x14ac:dyDescent="0.25">
      <c r="A3314" s="114" t="str">
        <f t="shared" si="51"/>
        <v>136367532</v>
      </c>
      <c r="B3314" s="118">
        <v>13636753</v>
      </c>
      <c r="C3314" s="118">
        <v>2</v>
      </c>
      <c r="D3314" s="118" t="s">
        <v>3543</v>
      </c>
      <c r="E3314" s="118" t="s">
        <v>3544</v>
      </c>
      <c r="F3314" s="118" t="s">
        <v>1394</v>
      </c>
      <c r="G3314">
        <v>976</v>
      </c>
      <c r="H3314" t="s">
        <v>1535</v>
      </c>
      <c r="I3314">
        <v>30</v>
      </c>
      <c r="J3314" s="118" t="s">
        <v>1535</v>
      </c>
      <c r="K3314" t="s">
        <v>1378</v>
      </c>
      <c r="L3314" t="s">
        <v>1379</v>
      </c>
    </row>
    <row r="3315" spans="1:12" ht="15" customHeight="1" x14ac:dyDescent="0.25">
      <c r="A3315" s="114" t="str">
        <f t="shared" si="51"/>
        <v>96653413</v>
      </c>
      <c r="B3315" s="118">
        <v>9665341</v>
      </c>
      <c r="C3315" s="118">
        <v>3</v>
      </c>
      <c r="D3315" s="118" t="s">
        <v>3670</v>
      </c>
      <c r="E3315" s="118" t="s">
        <v>3671</v>
      </c>
      <c r="F3315" s="118" t="s">
        <v>1394</v>
      </c>
      <c r="G3315">
        <v>976</v>
      </c>
      <c r="H3315" t="s">
        <v>1535</v>
      </c>
      <c r="I3315">
        <v>30</v>
      </c>
      <c r="J3315" s="118" t="s">
        <v>1535</v>
      </c>
      <c r="K3315" t="s">
        <v>1377</v>
      </c>
      <c r="L3315" t="s">
        <v>1378</v>
      </c>
    </row>
    <row r="3316" spans="1:12" ht="15" customHeight="1" x14ac:dyDescent="0.25">
      <c r="A3316" s="114" t="str">
        <f t="shared" si="51"/>
        <v>114133721</v>
      </c>
      <c r="B3316" s="118">
        <v>11413372</v>
      </c>
      <c r="C3316" s="118">
        <v>1</v>
      </c>
      <c r="D3316" s="118" t="s">
        <v>3724</v>
      </c>
      <c r="E3316" s="118" t="s">
        <v>3725</v>
      </c>
      <c r="F3316" s="118" t="s">
        <v>1389</v>
      </c>
      <c r="G3316">
        <v>976</v>
      </c>
      <c r="H3316" t="s">
        <v>1535</v>
      </c>
      <c r="I3316">
        <v>30</v>
      </c>
      <c r="J3316" s="118" t="s">
        <v>1535</v>
      </c>
      <c r="K3316" t="s">
        <v>1405</v>
      </c>
      <c r="L3316" t="s">
        <v>1407</v>
      </c>
    </row>
    <row r="3317" spans="1:12" ht="15" customHeight="1" x14ac:dyDescent="0.25">
      <c r="A3317" s="114" t="str">
        <f t="shared" si="51"/>
        <v>84972542</v>
      </c>
      <c r="B3317" s="118">
        <v>8497254</v>
      </c>
      <c r="C3317" s="118">
        <v>2</v>
      </c>
      <c r="D3317" s="118" t="s">
        <v>3772</v>
      </c>
      <c r="E3317" s="118" t="s">
        <v>3773</v>
      </c>
      <c r="F3317" s="118" t="s">
        <v>1389</v>
      </c>
      <c r="G3317">
        <v>976</v>
      </c>
      <c r="H3317" t="s">
        <v>1535</v>
      </c>
      <c r="I3317">
        <v>30</v>
      </c>
      <c r="J3317" s="118" t="s">
        <v>1535</v>
      </c>
      <c r="K3317" t="s">
        <v>1375</v>
      </c>
      <c r="L3317" t="s">
        <v>1401</v>
      </c>
    </row>
    <row r="3318" spans="1:12" ht="15" customHeight="1" x14ac:dyDescent="0.25">
      <c r="A3318" s="114" t="str">
        <f t="shared" si="51"/>
        <v>70302892</v>
      </c>
      <c r="B3318" s="118">
        <v>7030289</v>
      </c>
      <c r="C3318" s="118">
        <v>2</v>
      </c>
      <c r="D3318" s="118" t="s">
        <v>3800</v>
      </c>
      <c r="E3318" s="118" t="s">
        <v>3801</v>
      </c>
      <c r="F3318" s="118" t="s">
        <v>1394</v>
      </c>
      <c r="G3318">
        <v>976</v>
      </c>
      <c r="H3318" t="s">
        <v>1535</v>
      </c>
      <c r="I3318">
        <v>30</v>
      </c>
      <c r="J3318" s="118" t="s">
        <v>1535</v>
      </c>
      <c r="K3318" t="s">
        <v>1377</v>
      </c>
      <c r="L3318" t="s">
        <v>1378</v>
      </c>
    </row>
    <row r="3319" spans="1:12" ht="15" customHeight="1" x14ac:dyDescent="0.25">
      <c r="A3319" s="114" t="str">
        <f t="shared" si="51"/>
        <v>116898704</v>
      </c>
      <c r="B3319" s="118">
        <v>11689870</v>
      </c>
      <c r="C3319" s="118">
        <v>4</v>
      </c>
      <c r="D3319" s="118" t="s">
        <v>3823</v>
      </c>
      <c r="E3319" s="118" t="s">
        <v>3824</v>
      </c>
      <c r="F3319" s="118" t="s">
        <v>1389</v>
      </c>
      <c r="G3319">
        <v>976</v>
      </c>
      <c r="H3319" t="s">
        <v>1535</v>
      </c>
      <c r="I3319">
        <v>30</v>
      </c>
      <c r="J3319" s="118" t="s">
        <v>1535</v>
      </c>
      <c r="K3319" t="s">
        <v>1409</v>
      </c>
      <c r="L3319" t="s">
        <v>1404</v>
      </c>
    </row>
    <row r="3320" spans="1:12" ht="15" customHeight="1" x14ac:dyDescent="0.25">
      <c r="A3320" s="114" t="str">
        <f t="shared" si="51"/>
        <v>115927341</v>
      </c>
      <c r="B3320" s="118">
        <v>11592734</v>
      </c>
      <c r="C3320" s="118">
        <v>1</v>
      </c>
      <c r="D3320" s="118" t="s">
        <v>3840</v>
      </c>
      <c r="E3320" s="118" t="s">
        <v>3841</v>
      </c>
      <c r="F3320" s="118" t="s">
        <v>1389</v>
      </c>
      <c r="G3320">
        <v>976</v>
      </c>
      <c r="H3320" t="s">
        <v>1535</v>
      </c>
      <c r="I3320">
        <v>30</v>
      </c>
      <c r="J3320" s="118" t="s">
        <v>1535</v>
      </c>
      <c r="K3320" t="s">
        <v>1404</v>
      </c>
      <c r="L3320" t="s">
        <v>1405</v>
      </c>
    </row>
    <row r="3321" spans="1:12" ht="15" customHeight="1" x14ac:dyDescent="0.25">
      <c r="A3321" s="114" t="str">
        <f t="shared" si="51"/>
        <v>119416502</v>
      </c>
      <c r="B3321" s="118">
        <v>11941650</v>
      </c>
      <c r="C3321" s="118">
        <v>2</v>
      </c>
      <c r="D3321" s="118" t="s">
        <v>3852</v>
      </c>
      <c r="E3321" s="118" t="s">
        <v>3853</v>
      </c>
      <c r="F3321" s="118" t="s">
        <v>1389</v>
      </c>
      <c r="G3321">
        <v>976</v>
      </c>
      <c r="H3321" t="s">
        <v>1535</v>
      </c>
      <c r="I3321">
        <v>30</v>
      </c>
      <c r="J3321" s="118" t="s">
        <v>1535</v>
      </c>
      <c r="K3321" t="s">
        <v>1409</v>
      </c>
      <c r="L3321" t="s">
        <v>1404</v>
      </c>
    </row>
    <row r="3322" spans="1:12" ht="15" customHeight="1" x14ac:dyDescent="0.25">
      <c r="A3322" s="114" t="str">
        <f t="shared" si="51"/>
        <v>40262754</v>
      </c>
      <c r="B3322" s="118">
        <v>4026275</v>
      </c>
      <c r="C3322" s="118">
        <v>4</v>
      </c>
      <c r="D3322" s="118" t="s">
        <v>3896</v>
      </c>
      <c r="E3322" s="118" t="s">
        <v>3897</v>
      </c>
      <c r="F3322" s="118" t="s">
        <v>1394</v>
      </c>
      <c r="G3322">
        <v>976</v>
      </c>
      <c r="H3322" t="s">
        <v>1535</v>
      </c>
      <c r="I3322">
        <v>30</v>
      </c>
      <c r="J3322" s="118" t="s">
        <v>1535</v>
      </c>
      <c r="K3322" t="s">
        <v>1384</v>
      </c>
      <c r="L3322" t="s">
        <v>1406</v>
      </c>
    </row>
    <row r="3323" spans="1:12" ht="15" customHeight="1" x14ac:dyDescent="0.25">
      <c r="A3323" s="114" t="str">
        <f t="shared" si="51"/>
        <v>113512024</v>
      </c>
      <c r="B3323" s="118">
        <v>11351202</v>
      </c>
      <c r="C3323" s="118">
        <v>4</v>
      </c>
      <c r="D3323" s="118" t="s">
        <v>3979</v>
      </c>
      <c r="E3323" s="118">
        <v>11685038</v>
      </c>
      <c r="F3323" s="118" t="s">
        <v>1395</v>
      </c>
      <c r="G3323">
        <v>976</v>
      </c>
      <c r="H3323" t="s">
        <v>1535</v>
      </c>
      <c r="I3323">
        <v>30</v>
      </c>
      <c r="J3323" s="118" t="s">
        <v>1535</v>
      </c>
      <c r="K3323" t="s">
        <v>1383</v>
      </c>
      <c r="L3323" t="s">
        <v>1384</v>
      </c>
    </row>
    <row r="3324" spans="1:12" ht="15" customHeight="1" x14ac:dyDescent="0.25">
      <c r="A3324" s="114" t="str">
        <f t="shared" si="51"/>
        <v>110796292</v>
      </c>
      <c r="B3324" s="118">
        <v>11079629</v>
      </c>
      <c r="C3324" s="118">
        <v>2</v>
      </c>
      <c r="D3324" s="118" t="s">
        <v>4111</v>
      </c>
      <c r="E3324" s="118" t="s">
        <v>4112</v>
      </c>
      <c r="F3324" s="118" t="s">
        <v>1389</v>
      </c>
      <c r="G3324">
        <v>976</v>
      </c>
      <c r="H3324" t="s">
        <v>1535</v>
      </c>
      <c r="I3324">
        <v>30</v>
      </c>
      <c r="J3324" s="118" t="s">
        <v>1535</v>
      </c>
      <c r="K3324" t="s">
        <v>1375</v>
      </c>
      <c r="L3324" t="s">
        <v>1401</v>
      </c>
    </row>
    <row r="3325" spans="1:12" ht="15" customHeight="1" x14ac:dyDescent="0.25">
      <c r="A3325" s="114" t="str">
        <f t="shared" si="51"/>
        <v>65283383</v>
      </c>
      <c r="B3325" s="118">
        <v>6528338</v>
      </c>
      <c r="C3325" s="118">
        <v>3</v>
      </c>
      <c r="D3325" s="118" t="s">
        <v>4293</v>
      </c>
      <c r="E3325" s="118" t="s">
        <v>4294</v>
      </c>
      <c r="F3325" s="119" t="s">
        <v>1385</v>
      </c>
      <c r="G3325">
        <v>976</v>
      </c>
      <c r="H3325" t="s">
        <v>1535</v>
      </c>
      <c r="I3325">
        <v>30</v>
      </c>
      <c r="J3325" s="118" t="s">
        <v>1535</v>
      </c>
      <c r="K3325" t="s">
        <v>1384</v>
      </c>
      <c r="L3325" t="s">
        <v>1406</v>
      </c>
    </row>
    <row r="3326" spans="1:12" ht="15" customHeight="1" x14ac:dyDescent="0.25">
      <c r="A3326" s="114" t="str">
        <f t="shared" si="51"/>
        <v>110967431</v>
      </c>
      <c r="B3326" s="118">
        <v>11096743</v>
      </c>
      <c r="C3326" s="118">
        <v>1</v>
      </c>
      <c r="D3326" s="118" t="s">
        <v>4300</v>
      </c>
      <c r="E3326" s="118" t="s">
        <v>4301</v>
      </c>
      <c r="F3326" s="118" t="s">
        <v>1393</v>
      </c>
      <c r="G3326">
        <v>976</v>
      </c>
      <c r="H3326" t="s">
        <v>1535</v>
      </c>
      <c r="I3326">
        <v>30</v>
      </c>
      <c r="J3326" s="118" t="s">
        <v>1535</v>
      </c>
      <c r="K3326" t="s">
        <v>1384</v>
      </c>
      <c r="L3326" t="s">
        <v>1406</v>
      </c>
    </row>
    <row r="3327" spans="1:12" ht="15" customHeight="1" x14ac:dyDescent="0.25">
      <c r="A3327" s="114" t="str">
        <f t="shared" si="51"/>
        <v>160806091</v>
      </c>
      <c r="B3327" s="118">
        <v>16080609</v>
      </c>
      <c r="C3327" s="118">
        <v>1</v>
      </c>
      <c r="D3327" s="118" t="s">
        <v>4310</v>
      </c>
      <c r="E3327" s="118" t="s">
        <v>4311</v>
      </c>
      <c r="F3327" s="118" t="s">
        <v>1396</v>
      </c>
      <c r="G3327">
        <v>976</v>
      </c>
      <c r="H3327" t="s">
        <v>1535</v>
      </c>
      <c r="I3327">
        <v>30</v>
      </c>
      <c r="J3327" s="118" t="s">
        <v>1535</v>
      </c>
      <c r="K3327" t="s">
        <v>1376</v>
      </c>
      <c r="L3327" t="s">
        <v>1377</v>
      </c>
    </row>
    <row r="3328" spans="1:12" ht="15" customHeight="1" x14ac:dyDescent="0.25">
      <c r="A3328" s="114" t="str">
        <f t="shared" si="51"/>
        <v>129004243</v>
      </c>
      <c r="B3328" s="118">
        <v>12900424</v>
      </c>
      <c r="C3328" s="118">
        <v>3</v>
      </c>
      <c r="D3328" s="118" t="s">
        <v>4489</v>
      </c>
      <c r="E3328" s="118" t="s">
        <v>4490</v>
      </c>
      <c r="F3328" s="118" t="s">
        <v>1394</v>
      </c>
      <c r="G3328">
        <v>976</v>
      </c>
      <c r="H3328" t="s">
        <v>1535</v>
      </c>
      <c r="I3328">
        <v>30</v>
      </c>
      <c r="J3328" s="118" t="s">
        <v>1535</v>
      </c>
      <c r="K3328" t="s">
        <v>1378</v>
      </c>
      <c r="L3328" t="s">
        <v>1379</v>
      </c>
    </row>
    <row r="3329" spans="1:12" ht="15" customHeight="1" x14ac:dyDescent="0.25">
      <c r="A3329" s="114" t="str">
        <f t="shared" si="51"/>
        <v>114361774</v>
      </c>
      <c r="B3329" s="118">
        <v>11436177</v>
      </c>
      <c r="C3329" s="118">
        <v>4</v>
      </c>
      <c r="D3329" s="118" t="s">
        <v>4530</v>
      </c>
      <c r="E3329" s="118">
        <v>12950455</v>
      </c>
      <c r="F3329" s="118" t="s">
        <v>1394</v>
      </c>
      <c r="G3329">
        <v>976</v>
      </c>
      <c r="H3329" t="s">
        <v>1535</v>
      </c>
      <c r="I3329">
        <v>30</v>
      </c>
      <c r="J3329" s="118" t="s">
        <v>1535</v>
      </c>
      <c r="K3329" t="s">
        <v>1382</v>
      </c>
      <c r="L3329" t="s">
        <v>1383</v>
      </c>
    </row>
    <row r="3330" spans="1:12" ht="15" customHeight="1" x14ac:dyDescent="0.25">
      <c r="A3330" s="114" t="str">
        <f t="shared" ref="A3330:A3393" si="52">CONCATENATE(B3330,C3330)</f>
        <v>111519611</v>
      </c>
      <c r="B3330" s="118">
        <v>11151961</v>
      </c>
      <c r="C3330" s="118">
        <v>1</v>
      </c>
      <c r="D3330" s="118" t="s">
        <v>4584</v>
      </c>
      <c r="E3330" s="118" t="s">
        <v>4585</v>
      </c>
      <c r="F3330" s="118" t="s">
        <v>1396</v>
      </c>
      <c r="G3330">
        <v>976</v>
      </c>
      <c r="H3330" t="s">
        <v>1535</v>
      </c>
      <c r="I3330">
        <v>30</v>
      </c>
      <c r="J3330" s="118" t="s">
        <v>1535</v>
      </c>
      <c r="K3330" t="s">
        <v>1384</v>
      </c>
      <c r="L3330" t="s">
        <v>1406</v>
      </c>
    </row>
    <row r="3331" spans="1:12" ht="15" customHeight="1" x14ac:dyDescent="0.25">
      <c r="A3331" s="114" t="str">
        <f t="shared" si="52"/>
        <v>110644812</v>
      </c>
      <c r="B3331" s="118">
        <v>11064481</v>
      </c>
      <c r="C3331" s="118">
        <v>2</v>
      </c>
      <c r="D3331" s="118" t="s">
        <v>4601</v>
      </c>
      <c r="E3331" s="118" t="s">
        <v>4602</v>
      </c>
      <c r="F3331" s="118" t="s">
        <v>1389</v>
      </c>
      <c r="G3331">
        <v>976</v>
      </c>
      <c r="H3331" t="s">
        <v>1535</v>
      </c>
      <c r="I3331">
        <v>30</v>
      </c>
      <c r="J3331" s="118" t="s">
        <v>1535</v>
      </c>
      <c r="K3331" t="s">
        <v>1405</v>
      </c>
      <c r="L3331" t="s">
        <v>1407</v>
      </c>
    </row>
    <row r="3332" spans="1:12" ht="15" customHeight="1" x14ac:dyDescent="0.25">
      <c r="A3332" s="114" t="str">
        <f t="shared" si="52"/>
        <v>130626691</v>
      </c>
      <c r="B3332" s="118">
        <v>13062669</v>
      </c>
      <c r="C3332" s="118">
        <v>1</v>
      </c>
      <c r="D3332" s="118" t="s">
        <v>4700</v>
      </c>
      <c r="E3332" s="118" t="s">
        <v>4701</v>
      </c>
      <c r="F3332" s="118" t="s">
        <v>1396</v>
      </c>
      <c r="G3332">
        <v>976</v>
      </c>
      <c r="H3332" t="s">
        <v>1535</v>
      </c>
      <c r="I3332">
        <v>30</v>
      </c>
      <c r="J3332" s="118" t="s">
        <v>1535</v>
      </c>
      <c r="K3332" t="s">
        <v>1379</v>
      </c>
      <c r="L3332" t="s">
        <v>1382</v>
      </c>
    </row>
    <row r="3333" spans="1:12" ht="15" customHeight="1" x14ac:dyDescent="0.25">
      <c r="A3333" s="114" t="str">
        <f t="shared" si="52"/>
        <v>124254851</v>
      </c>
      <c r="B3333" s="118">
        <v>12425485</v>
      </c>
      <c r="C3333" s="118">
        <v>1</v>
      </c>
      <c r="D3333" s="118" t="s">
        <v>4752</v>
      </c>
      <c r="E3333" s="118" t="s">
        <v>4753</v>
      </c>
      <c r="F3333" s="118" t="s">
        <v>1389</v>
      </c>
      <c r="G3333">
        <v>976</v>
      </c>
      <c r="H3333" t="s">
        <v>1535</v>
      </c>
      <c r="I3333">
        <v>30</v>
      </c>
      <c r="J3333" s="118" t="s">
        <v>1535</v>
      </c>
      <c r="K3333" t="s">
        <v>1374</v>
      </c>
      <c r="L3333" t="s">
        <v>1375</v>
      </c>
    </row>
    <row r="3334" spans="1:12" ht="15" customHeight="1" x14ac:dyDescent="0.25">
      <c r="A3334" s="114" t="str">
        <f t="shared" si="52"/>
        <v>118909401</v>
      </c>
      <c r="B3334" s="118">
        <v>11890940</v>
      </c>
      <c r="C3334" s="118">
        <v>1</v>
      </c>
      <c r="D3334" s="118" t="s">
        <v>4811</v>
      </c>
      <c r="E3334" s="118" t="s">
        <v>4812</v>
      </c>
      <c r="F3334" s="118" t="s">
        <v>1389</v>
      </c>
      <c r="G3334">
        <v>976</v>
      </c>
      <c r="H3334" t="s">
        <v>1535</v>
      </c>
      <c r="I3334">
        <v>30</v>
      </c>
      <c r="J3334" s="118" t="s">
        <v>1535</v>
      </c>
      <c r="K3334" t="s">
        <v>1375</v>
      </c>
      <c r="L3334" t="s">
        <v>1401</v>
      </c>
    </row>
    <row r="3335" spans="1:12" ht="15" customHeight="1" x14ac:dyDescent="0.25">
      <c r="A3335" s="114" t="str">
        <f t="shared" si="52"/>
        <v>72719795</v>
      </c>
      <c r="B3335" s="118">
        <v>7271979</v>
      </c>
      <c r="C3335" s="118">
        <v>5</v>
      </c>
      <c r="D3335" s="118" t="s">
        <v>4823</v>
      </c>
      <c r="E3335" s="118" t="s">
        <v>4824</v>
      </c>
      <c r="F3335" s="118" t="s">
        <v>1389</v>
      </c>
      <c r="G3335">
        <v>976</v>
      </c>
      <c r="H3335" t="s">
        <v>1535</v>
      </c>
      <c r="I3335">
        <v>30</v>
      </c>
      <c r="J3335" s="118" t="s">
        <v>1535</v>
      </c>
      <c r="K3335" t="s">
        <v>1375</v>
      </c>
      <c r="L3335" t="s">
        <v>1401</v>
      </c>
    </row>
    <row r="3336" spans="1:12" ht="15" customHeight="1" x14ac:dyDescent="0.25">
      <c r="A3336" s="114" t="str">
        <f t="shared" si="52"/>
        <v>116108762</v>
      </c>
      <c r="B3336" s="118">
        <v>11610876</v>
      </c>
      <c r="C3336" s="118">
        <v>2</v>
      </c>
      <c r="D3336" s="118" t="s">
        <v>4828</v>
      </c>
      <c r="E3336" s="118" t="s">
        <v>4829</v>
      </c>
      <c r="F3336" s="119" t="s">
        <v>1385</v>
      </c>
      <c r="G3336">
        <v>976</v>
      </c>
      <c r="H3336" t="s">
        <v>1535</v>
      </c>
      <c r="I3336">
        <v>30</v>
      </c>
      <c r="J3336" s="118" t="s">
        <v>1535</v>
      </c>
      <c r="K3336" t="s">
        <v>1383</v>
      </c>
      <c r="L3336" t="s">
        <v>1384</v>
      </c>
    </row>
    <row r="3337" spans="1:12" ht="15" customHeight="1" x14ac:dyDescent="0.25">
      <c r="A3337" s="114" t="str">
        <f t="shared" si="52"/>
        <v>116108763</v>
      </c>
      <c r="B3337" s="118">
        <v>11610876</v>
      </c>
      <c r="C3337" s="118">
        <v>3</v>
      </c>
      <c r="D3337" s="118" t="s">
        <v>4828</v>
      </c>
      <c r="E3337" s="118" t="s">
        <v>4829</v>
      </c>
      <c r="F3337" s="119" t="s">
        <v>1385</v>
      </c>
      <c r="G3337">
        <v>976</v>
      </c>
      <c r="H3337" t="s">
        <v>1535</v>
      </c>
      <c r="I3337">
        <v>30</v>
      </c>
      <c r="J3337" s="118" t="s">
        <v>1535</v>
      </c>
      <c r="K3337" t="s">
        <v>1376</v>
      </c>
      <c r="L3337" t="s">
        <v>1377</v>
      </c>
    </row>
    <row r="3338" spans="1:12" ht="15" customHeight="1" x14ac:dyDescent="0.25">
      <c r="A3338" s="114" t="str">
        <f t="shared" si="52"/>
        <v>91858961</v>
      </c>
      <c r="B3338" s="118">
        <v>9185896</v>
      </c>
      <c r="C3338" s="118">
        <v>1</v>
      </c>
      <c r="D3338" s="118" t="s">
        <v>4830</v>
      </c>
      <c r="E3338" s="118">
        <v>5745176</v>
      </c>
      <c r="F3338" s="118" t="s">
        <v>1394</v>
      </c>
      <c r="G3338">
        <v>976</v>
      </c>
      <c r="H3338" t="s">
        <v>1535</v>
      </c>
      <c r="I3338">
        <v>30</v>
      </c>
      <c r="J3338" s="118" t="s">
        <v>1535</v>
      </c>
      <c r="K3338" t="s">
        <v>1377</v>
      </c>
      <c r="L3338" t="s">
        <v>1378</v>
      </c>
    </row>
    <row r="3339" spans="1:12" ht="15" customHeight="1" x14ac:dyDescent="0.25">
      <c r="A3339" s="114" t="str">
        <f t="shared" si="52"/>
        <v>132786782</v>
      </c>
      <c r="B3339" s="118">
        <v>13278678</v>
      </c>
      <c r="C3339" s="118">
        <v>2</v>
      </c>
      <c r="D3339" s="118" t="s">
        <v>5010</v>
      </c>
      <c r="E3339" s="118" t="s">
        <v>5011</v>
      </c>
      <c r="F3339" s="118" t="s">
        <v>1389</v>
      </c>
      <c r="G3339">
        <v>976</v>
      </c>
      <c r="H3339" t="s">
        <v>1535</v>
      </c>
      <c r="I3339">
        <v>30</v>
      </c>
      <c r="J3339" s="118" t="s">
        <v>1535</v>
      </c>
      <c r="K3339" t="s">
        <v>1401</v>
      </c>
      <c r="L3339" t="s">
        <v>1410</v>
      </c>
    </row>
    <row r="3340" spans="1:12" ht="15" customHeight="1" x14ac:dyDescent="0.25">
      <c r="A3340" s="114" t="str">
        <f t="shared" si="52"/>
        <v>153337723</v>
      </c>
      <c r="B3340" s="118">
        <v>15333772</v>
      </c>
      <c r="C3340" s="118">
        <v>3</v>
      </c>
      <c r="D3340" s="118" t="s">
        <v>5032</v>
      </c>
      <c r="E3340" s="118">
        <v>41314639</v>
      </c>
      <c r="F3340" s="118" t="s">
        <v>1396</v>
      </c>
      <c r="G3340">
        <v>976</v>
      </c>
      <c r="H3340" t="s">
        <v>1535</v>
      </c>
      <c r="I3340">
        <v>30</v>
      </c>
      <c r="J3340" s="118" t="s">
        <v>1535</v>
      </c>
      <c r="K3340" t="s">
        <v>1376</v>
      </c>
      <c r="L3340" t="s">
        <v>1377</v>
      </c>
    </row>
    <row r="3341" spans="1:12" ht="15" customHeight="1" x14ac:dyDescent="0.25">
      <c r="A3341" s="114" t="str">
        <f t="shared" si="52"/>
        <v>136367902</v>
      </c>
      <c r="B3341" s="118">
        <v>13636790</v>
      </c>
      <c r="C3341" s="118">
        <v>2</v>
      </c>
      <c r="D3341" s="118" t="s">
        <v>5036</v>
      </c>
      <c r="E3341" s="118" t="s">
        <v>5037</v>
      </c>
      <c r="F3341" s="118" t="s">
        <v>1394</v>
      </c>
      <c r="G3341">
        <v>976</v>
      </c>
      <c r="H3341" t="s">
        <v>1535</v>
      </c>
      <c r="I3341">
        <v>30</v>
      </c>
      <c r="J3341" s="118" t="s">
        <v>1535</v>
      </c>
      <c r="K3341" t="s">
        <v>1378</v>
      </c>
      <c r="L3341" t="s">
        <v>1379</v>
      </c>
    </row>
    <row r="3342" spans="1:12" ht="15" customHeight="1" x14ac:dyDescent="0.25">
      <c r="A3342" s="114" t="str">
        <f t="shared" si="52"/>
        <v>113570831</v>
      </c>
      <c r="B3342" s="118">
        <v>11357083</v>
      </c>
      <c r="C3342" s="118">
        <v>1</v>
      </c>
      <c r="D3342" s="118" t="s">
        <v>5249</v>
      </c>
      <c r="E3342" s="118" t="s">
        <v>5250</v>
      </c>
      <c r="F3342" s="118" t="s">
        <v>1395</v>
      </c>
      <c r="G3342">
        <v>976</v>
      </c>
      <c r="H3342" t="s">
        <v>1535</v>
      </c>
      <c r="I3342">
        <v>30</v>
      </c>
      <c r="J3342" s="118" t="s">
        <v>1535</v>
      </c>
      <c r="K3342" t="s">
        <v>1384</v>
      </c>
      <c r="L3342" t="s">
        <v>1406</v>
      </c>
    </row>
    <row r="3343" spans="1:12" ht="15" customHeight="1" x14ac:dyDescent="0.25">
      <c r="A3343" s="114" t="str">
        <f t="shared" si="52"/>
        <v>111789544</v>
      </c>
      <c r="B3343" s="118">
        <v>11178954</v>
      </c>
      <c r="C3343" s="118">
        <v>4</v>
      </c>
      <c r="D3343" s="118" t="s">
        <v>5338</v>
      </c>
      <c r="E3343" s="118" t="s">
        <v>5339</v>
      </c>
      <c r="F3343" s="118" t="s">
        <v>1394</v>
      </c>
      <c r="G3343">
        <v>976</v>
      </c>
      <c r="H3343" t="s">
        <v>1535</v>
      </c>
      <c r="I3343">
        <v>30</v>
      </c>
      <c r="J3343" s="118" t="s">
        <v>1535</v>
      </c>
      <c r="K3343" t="s">
        <v>1377</v>
      </c>
      <c r="L3343" t="s">
        <v>1378</v>
      </c>
    </row>
    <row r="3344" spans="1:12" ht="15" customHeight="1" x14ac:dyDescent="0.25">
      <c r="A3344" s="114" t="str">
        <f t="shared" si="52"/>
        <v>85332602</v>
      </c>
      <c r="B3344" s="118">
        <v>8533260</v>
      </c>
      <c r="C3344" s="118">
        <v>2</v>
      </c>
      <c r="D3344" s="118" t="s">
        <v>5635</v>
      </c>
      <c r="E3344" s="118">
        <v>14711360</v>
      </c>
      <c r="F3344" s="118" t="s">
        <v>1389</v>
      </c>
      <c r="G3344">
        <v>976</v>
      </c>
      <c r="H3344" t="s">
        <v>1535</v>
      </c>
      <c r="I3344">
        <v>30</v>
      </c>
      <c r="J3344" s="118" t="s">
        <v>1535</v>
      </c>
      <c r="K3344" t="s">
        <v>1375</v>
      </c>
      <c r="L3344" t="s">
        <v>1401</v>
      </c>
    </row>
    <row r="3345" spans="1:12" ht="15" customHeight="1" x14ac:dyDescent="0.25">
      <c r="A3345" s="114" t="str">
        <f t="shared" si="52"/>
        <v>118169092</v>
      </c>
      <c r="B3345" s="118">
        <v>11816909</v>
      </c>
      <c r="C3345" s="118">
        <v>2</v>
      </c>
      <c r="D3345" s="118" t="s">
        <v>5640</v>
      </c>
      <c r="E3345" s="118" t="s">
        <v>5641</v>
      </c>
      <c r="F3345" s="118" t="s">
        <v>1389</v>
      </c>
      <c r="G3345">
        <v>976</v>
      </c>
      <c r="H3345" t="s">
        <v>1535</v>
      </c>
      <c r="I3345">
        <v>30</v>
      </c>
      <c r="J3345" s="118" t="s">
        <v>1535</v>
      </c>
      <c r="K3345" t="s">
        <v>1375</v>
      </c>
      <c r="L3345" t="s">
        <v>1401</v>
      </c>
    </row>
    <row r="3346" spans="1:12" ht="15" customHeight="1" x14ac:dyDescent="0.25">
      <c r="A3346" s="114" t="str">
        <f t="shared" si="52"/>
        <v>103735242</v>
      </c>
      <c r="B3346" s="118">
        <v>10373524</v>
      </c>
      <c r="C3346" s="118">
        <v>2</v>
      </c>
      <c r="D3346" s="118" t="s">
        <v>5656</v>
      </c>
      <c r="E3346" s="118" t="s">
        <v>5657</v>
      </c>
      <c r="F3346" s="118" t="s">
        <v>1394</v>
      </c>
      <c r="G3346">
        <v>976</v>
      </c>
      <c r="H3346" t="s">
        <v>1535</v>
      </c>
      <c r="I3346">
        <v>30</v>
      </c>
      <c r="J3346" s="118" t="s">
        <v>1535</v>
      </c>
      <c r="K3346" t="s">
        <v>1377</v>
      </c>
      <c r="L3346" t="s">
        <v>1378</v>
      </c>
    </row>
    <row r="3347" spans="1:12" ht="15" customHeight="1" x14ac:dyDescent="0.25">
      <c r="A3347" s="114" t="str">
        <f t="shared" si="52"/>
        <v>121485202</v>
      </c>
      <c r="B3347" s="118">
        <v>12148520</v>
      </c>
      <c r="C3347" s="118">
        <v>2</v>
      </c>
      <c r="D3347" s="118" t="s">
        <v>5837</v>
      </c>
      <c r="E3347" s="118" t="s">
        <v>5838</v>
      </c>
      <c r="F3347" s="118" t="s">
        <v>1389</v>
      </c>
      <c r="G3347">
        <v>976</v>
      </c>
      <c r="H3347" t="s">
        <v>1535</v>
      </c>
      <c r="I3347">
        <v>30</v>
      </c>
      <c r="J3347" s="118" t="s">
        <v>1535</v>
      </c>
      <c r="K3347" t="s">
        <v>1374</v>
      </c>
      <c r="L3347" t="s">
        <v>1375</v>
      </c>
    </row>
    <row r="3348" spans="1:12" ht="15" customHeight="1" x14ac:dyDescent="0.25">
      <c r="A3348" s="114" t="str">
        <f t="shared" si="52"/>
        <v>114140171</v>
      </c>
      <c r="B3348" s="118">
        <v>11414017</v>
      </c>
      <c r="C3348" s="118">
        <v>1</v>
      </c>
      <c r="D3348" s="118" t="s">
        <v>6021</v>
      </c>
      <c r="E3348" s="118" t="s">
        <v>6022</v>
      </c>
      <c r="F3348" s="118" t="s">
        <v>1389</v>
      </c>
      <c r="G3348">
        <v>976</v>
      </c>
      <c r="H3348" t="s">
        <v>1535</v>
      </c>
      <c r="I3348">
        <v>30</v>
      </c>
      <c r="J3348" s="118" t="s">
        <v>1535</v>
      </c>
      <c r="K3348" t="s">
        <v>1409</v>
      </c>
      <c r="L3348" t="s">
        <v>1404</v>
      </c>
    </row>
    <row r="3349" spans="1:12" ht="15" customHeight="1" x14ac:dyDescent="0.25">
      <c r="A3349" s="114" t="str">
        <f t="shared" si="52"/>
        <v>103576342</v>
      </c>
      <c r="B3349" s="118">
        <v>10357634</v>
      </c>
      <c r="C3349" s="118">
        <v>2</v>
      </c>
      <c r="D3349" s="118" t="s">
        <v>6145</v>
      </c>
      <c r="E3349" s="118" t="s">
        <v>6146</v>
      </c>
      <c r="F3349" s="118" t="s">
        <v>1396</v>
      </c>
      <c r="G3349">
        <v>976</v>
      </c>
      <c r="H3349" t="s">
        <v>1535</v>
      </c>
      <c r="I3349">
        <v>30</v>
      </c>
      <c r="J3349" s="118" t="s">
        <v>1535</v>
      </c>
      <c r="K3349" t="s">
        <v>1384</v>
      </c>
      <c r="L3349" t="s">
        <v>1406</v>
      </c>
    </row>
    <row r="3350" spans="1:12" ht="15" customHeight="1" x14ac:dyDescent="0.25">
      <c r="A3350" s="114" t="str">
        <f t="shared" si="52"/>
        <v>114171711</v>
      </c>
      <c r="B3350" s="118">
        <v>11417171</v>
      </c>
      <c r="C3350" s="118">
        <v>1</v>
      </c>
      <c r="D3350" s="118" t="s">
        <v>6154</v>
      </c>
      <c r="E3350" s="118" t="s">
        <v>6155</v>
      </c>
      <c r="F3350" s="118" t="s">
        <v>1389</v>
      </c>
      <c r="G3350">
        <v>976</v>
      </c>
      <c r="H3350" t="s">
        <v>1535</v>
      </c>
      <c r="I3350">
        <v>30</v>
      </c>
      <c r="J3350" s="118" t="s">
        <v>1535</v>
      </c>
      <c r="K3350" t="s">
        <v>1405</v>
      </c>
      <c r="L3350" t="s">
        <v>1407</v>
      </c>
    </row>
    <row r="3351" spans="1:12" ht="15" customHeight="1" x14ac:dyDescent="0.25">
      <c r="A3351" s="114" t="str">
        <f t="shared" si="52"/>
        <v>114154961</v>
      </c>
      <c r="B3351" s="118">
        <v>11415496</v>
      </c>
      <c r="C3351" s="118">
        <v>1</v>
      </c>
      <c r="D3351" s="118" t="s">
        <v>6220</v>
      </c>
      <c r="E3351" s="118" t="s">
        <v>6221</v>
      </c>
      <c r="F3351" s="118" t="s">
        <v>1389</v>
      </c>
      <c r="G3351">
        <v>976</v>
      </c>
      <c r="H3351" t="s">
        <v>1535</v>
      </c>
      <c r="I3351">
        <v>30</v>
      </c>
      <c r="J3351" s="118" t="s">
        <v>1535</v>
      </c>
      <c r="K3351" t="s">
        <v>1405</v>
      </c>
      <c r="L3351" t="s">
        <v>1407</v>
      </c>
    </row>
    <row r="3352" spans="1:12" ht="15" customHeight="1" x14ac:dyDescent="0.25">
      <c r="A3352" s="114" t="str">
        <f t="shared" si="52"/>
        <v>99801202</v>
      </c>
      <c r="B3352" s="118">
        <v>9980120</v>
      </c>
      <c r="C3352" s="118">
        <v>2</v>
      </c>
      <c r="D3352" s="118" t="s">
        <v>6456</v>
      </c>
      <c r="E3352" s="118" t="s">
        <v>6457</v>
      </c>
      <c r="F3352" s="118" t="s">
        <v>1389</v>
      </c>
      <c r="G3352">
        <v>976</v>
      </c>
      <c r="H3352" t="s">
        <v>1535</v>
      </c>
      <c r="I3352">
        <v>30</v>
      </c>
      <c r="J3352" s="118" t="s">
        <v>1535</v>
      </c>
      <c r="K3352" t="s">
        <v>1407</v>
      </c>
      <c r="L3352" t="s">
        <v>1408</v>
      </c>
    </row>
    <row r="3353" spans="1:12" ht="15" customHeight="1" x14ac:dyDescent="0.25">
      <c r="A3353" s="114" t="str">
        <f t="shared" si="52"/>
        <v>100615872</v>
      </c>
      <c r="B3353" s="118">
        <v>10061587</v>
      </c>
      <c r="C3353" s="118">
        <v>2</v>
      </c>
      <c r="D3353" s="118" t="s">
        <v>6513</v>
      </c>
      <c r="E3353" s="118" t="s">
        <v>6514</v>
      </c>
      <c r="F3353" s="118" t="s">
        <v>1389</v>
      </c>
      <c r="G3353">
        <v>976</v>
      </c>
      <c r="H3353" t="s">
        <v>1535</v>
      </c>
      <c r="I3353">
        <v>30</v>
      </c>
      <c r="J3353" s="118" t="s">
        <v>1535</v>
      </c>
      <c r="K3353" t="s">
        <v>1409</v>
      </c>
      <c r="L3353" t="s">
        <v>1404</v>
      </c>
    </row>
    <row r="3354" spans="1:12" ht="15" customHeight="1" x14ac:dyDescent="0.25">
      <c r="A3354" s="114" t="str">
        <f t="shared" si="52"/>
        <v>112641843</v>
      </c>
      <c r="B3354" s="118">
        <v>11264184</v>
      </c>
      <c r="C3354" s="118">
        <v>3</v>
      </c>
      <c r="D3354" s="118" t="s">
        <v>6594</v>
      </c>
      <c r="E3354" s="118">
        <v>35478173</v>
      </c>
      <c r="F3354" s="118" t="s">
        <v>1389</v>
      </c>
      <c r="G3354">
        <v>976</v>
      </c>
      <c r="H3354" t="s">
        <v>1535</v>
      </c>
      <c r="I3354">
        <v>30</v>
      </c>
      <c r="J3354" s="118" t="s">
        <v>1535</v>
      </c>
      <c r="K3354" t="s">
        <v>1409</v>
      </c>
      <c r="L3354" t="s">
        <v>1404</v>
      </c>
    </row>
    <row r="3355" spans="1:12" ht="15" customHeight="1" x14ac:dyDescent="0.25">
      <c r="A3355" s="114" t="str">
        <f t="shared" si="52"/>
        <v>53541103</v>
      </c>
      <c r="B3355" s="118">
        <v>5354110</v>
      </c>
      <c r="C3355" s="118">
        <v>3</v>
      </c>
      <c r="D3355" s="118" t="s">
        <v>6610</v>
      </c>
      <c r="E3355" s="118" t="s">
        <v>6611</v>
      </c>
      <c r="F3355" s="118" t="s">
        <v>1392</v>
      </c>
      <c r="G3355">
        <v>976</v>
      </c>
      <c r="H3355" t="s">
        <v>1535</v>
      </c>
      <c r="I3355">
        <v>30</v>
      </c>
      <c r="J3355" s="118" t="s">
        <v>1535</v>
      </c>
      <c r="K3355" t="s">
        <v>1383</v>
      </c>
      <c r="L3355" t="s">
        <v>1384</v>
      </c>
    </row>
    <row r="3356" spans="1:12" ht="15" customHeight="1" x14ac:dyDescent="0.25">
      <c r="A3356" s="114" t="str">
        <f t="shared" si="52"/>
        <v>110713332</v>
      </c>
      <c r="B3356" s="118">
        <v>11071333</v>
      </c>
      <c r="C3356" s="118">
        <v>2</v>
      </c>
      <c r="D3356" s="118" t="s">
        <v>6791</v>
      </c>
      <c r="E3356" s="118" t="s">
        <v>6792</v>
      </c>
      <c r="F3356" s="118" t="s">
        <v>1389</v>
      </c>
      <c r="G3356">
        <v>976</v>
      </c>
      <c r="H3356" t="s">
        <v>1535</v>
      </c>
      <c r="I3356">
        <v>30</v>
      </c>
      <c r="J3356" s="118" t="s">
        <v>1535</v>
      </c>
      <c r="K3356" t="s">
        <v>1374</v>
      </c>
      <c r="L3356" t="s">
        <v>1375</v>
      </c>
    </row>
    <row r="3357" spans="1:12" ht="15" customHeight="1" x14ac:dyDescent="0.25">
      <c r="A3357" s="114" t="str">
        <f t="shared" si="52"/>
        <v>111988502</v>
      </c>
      <c r="B3357" s="118">
        <v>11198850</v>
      </c>
      <c r="C3357" s="118">
        <v>2</v>
      </c>
      <c r="D3357" s="118" t="s">
        <v>6879</v>
      </c>
      <c r="E3357" s="118" t="s">
        <v>6880</v>
      </c>
      <c r="F3357" s="118" t="s">
        <v>1389</v>
      </c>
      <c r="G3357">
        <v>976</v>
      </c>
      <c r="H3357" t="s">
        <v>1535</v>
      </c>
      <c r="I3357">
        <v>30</v>
      </c>
      <c r="J3357" s="118" t="s">
        <v>1535</v>
      </c>
      <c r="K3357" t="s">
        <v>1405</v>
      </c>
      <c r="L3357" t="s">
        <v>1407</v>
      </c>
    </row>
    <row r="3358" spans="1:12" ht="15" customHeight="1" x14ac:dyDescent="0.25">
      <c r="A3358" s="114" t="str">
        <f t="shared" si="52"/>
        <v>62803162</v>
      </c>
      <c r="B3358" s="118">
        <v>6280316</v>
      </c>
      <c r="C3358" s="118">
        <v>2</v>
      </c>
      <c r="D3358" s="118" t="s">
        <v>6904</v>
      </c>
      <c r="E3358" s="118" t="s">
        <v>6905</v>
      </c>
      <c r="F3358" s="118" t="s">
        <v>1393</v>
      </c>
      <c r="G3358">
        <v>976</v>
      </c>
      <c r="H3358" t="s">
        <v>1535</v>
      </c>
      <c r="I3358">
        <v>30</v>
      </c>
      <c r="J3358" s="118" t="s">
        <v>1535</v>
      </c>
      <c r="K3358" t="s">
        <v>1384</v>
      </c>
      <c r="L3358" t="s">
        <v>1406</v>
      </c>
    </row>
    <row r="3359" spans="1:12" ht="15" customHeight="1" x14ac:dyDescent="0.25">
      <c r="A3359" s="114" t="str">
        <f t="shared" si="52"/>
        <v>129541603</v>
      </c>
      <c r="B3359" s="118">
        <v>12954160</v>
      </c>
      <c r="C3359" s="118">
        <v>3</v>
      </c>
      <c r="D3359" s="118" t="s">
        <v>6946</v>
      </c>
      <c r="E3359" s="118" t="s">
        <v>6947</v>
      </c>
      <c r="F3359" s="118" t="s">
        <v>1389</v>
      </c>
      <c r="G3359">
        <v>976</v>
      </c>
      <c r="H3359" t="s">
        <v>1535</v>
      </c>
      <c r="I3359">
        <v>30</v>
      </c>
      <c r="J3359" s="118" t="s">
        <v>1535</v>
      </c>
      <c r="K3359" t="s">
        <v>1374</v>
      </c>
      <c r="L3359" t="s">
        <v>1375</v>
      </c>
    </row>
    <row r="3360" spans="1:12" ht="15" customHeight="1" x14ac:dyDescent="0.25">
      <c r="A3360" s="114" t="str">
        <f t="shared" si="52"/>
        <v>128962142</v>
      </c>
      <c r="B3360" s="118">
        <v>12896214</v>
      </c>
      <c r="C3360" s="118">
        <v>2</v>
      </c>
      <c r="D3360" s="118" t="s">
        <v>6993</v>
      </c>
      <c r="E3360" s="118" t="s">
        <v>6994</v>
      </c>
      <c r="F3360" s="119" t="s">
        <v>1385</v>
      </c>
      <c r="G3360">
        <v>976</v>
      </c>
      <c r="H3360" t="s">
        <v>1535</v>
      </c>
      <c r="I3360">
        <v>30</v>
      </c>
      <c r="J3360" s="118" t="s">
        <v>1535</v>
      </c>
      <c r="K3360" t="s">
        <v>1378</v>
      </c>
      <c r="L3360" t="s">
        <v>1379</v>
      </c>
    </row>
    <row r="3361" spans="1:12" ht="15" customHeight="1" x14ac:dyDescent="0.25">
      <c r="A3361" s="114" t="str">
        <f t="shared" si="52"/>
        <v>99313633</v>
      </c>
      <c r="B3361" s="118">
        <v>9931363</v>
      </c>
      <c r="C3361" s="118">
        <v>3</v>
      </c>
      <c r="D3361" s="118" t="s">
        <v>7269</v>
      </c>
      <c r="E3361" s="118" t="s">
        <v>7270</v>
      </c>
      <c r="F3361" s="118" t="s">
        <v>1394</v>
      </c>
      <c r="G3361">
        <v>976</v>
      </c>
      <c r="H3361" t="s">
        <v>1535</v>
      </c>
      <c r="I3361">
        <v>30</v>
      </c>
      <c r="J3361" s="118" t="s">
        <v>1535</v>
      </c>
      <c r="K3361" t="s">
        <v>1384</v>
      </c>
      <c r="L3361" t="s">
        <v>1406</v>
      </c>
    </row>
    <row r="3362" spans="1:12" ht="15" customHeight="1" x14ac:dyDescent="0.25">
      <c r="A3362" s="114" t="str">
        <f t="shared" si="52"/>
        <v>124058381</v>
      </c>
      <c r="B3362" s="118">
        <v>12405838</v>
      </c>
      <c r="C3362" s="118">
        <v>1</v>
      </c>
      <c r="D3362" s="118" t="s">
        <v>7341</v>
      </c>
      <c r="E3362" s="118" t="s">
        <v>7342</v>
      </c>
      <c r="F3362" s="118" t="s">
        <v>1394</v>
      </c>
      <c r="G3362">
        <v>976</v>
      </c>
      <c r="H3362" t="s">
        <v>1535</v>
      </c>
      <c r="I3362">
        <v>30</v>
      </c>
      <c r="J3362" s="118" t="s">
        <v>1535</v>
      </c>
      <c r="K3362" t="s">
        <v>1382</v>
      </c>
      <c r="L3362" t="s">
        <v>1383</v>
      </c>
    </row>
    <row r="3363" spans="1:12" ht="15" customHeight="1" x14ac:dyDescent="0.25">
      <c r="A3363" s="114" t="str">
        <f t="shared" si="52"/>
        <v>112155983</v>
      </c>
      <c r="B3363" s="118">
        <v>11215598</v>
      </c>
      <c r="C3363" s="118">
        <v>3</v>
      </c>
      <c r="D3363" s="118" t="s">
        <v>7383</v>
      </c>
      <c r="E3363" s="118">
        <v>7222576</v>
      </c>
      <c r="F3363" s="118" t="s">
        <v>1389</v>
      </c>
      <c r="G3363">
        <v>976</v>
      </c>
      <c r="H3363" t="s">
        <v>1535</v>
      </c>
      <c r="I3363">
        <v>30</v>
      </c>
      <c r="J3363" s="118" t="s">
        <v>1535</v>
      </c>
      <c r="K3363" t="s">
        <v>1375</v>
      </c>
      <c r="L3363" t="s">
        <v>1401</v>
      </c>
    </row>
    <row r="3364" spans="1:12" ht="15" customHeight="1" x14ac:dyDescent="0.25">
      <c r="A3364" s="114" t="str">
        <f t="shared" si="52"/>
        <v>129803302</v>
      </c>
      <c r="B3364" s="118">
        <v>12980330</v>
      </c>
      <c r="C3364" s="118">
        <v>2</v>
      </c>
      <c r="D3364" s="118" t="s">
        <v>7441</v>
      </c>
      <c r="E3364" s="118" t="s">
        <v>7442</v>
      </c>
      <c r="F3364" s="118" t="s">
        <v>1389</v>
      </c>
      <c r="G3364">
        <v>976</v>
      </c>
      <c r="H3364" t="s">
        <v>1535</v>
      </c>
      <c r="I3364">
        <v>30</v>
      </c>
      <c r="J3364" s="118" t="s">
        <v>1535</v>
      </c>
      <c r="K3364" t="s">
        <v>1410</v>
      </c>
      <c r="L3364" t="s">
        <v>1409</v>
      </c>
    </row>
    <row r="3365" spans="1:12" ht="15" customHeight="1" x14ac:dyDescent="0.25">
      <c r="A3365" s="114" t="str">
        <f t="shared" si="52"/>
        <v>114138881</v>
      </c>
      <c r="B3365" s="118">
        <v>11413888</v>
      </c>
      <c r="C3365" s="118">
        <v>1</v>
      </c>
      <c r="D3365" s="118" t="s">
        <v>7544</v>
      </c>
      <c r="E3365" s="118" t="s">
        <v>7545</v>
      </c>
      <c r="F3365" s="118" t="s">
        <v>1389</v>
      </c>
      <c r="G3365">
        <v>976</v>
      </c>
      <c r="H3365" t="s">
        <v>1535</v>
      </c>
      <c r="I3365">
        <v>30</v>
      </c>
      <c r="J3365" s="118" t="s">
        <v>1535</v>
      </c>
      <c r="K3365" t="s">
        <v>1405</v>
      </c>
      <c r="L3365" t="s">
        <v>1407</v>
      </c>
    </row>
    <row r="3366" spans="1:12" ht="15" customHeight="1" x14ac:dyDescent="0.25">
      <c r="A3366" s="114" t="str">
        <f t="shared" si="52"/>
        <v>116772111</v>
      </c>
      <c r="B3366" s="118">
        <v>11677211</v>
      </c>
      <c r="C3366" s="118">
        <v>1</v>
      </c>
      <c r="D3366" s="118" t="s">
        <v>7578</v>
      </c>
      <c r="E3366" s="118">
        <v>26408004</v>
      </c>
      <c r="F3366" s="118" t="s">
        <v>1389</v>
      </c>
      <c r="G3366">
        <v>976</v>
      </c>
      <c r="H3366" t="s">
        <v>1535</v>
      </c>
      <c r="I3366">
        <v>30</v>
      </c>
      <c r="J3366" s="118" t="s">
        <v>1535</v>
      </c>
      <c r="K3366" t="s">
        <v>1375</v>
      </c>
      <c r="L3366" t="s">
        <v>1401</v>
      </c>
    </row>
    <row r="3367" spans="1:12" ht="15" customHeight="1" x14ac:dyDescent="0.25">
      <c r="A3367" s="114" t="str">
        <f t="shared" si="52"/>
        <v>93998003</v>
      </c>
      <c r="B3367" s="118">
        <v>9399800</v>
      </c>
      <c r="C3367" s="118">
        <v>3</v>
      </c>
      <c r="D3367" s="118" t="s">
        <v>7611</v>
      </c>
      <c r="E3367" s="118">
        <v>13998589</v>
      </c>
      <c r="F3367" s="118" t="s">
        <v>1394</v>
      </c>
      <c r="G3367">
        <v>976</v>
      </c>
      <c r="H3367" t="s">
        <v>1535</v>
      </c>
      <c r="I3367">
        <v>30</v>
      </c>
      <c r="J3367" s="118" t="s">
        <v>1535</v>
      </c>
      <c r="K3367" t="s">
        <v>1376</v>
      </c>
      <c r="L3367" t="s">
        <v>1377</v>
      </c>
    </row>
    <row r="3368" spans="1:12" ht="15" customHeight="1" x14ac:dyDescent="0.25">
      <c r="A3368" s="114" t="str">
        <f t="shared" si="52"/>
        <v>52982343</v>
      </c>
      <c r="B3368" s="118">
        <v>5298234</v>
      </c>
      <c r="C3368" s="118">
        <v>3</v>
      </c>
      <c r="D3368" s="118" t="s">
        <v>7663</v>
      </c>
      <c r="E3368" s="118" t="s">
        <v>7664</v>
      </c>
      <c r="F3368" s="118" t="s">
        <v>1396</v>
      </c>
      <c r="G3368">
        <v>976</v>
      </c>
      <c r="H3368" t="s">
        <v>1535</v>
      </c>
      <c r="I3368">
        <v>30</v>
      </c>
      <c r="J3368" s="118" t="s">
        <v>1535</v>
      </c>
      <c r="K3368" t="s">
        <v>1406</v>
      </c>
      <c r="L3368" t="s">
        <v>1411</v>
      </c>
    </row>
    <row r="3369" spans="1:12" ht="15" customHeight="1" x14ac:dyDescent="0.25">
      <c r="A3369" s="114" t="str">
        <f t="shared" si="52"/>
        <v>121483621</v>
      </c>
      <c r="B3369" s="118">
        <v>12148362</v>
      </c>
      <c r="C3369" s="118">
        <v>1</v>
      </c>
      <c r="D3369" s="118" t="s">
        <v>7704</v>
      </c>
      <c r="E3369" s="118" t="s">
        <v>7705</v>
      </c>
      <c r="F3369" s="118" t="s">
        <v>1389</v>
      </c>
      <c r="G3369">
        <v>976</v>
      </c>
      <c r="H3369" t="s">
        <v>1535</v>
      </c>
      <c r="I3369">
        <v>30</v>
      </c>
      <c r="J3369" s="118" t="s">
        <v>1535</v>
      </c>
      <c r="K3369" t="s">
        <v>1375</v>
      </c>
      <c r="L3369" t="s">
        <v>1401</v>
      </c>
    </row>
    <row r="3370" spans="1:12" ht="15" customHeight="1" x14ac:dyDescent="0.25">
      <c r="A3370" s="114" t="str">
        <f t="shared" si="52"/>
        <v>103716923</v>
      </c>
      <c r="B3370" s="118">
        <v>10371692</v>
      </c>
      <c r="C3370" s="118">
        <v>3</v>
      </c>
      <c r="D3370" s="118" t="s">
        <v>7706</v>
      </c>
      <c r="E3370" s="118" t="s">
        <v>7707</v>
      </c>
      <c r="F3370" s="118" t="s">
        <v>1389</v>
      </c>
      <c r="G3370">
        <v>976</v>
      </c>
      <c r="H3370" t="s">
        <v>1535</v>
      </c>
      <c r="I3370">
        <v>30</v>
      </c>
      <c r="J3370" s="118" t="s">
        <v>1535</v>
      </c>
      <c r="K3370" t="s">
        <v>1405</v>
      </c>
      <c r="L3370" t="s">
        <v>1407</v>
      </c>
    </row>
    <row r="3371" spans="1:12" ht="15" customHeight="1" x14ac:dyDescent="0.25">
      <c r="A3371" s="114" t="str">
        <f t="shared" si="52"/>
        <v>73140974</v>
      </c>
      <c r="B3371" s="118">
        <v>7314097</v>
      </c>
      <c r="C3371" s="118">
        <v>4</v>
      </c>
      <c r="D3371" s="118" t="s">
        <v>7708</v>
      </c>
      <c r="E3371" s="118" t="s">
        <v>7709</v>
      </c>
      <c r="F3371" s="119" t="s">
        <v>1385</v>
      </c>
      <c r="G3371">
        <v>976</v>
      </c>
      <c r="H3371" t="s">
        <v>1535</v>
      </c>
      <c r="I3371">
        <v>30</v>
      </c>
      <c r="J3371" s="118" t="s">
        <v>1535</v>
      </c>
      <c r="K3371" t="s">
        <v>1406</v>
      </c>
      <c r="L3371" t="s">
        <v>1411</v>
      </c>
    </row>
    <row r="3372" spans="1:12" ht="15" customHeight="1" x14ac:dyDescent="0.25">
      <c r="A3372" s="114" t="str">
        <f t="shared" si="52"/>
        <v>73140977</v>
      </c>
      <c r="B3372" s="118">
        <v>7314097</v>
      </c>
      <c r="C3372" s="118">
        <v>7</v>
      </c>
      <c r="D3372" s="118" t="s">
        <v>7708</v>
      </c>
      <c r="E3372" s="118" t="s">
        <v>7709</v>
      </c>
      <c r="F3372" s="119" t="s">
        <v>1385</v>
      </c>
      <c r="G3372">
        <v>976</v>
      </c>
      <c r="H3372" t="s">
        <v>1535</v>
      </c>
      <c r="I3372">
        <v>30</v>
      </c>
      <c r="J3372" s="118" t="s">
        <v>1535</v>
      </c>
      <c r="K3372" t="s">
        <v>1379</v>
      </c>
      <c r="L3372" t="s">
        <v>1382</v>
      </c>
    </row>
    <row r="3373" spans="1:12" ht="15" customHeight="1" x14ac:dyDescent="0.25">
      <c r="A3373" s="114" t="str">
        <f t="shared" si="52"/>
        <v>90868703</v>
      </c>
      <c r="B3373" s="118">
        <v>9086870</v>
      </c>
      <c r="C3373" s="118">
        <v>3</v>
      </c>
      <c r="D3373" s="118" t="s">
        <v>8003</v>
      </c>
      <c r="E3373" s="118" t="s">
        <v>8004</v>
      </c>
      <c r="F3373" s="118" t="s">
        <v>1395</v>
      </c>
      <c r="G3373">
        <v>976</v>
      </c>
      <c r="H3373" t="s">
        <v>1535</v>
      </c>
      <c r="I3373">
        <v>30</v>
      </c>
      <c r="J3373" s="118" t="s">
        <v>1535</v>
      </c>
      <c r="K3373" t="s">
        <v>1384</v>
      </c>
      <c r="L3373" t="s">
        <v>1406</v>
      </c>
    </row>
    <row r="3374" spans="1:12" ht="15" customHeight="1" x14ac:dyDescent="0.25">
      <c r="A3374" s="114" t="str">
        <f t="shared" si="52"/>
        <v>103735482</v>
      </c>
      <c r="B3374" s="118">
        <v>10373548</v>
      </c>
      <c r="C3374" s="118">
        <v>2</v>
      </c>
      <c r="D3374" s="118" t="s">
        <v>8054</v>
      </c>
      <c r="E3374" s="118" t="s">
        <v>8055</v>
      </c>
      <c r="F3374" s="118" t="s">
        <v>1394</v>
      </c>
      <c r="G3374">
        <v>976</v>
      </c>
      <c r="H3374" t="s">
        <v>1535</v>
      </c>
      <c r="I3374">
        <v>30</v>
      </c>
      <c r="J3374" s="118" t="s">
        <v>1535</v>
      </c>
      <c r="K3374" t="s">
        <v>1384</v>
      </c>
      <c r="L3374" t="s">
        <v>1406</v>
      </c>
    </row>
    <row r="3375" spans="1:12" ht="15" customHeight="1" x14ac:dyDescent="0.25">
      <c r="A3375" s="114" t="str">
        <f t="shared" si="52"/>
        <v>112745662</v>
      </c>
      <c r="B3375" s="118">
        <v>11274566</v>
      </c>
      <c r="C3375" s="118">
        <v>2</v>
      </c>
      <c r="D3375" s="118" t="s">
        <v>8065</v>
      </c>
      <c r="E3375" s="118" t="s">
        <v>8066</v>
      </c>
      <c r="F3375" s="118" t="s">
        <v>1394</v>
      </c>
      <c r="G3375">
        <v>976</v>
      </c>
      <c r="H3375" t="s">
        <v>1535</v>
      </c>
      <c r="I3375">
        <v>30</v>
      </c>
      <c r="J3375" s="118" t="s">
        <v>1535</v>
      </c>
      <c r="K3375" t="s">
        <v>1379</v>
      </c>
      <c r="L3375" t="s">
        <v>1382</v>
      </c>
    </row>
    <row r="3376" spans="1:12" ht="15" customHeight="1" x14ac:dyDescent="0.25">
      <c r="A3376" s="114" t="str">
        <f t="shared" si="52"/>
        <v>122082312</v>
      </c>
      <c r="B3376" s="118">
        <v>12208231</v>
      </c>
      <c r="C3376" s="118">
        <v>2</v>
      </c>
      <c r="D3376" s="118" t="s">
        <v>8259</v>
      </c>
      <c r="E3376" s="118" t="s">
        <v>8260</v>
      </c>
      <c r="F3376" s="118" t="s">
        <v>1389</v>
      </c>
      <c r="G3376">
        <v>976</v>
      </c>
      <c r="H3376" t="s">
        <v>1535</v>
      </c>
      <c r="I3376">
        <v>30</v>
      </c>
      <c r="J3376" s="118" t="s">
        <v>1535</v>
      </c>
      <c r="K3376" t="s">
        <v>1409</v>
      </c>
      <c r="L3376" t="s">
        <v>1404</v>
      </c>
    </row>
    <row r="3377" spans="1:12" ht="15" customHeight="1" x14ac:dyDescent="0.25">
      <c r="A3377" s="114" t="str">
        <f t="shared" si="52"/>
        <v>96555302</v>
      </c>
      <c r="B3377" s="118">
        <v>9655530</v>
      </c>
      <c r="C3377" s="118">
        <v>2</v>
      </c>
      <c r="D3377" s="118" t="s">
        <v>8292</v>
      </c>
      <c r="E3377" s="118" t="s">
        <v>8293</v>
      </c>
      <c r="F3377" s="118" t="s">
        <v>1394</v>
      </c>
      <c r="G3377">
        <v>976</v>
      </c>
      <c r="H3377" t="s">
        <v>1535</v>
      </c>
      <c r="I3377">
        <v>30</v>
      </c>
      <c r="J3377" s="118" t="s">
        <v>1535</v>
      </c>
      <c r="K3377" t="s">
        <v>1384</v>
      </c>
      <c r="L3377" t="s">
        <v>1406</v>
      </c>
    </row>
    <row r="3378" spans="1:12" ht="15" customHeight="1" x14ac:dyDescent="0.25">
      <c r="A3378" s="114" t="str">
        <f t="shared" si="52"/>
        <v>118107622</v>
      </c>
      <c r="B3378" s="118">
        <v>11810762</v>
      </c>
      <c r="C3378" s="118">
        <v>2</v>
      </c>
      <c r="D3378" s="118" t="s">
        <v>8313</v>
      </c>
      <c r="E3378" s="118">
        <v>16308354</v>
      </c>
      <c r="F3378" s="118" t="s">
        <v>1389</v>
      </c>
      <c r="G3378">
        <v>976</v>
      </c>
      <c r="H3378" t="s">
        <v>1535</v>
      </c>
      <c r="I3378">
        <v>30</v>
      </c>
      <c r="J3378" s="118" t="s">
        <v>1535</v>
      </c>
      <c r="K3378" t="s">
        <v>1375</v>
      </c>
      <c r="L3378" t="s">
        <v>1401</v>
      </c>
    </row>
    <row r="3379" spans="1:12" ht="15" customHeight="1" x14ac:dyDescent="0.25">
      <c r="A3379" s="114" t="str">
        <f t="shared" si="52"/>
        <v>120311122</v>
      </c>
      <c r="B3379" s="118">
        <v>12031112</v>
      </c>
      <c r="C3379" s="118">
        <v>2</v>
      </c>
      <c r="D3379" s="118" t="s">
        <v>8353</v>
      </c>
      <c r="E3379" s="118" t="s">
        <v>8354</v>
      </c>
      <c r="F3379" s="118" t="s">
        <v>1396</v>
      </c>
      <c r="G3379">
        <v>976</v>
      </c>
      <c r="H3379" t="s">
        <v>1535</v>
      </c>
      <c r="I3379">
        <v>30</v>
      </c>
      <c r="J3379" s="118" t="s">
        <v>1535</v>
      </c>
      <c r="K3379" t="s">
        <v>1382</v>
      </c>
      <c r="L3379" t="s">
        <v>1383</v>
      </c>
    </row>
    <row r="3380" spans="1:12" ht="15" customHeight="1" x14ac:dyDescent="0.25">
      <c r="A3380" s="114" t="str">
        <f t="shared" si="52"/>
        <v>135515531</v>
      </c>
      <c r="B3380" s="118">
        <v>13551553</v>
      </c>
      <c r="C3380" s="118">
        <v>1</v>
      </c>
      <c r="D3380" s="118" t="s">
        <v>8385</v>
      </c>
      <c r="E3380" s="118" t="s">
        <v>8386</v>
      </c>
      <c r="F3380" s="118" t="s">
        <v>1389</v>
      </c>
      <c r="G3380">
        <v>976</v>
      </c>
      <c r="H3380" t="s">
        <v>1535</v>
      </c>
      <c r="I3380">
        <v>30</v>
      </c>
      <c r="J3380" s="118" t="s">
        <v>1535</v>
      </c>
      <c r="K3380" t="s">
        <v>1401</v>
      </c>
      <c r="L3380" t="s">
        <v>1410</v>
      </c>
    </row>
    <row r="3381" spans="1:12" ht="15" customHeight="1" x14ac:dyDescent="0.25">
      <c r="A3381" s="114" t="str">
        <f t="shared" si="52"/>
        <v>115917911</v>
      </c>
      <c r="B3381" s="118">
        <v>11591791</v>
      </c>
      <c r="C3381" s="118">
        <v>1</v>
      </c>
      <c r="D3381" s="118" t="s">
        <v>8387</v>
      </c>
      <c r="E3381" s="118" t="s">
        <v>8388</v>
      </c>
      <c r="F3381" s="118" t="s">
        <v>1389</v>
      </c>
      <c r="G3381">
        <v>976</v>
      </c>
      <c r="H3381" t="s">
        <v>1535</v>
      </c>
      <c r="I3381">
        <v>30</v>
      </c>
      <c r="J3381" s="118" t="s">
        <v>1535</v>
      </c>
      <c r="K3381" t="s">
        <v>1375</v>
      </c>
      <c r="L3381" t="s">
        <v>1401</v>
      </c>
    </row>
    <row r="3382" spans="1:12" ht="15" customHeight="1" x14ac:dyDescent="0.25">
      <c r="A3382" s="114" t="str">
        <f t="shared" si="52"/>
        <v>149410161</v>
      </c>
      <c r="B3382" s="118">
        <v>14941016</v>
      </c>
      <c r="C3382" s="118">
        <v>1</v>
      </c>
      <c r="D3382" s="118" t="s">
        <v>8396</v>
      </c>
      <c r="E3382" s="118" t="s">
        <v>8397</v>
      </c>
      <c r="F3382" s="118" t="s">
        <v>1394</v>
      </c>
      <c r="G3382">
        <v>976</v>
      </c>
      <c r="H3382" t="s">
        <v>1535</v>
      </c>
      <c r="I3382">
        <v>30</v>
      </c>
      <c r="J3382" s="118" t="s">
        <v>1535</v>
      </c>
      <c r="K3382" t="s">
        <v>1376</v>
      </c>
      <c r="L3382" t="s">
        <v>1377</v>
      </c>
    </row>
    <row r="3383" spans="1:12" ht="15" customHeight="1" x14ac:dyDescent="0.25">
      <c r="A3383" s="114" t="str">
        <f t="shared" si="52"/>
        <v>120522922</v>
      </c>
      <c r="B3383" s="118">
        <v>12052292</v>
      </c>
      <c r="C3383" s="118">
        <v>2</v>
      </c>
      <c r="D3383" s="118" t="s">
        <v>8581</v>
      </c>
      <c r="E3383" s="118" t="s">
        <v>8582</v>
      </c>
      <c r="F3383" s="118" t="s">
        <v>1389</v>
      </c>
      <c r="G3383">
        <v>976</v>
      </c>
      <c r="H3383" t="s">
        <v>1535</v>
      </c>
      <c r="I3383">
        <v>30</v>
      </c>
      <c r="J3383" s="118" t="s">
        <v>1535</v>
      </c>
      <c r="K3383" t="s">
        <v>1375</v>
      </c>
      <c r="L3383" t="s">
        <v>1401</v>
      </c>
    </row>
    <row r="3384" spans="1:12" ht="15" customHeight="1" x14ac:dyDescent="0.25">
      <c r="A3384" s="114" t="str">
        <f t="shared" si="52"/>
        <v>91616362</v>
      </c>
      <c r="B3384" s="118">
        <v>9161636</v>
      </c>
      <c r="C3384" s="118">
        <v>2</v>
      </c>
      <c r="D3384" s="118" t="s">
        <v>8730</v>
      </c>
      <c r="E3384" s="118">
        <v>20920929</v>
      </c>
      <c r="F3384" s="118" t="s">
        <v>1389</v>
      </c>
      <c r="G3384">
        <v>976</v>
      </c>
      <c r="H3384" t="s">
        <v>1535</v>
      </c>
      <c r="I3384">
        <v>30</v>
      </c>
      <c r="J3384" s="118" t="s">
        <v>1535</v>
      </c>
      <c r="K3384" t="s">
        <v>1404</v>
      </c>
      <c r="L3384" t="s">
        <v>1405</v>
      </c>
    </row>
    <row r="3385" spans="1:12" ht="15" customHeight="1" x14ac:dyDescent="0.25">
      <c r="A3385" s="114" t="str">
        <f t="shared" si="52"/>
        <v>73099101</v>
      </c>
      <c r="B3385" s="118">
        <v>7309910</v>
      </c>
      <c r="C3385" s="118">
        <v>1</v>
      </c>
      <c r="D3385" s="118" t="s">
        <v>8745</v>
      </c>
      <c r="E3385" s="118">
        <v>17446678</v>
      </c>
      <c r="F3385" s="118" t="s">
        <v>1389</v>
      </c>
      <c r="G3385">
        <v>976</v>
      </c>
      <c r="H3385" t="s">
        <v>1535</v>
      </c>
      <c r="I3385">
        <v>30</v>
      </c>
      <c r="J3385" s="118" t="s">
        <v>1535</v>
      </c>
      <c r="K3385" t="s">
        <v>1375</v>
      </c>
      <c r="L3385" t="s">
        <v>1401</v>
      </c>
    </row>
    <row r="3386" spans="1:12" ht="15" customHeight="1" x14ac:dyDescent="0.25">
      <c r="A3386" s="114" t="str">
        <f t="shared" si="52"/>
        <v>104908991</v>
      </c>
      <c r="B3386" s="118">
        <v>10490899</v>
      </c>
      <c r="C3386" s="118">
        <v>1</v>
      </c>
      <c r="D3386" s="118" t="s">
        <v>8760</v>
      </c>
      <c r="E3386" s="118" t="s">
        <v>8761</v>
      </c>
      <c r="F3386" s="118" t="s">
        <v>1390</v>
      </c>
      <c r="G3386">
        <v>976</v>
      </c>
      <c r="H3386" t="s">
        <v>1535</v>
      </c>
      <c r="I3386">
        <v>30</v>
      </c>
      <c r="J3386" s="118" t="s">
        <v>1535</v>
      </c>
      <c r="K3386" t="s">
        <v>1377</v>
      </c>
      <c r="L3386" t="s">
        <v>1378</v>
      </c>
    </row>
    <row r="3387" spans="1:12" ht="15" customHeight="1" x14ac:dyDescent="0.25">
      <c r="A3387" s="114" t="str">
        <f t="shared" si="52"/>
        <v>111397802</v>
      </c>
      <c r="B3387" s="118">
        <v>11139780</v>
      </c>
      <c r="C3387" s="118">
        <v>2</v>
      </c>
      <c r="D3387" s="118" t="s">
        <v>8844</v>
      </c>
      <c r="E3387" s="118">
        <v>13365292</v>
      </c>
      <c r="F3387" s="118" t="s">
        <v>1389</v>
      </c>
      <c r="G3387">
        <v>976</v>
      </c>
      <c r="H3387" t="s">
        <v>1535</v>
      </c>
      <c r="I3387">
        <v>30</v>
      </c>
      <c r="J3387" s="118" t="s">
        <v>1535</v>
      </c>
      <c r="K3387" t="s">
        <v>1374</v>
      </c>
      <c r="L3387" t="s">
        <v>1375</v>
      </c>
    </row>
    <row r="3388" spans="1:12" ht="15" customHeight="1" x14ac:dyDescent="0.25">
      <c r="A3388" s="114" t="str">
        <f t="shared" si="52"/>
        <v>131336271</v>
      </c>
      <c r="B3388" s="118">
        <v>13133627</v>
      </c>
      <c r="C3388" s="118">
        <v>1</v>
      </c>
      <c r="D3388" s="118" t="s">
        <v>8865</v>
      </c>
      <c r="E3388" s="118" t="s">
        <v>8866</v>
      </c>
      <c r="F3388" s="118" t="s">
        <v>1391</v>
      </c>
      <c r="G3388">
        <v>976</v>
      </c>
      <c r="H3388" t="s">
        <v>1535</v>
      </c>
      <c r="I3388">
        <v>30</v>
      </c>
      <c r="J3388" s="118" t="s">
        <v>1535</v>
      </c>
      <c r="K3388" t="s">
        <v>1379</v>
      </c>
      <c r="L3388" t="s">
        <v>1382</v>
      </c>
    </row>
    <row r="3389" spans="1:12" ht="15" customHeight="1" x14ac:dyDescent="0.25">
      <c r="A3389" s="114" t="str">
        <f t="shared" si="52"/>
        <v>100041172</v>
      </c>
      <c r="B3389" s="118">
        <v>10004117</v>
      </c>
      <c r="C3389" s="118">
        <v>2</v>
      </c>
      <c r="D3389" s="118" t="s">
        <v>8901</v>
      </c>
      <c r="E3389" s="118">
        <v>17680865</v>
      </c>
      <c r="F3389" s="118" t="s">
        <v>1389</v>
      </c>
      <c r="G3389">
        <v>976</v>
      </c>
      <c r="H3389" t="s">
        <v>1535</v>
      </c>
      <c r="I3389">
        <v>30</v>
      </c>
      <c r="J3389" s="118" t="s">
        <v>1535</v>
      </c>
      <c r="K3389" t="s">
        <v>1374</v>
      </c>
      <c r="L3389" t="s">
        <v>1375</v>
      </c>
    </row>
    <row r="3390" spans="1:12" ht="15" customHeight="1" x14ac:dyDescent="0.25">
      <c r="A3390" s="114" t="str">
        <f t="shared" si="52"/>
        <v>149810512</v>
      </c>
      <c r="B3390" s="118">
        <v>14981051</v>
      </c>
      <c r="C3390" s="118">
        <v>2</v>
      </c>
      <c r="D3390" s="118" t="s">
        <v>8948</v>
      </c>
      <c r="E3390" s="118" t="s">
        <v>8949</v>
      </c>
      <c r="F3390" s="119" t="s">
        <v>1385</v>
      </c>
      <c r="G3390">
        <v>976</v>
      </c>
      <c r="H3390" t="s">
        <v>1535</v>
      </c>
      <c r="I3390">
        <v>30</v>
      </c>
      <c r="J3390" s="118" t="s">
        <v>1535</v>
      </c>
      <c r="K3390" t="s">
        <v>1376</v>
      </c>
      <c r="L3390" t="s">
        <v>1377</v>
      </c>
    </row>
    <row r="3391" spans="1:12" ht="15" customHeight="1" x14ac:dyDescent="0.25">
      <c r="A3391" s="114" t="str">
        <f t="shared" si="52"/>
        <v>105379341</v>
      </c>
      <c r="B3391" s="118">
        <v>10537934</v>
      </c>
      <c r="C3391" s="118">
        <v>1</v>
      </c>
      <c r="D3391" s="118" t="s">
        <v>8979</v>
      </c>
      <c r="E3391" s="118" t="s">
        <v>8980</v>
      </c>
      <c r="F3391" s="118" t="s">
        <v>1395</v>
      </c>
      <c r="G3391">
        <v>976</v>
      </c>
      <c r="H3391" t="s">
        <v>1535</v>
      </c>
      <c r="I3391">
        <v>30</v>
      </c>
      <c r="J3391" s="118" t="s">
        <v>1535</v>
      </c>
      <c r="K3391" t="s">
        <v>1384</v>
      </c>
      <c r="L3391" t="s">
        <v>1406</v>
      </c>
    </row>
    <row r="3392" spans="1:12" ht="15" customHeight="1" x14ac:dyDescent="0.25">
      <c r="A3392" s="114" t="str">
        <f t="shared" si="52"/>
        <v>73126234</v>
      </c>
      <c r="B3392" s="118">
        <v>7312623</v>
      </c>
      <c r="C3392" s="118">
        <v>4</v>
      </c>
      <c r="D3392" s="118" t="s">
        <v>9140</v>
      </c>
      <c r="E3392" s="118">
        <v>17446584</v>
      </c>
      <c r="F3392" s="118" t="s">
        <v>1394</v>
      </c>
      <c r="G3392">
        <v>976</v>
      </c>
      <c r="H3392" t="s">
        <v>1535</v>
      </c>
      <c r="I3392">
        <v>30</v>
      </c>
      <c r="J3392" s="118" t="s">
        <v>1535</v>
      </c>
      <c r="K3392" t="s">
        <v>1384</v>
      </c>
      <c r="L3392" t="s">
        <v>1406</v>
      </c>
    </row>
    <row r="3393" spans="1:12" ht="15" customHeight="1" x14ac:dyDescent="0.25">
      <c r="A3393" s="114" t="str">
        <f t="shared" si="52"/>
        <v>85399591</v>
      </c>
      <c r="B3393" s="118">
        <v>8539959</v>
      </c>
      <c r="C3393" s="118">
        <v>1</v>
      </c>
      <c r="D3393" s="118" t="s">
        <v>9154</v>
      </c>
      <c r="E3393" s="118" t="s">
        <v>9155</v>
      </c>
      <c r="F3393" s="118" t="s">
        <v>1392</v>
      </c>
      <c r="G3393">
        <v>976</v>
      </c>
      <c r="H3393" t="s">
        <v>1535</v>
      </c>
      <c r="I3393">
        <v>30</v>
      </c>
      <c r="J3393" s="118" t="s">
        <v>1535</v>
      </c>
      <c r="K3393" t="s">
        <v>1377</v>
      </c>
      <c r="L3393" t="s">
        <v>1378</v>
      </c>
    </row>
    <row r="3394" spans="1:12" ht="15" customHeight="1" x14ac:dyDescent="0.25">
      <c r="A3394" s="114" t="str">
        <f t="shared" ref="A3394:A3457" si="53">CONCATENATE(B3394,C3394)</f>
        <v>118092182</v>
      </c>
      <c r="B3394" s="118">
        <v>11809218</v>
      </c>
      <c r="C3394" s="118">
        <v>2</v>
      </c>
      <c r="D3394" s="118" t="s">
        <v>9323</v>
      </c>
      <c r="E3394" s="118" t="s">
        <v>9324</v>
      </c>
      <c r="F3394" s="118" t="s">
        <v>1389</v>
      </c>
      <c r="G3394">
        <v>976</v>
      </c>
      <c r="H3394" t="s">
        <v>1535</v>
      </c>
      <c r="I3394">
        <v>30</v>
      </c>
      <c r="J3394" s="118" t="s">
        <v>1535</v>
      </c>
      <c r="K3394" t="s">
        <v>1375</v>
      </c>
      <c r="L3394" t="s">
        <v>1401</v>
      </c>
    </row>
    <row r="3395" spans="1:12" ht="15" customHeight="1" x14ac:dyDescent="0.25">
      <c r="A3395" s="114" t="str">
        <f t="shared" si="53"/>
        <v>110792532</v>
      </c>
      <c r="B3395" s="118">
        <v>11079253</v>
      </c>
      <c r="C3395" s="118">
        <v>2</v>
      </c>
      <c r="D3395" s="118" t="s">
        <v>1544</v>
      </c>
      <c r="E3395" s="118" t="s">
        <v>1545</v>
      </c>
      <c r="F3395" s="118" t="s">
        <v>1389</v>
      </c>
      <c r="G3395">
        <v>2544</v>
      </c>
      <c r="H3395" t="s">
        <v>1536</v>
      </c>
      <c r="I3395">
        <v>31</v>
      </c>
      <c r="J3395" s="118" t="s">
        <v>1536</v>
      </c>
      <c r="K3395" t="s">
        <v>1405</v>
      </c>
      <c r="L3395" t="s">
        <v>1407</v>
      </c>
    </row>
    <row r="3396" spans="1:12" ht="15" customHeight="1" x14ac:dyDescent="0.25">
      <c r="A3396" s="114" t="str">
        <f t="shared" si="53"/>
        <v>88610551</v>
      </c>
      <c r="B3396" s="118">
        <v>8861055</v>
      </c>
      <c r="C3396" s="118">
        <v>1</v>
      </c>
      <c r="D3396" s="118" t="s">
        <v>1636</v>
      </c>
      <c r="E3396" s="118" t="s">
        <v>1637</v>
      </c>
      <c r="F3396" s="118" t="s">
        <v>1389</v>
      </c>
      <c r="G3396">
        <v>2544</v>
      </c>
      <c r="H3396" t="s">
        <v>1536</v>
      </c>
      <c r="I3396">
        <v>31</v>
      </c>
      <c r="J3396" s="118" t="s">
        <v>1536</v>
      </c>
      <c r="K3396" t="s">
        <v>1407</v>
      </c>
      <c r="L3396" t="s">
        <v>1408</v>
      </c>
    </row>
    <row r="3397" spans="1:12" ht="15" customHeight="1" x14ac:dyDescent="0.25">
      <c r="A3397" s="114" t="str">
        <f t="shared" si="53"/>
        <v>160338751</v>
      </c>
      <c r="B3397" s="118">
        <v>16033875</v>
      </c>
      <c r="C3397" s="118">
        <v>1</v>
      </c>
      <c r="D3397" s="118" t="s">
        <v>1651</v>
      </c>
      <c r="E3397" s="118" t="s">
        <v>1652</v>
      </c>
      <c r="F3397" s="118" t="s">
        <v>1414</v>
      </c>
      <c r="G3397">
        <v>2544</v>
      </c>
      <c r="H3397" t="s">
        <v>1536</v>
      </c>
      <c r="I3397">
        <v>31</v>
      </c>
      <c r="J3397" s="118" t="s">
        <v>1536</v>
      </c>
      <c r="K3397" t="s">
        <v>1376</v>
      </c>
      <c r="L3397" t="s">
        <v>1377</v>
      </c>
    </row>
    <row r="3398" spans="1:12" ht="15" customHeight="1" x14ac:dyDescent="0.25">
      <c r="A3398" s="114" t="str">
        <f t="shared" si="53"/>
        <v>69272453</v>
      </c>
      <c r="B3398" s="118">
        <v>6927245</v>
      </c>
      <c r="C3398" s="118">
        <v>3</v>
      </c>
      <c r="D3398" s="118" t="s">
        <v>1776</v>
      </c>
      <c r="E3398" s="118">
        <v>15684919</v>
      </c>
      <c r="F3398" s="119" t="s">
        <v>1385</v>
      </c>
      <c r="G3398">
        <v>2544</v>
      </c>
      <c r="H3398" t="s">
        <v>1536</v>
      </c>
      <c r="I3398">
        <v>31</v>
      </c>
      <c r="J3398" s="118" t="s">
        <v>1536</v>
      </c>
      <c r="K3398" t="s">
        <v>1406</v>
      </c>
      <c r="L3398" t="s">
        <v>1411</v>
      </c>
    </row>
    <row r="3399" spans="1:12" ht="15" customHeight="1" x14ac:dyDescent="0.25">
      <c r="A3399" s="114" t="str">
        <f t="shared" si="53"/>
        <v>110747962</v>
      </c>
      <c r="B3399" s="118">
        <v>11074796</v>
      </c>
      <c r="C3399" s="118">
        <v>2</v>
      </c>
      <c r="D3399" s="118" t="s">
        <v>2022</v>
      </c>
      <c r="E3399" s="118" t="s">
        <v>2023</v>
      </c>
      <c r="F3399" s="118" t="s">
        <v>1389</v>
      </c>
      <c r="G3399">
        <v>2544</v>
      </c>
      <c r="H3399" t="s">
        <v>1536</v>
      </c>
      <c r="I3399">
        <v>31</v>
      </c>
      <c r="J3399" s="118" t="s">
        <v>1536</v>
      </c>
      <c r="K3399" t="s">
        <v>1404</v>
      </c>
      <c r="L3399" t="s">
        <v>1405</v>
      </c>
    </row>
    <row r="3400" spans="1:12" ht="15" customHeight="1" x14ac:dyDescent="0.25">
      <c r="A3400" s="114" t="str">
        <f t="shared" si="53"/>
        <v>148073361</v>
      </c>
      <c r="B3400" s="118">
        <v>14807336</v>
      </c>
      <c r="C3400" s="118">
        <v>1</v>
      </c>
      <c r="D3400" s="118" t="s">
        <v>2114</v>
      </c>
      <c r="E3400" s="118" t="s">
        <v>2115</v>
      </c>
      <c r="F3400" s="118" t="s">
        <v>1389</v>
      </c>
      <c r="G3400">
        <v>2544</v>
      </c>
      <c r="H3400" t="s">
        <v>1536</v>
      </c>
      <c r="I3400">
        <v>31</v>
      </c>
      <c r="J3400" s="118" t="s">
        <v>1536</v>
      </c>
      <c r="K3400" t="s">
        <v>1375</v>
      </c>
      <c r="L3400" t="s">
        <v>1401</v>
      </c>
    </row>
    <row r="3401" spans="1:12" ht="15" customHeight="1" x14ac:dyDescent="0.25">
      <c r="A3401" s="114" t="str">
        <f t="shared" si="53"/>
        <v>99399453</v>
      </c>
      <c r="B3401" s="118">
        <v>9939945</v>
      </c>
      <c r="C3401" s="118">
        <v>3</v>
      </c>
      <c r="D3401" s="118" t="s">
        <v>2281</v>
      </c>
      <c r="E3401" s="118" t="s">
        <v>2282</v>
      </c>
      <c r="F3401" s="118" t="s">
        <v>1389</v>
      </c>
      <c r="G3401">
        <v>2544</v>
      </c>
      <c r="H3401" t="s">
        <v>1536</v>
      </c>
      <c r="I3401">
        <v>31</v>
      </c>
      <c r="J3401" s="118" t="s">
        <v>1536</v>
      </c>
      <c r="K3401" t="s">
        <v>1375</v>
      </c>
      <c r="L3401" t="s">
        <v>1401</v>
      </c>
    </row>
    <row r="3402" spans="1:12" ht="15" customHeight="1" x14ac:dyDescent="0.25">
      <c r="A3402" s="114" t="str">
        <f t="shared" si="53"/>
        <v>72754202</v>
      </c>
      <c r="B3402" s="118">
        <v>7275420</v>
      </c>
      <c r="C3402" s="118">
        <v>2</v>
      </c>
      <c r="D3402" s="118" t="s">
        <v>2354</v>
      </c>
      <c r="E3402" s="118" t="s">
        <v>2355</v>
      </c>
      <c r="F3402" s="118" t="s">
        <v>1389</v>
      </c>
      <c r="G3402">
        <v>2544</v>
      </c>
      <c r="H3402" t="s">
        <v>1536</v>
      </c>
      <c r="I3402">
        <v>31</v>
      </c>
      <c r="J3402" s="118" t="s">
        <v>1536</v>
      </c>
      <c r="K3402" t="s">
        <v>1404</v>
      </c>
      <c r="L3402" t="s">
        <v>1405</v>
      </c>
    </row>
    <row r="3403" spans="1:12" ht="15" customHeight="1" x14ac:dyDescent="0.25">
      <c r="A3403" s="114" t="str">
        <f t="shared" si="53"/>
        <v>129997401</v>
      </c>
      <c r="B3403" s="118">
        <v>12999740</v>
      </c>
      <c r="C3403" s="118">
        <v>1</v>
      </c>
      <c r="D3403" s="118" t="s">
        <v>2365</v>
      </c>
      <c r="E3403" s="118" t="s">
        <v>2366</v>
      </c>
      <c r="F3403" s="118" t="s">
        <v>1392</v>
      </c>
      <c r="G3403">
        <v>2544</v>
      </c>
      <c r="H3403" t="s">
        <v>1536</v>
      </c>
      <c r="I3403">
        <v>31</v>
      </c>
      <c r="J3403" s="118" t="s">
        <v>1536</v>
      </c>
      <c r="K3403" t="s">
        <v>1379</v>
      </c>
      <c r="L3403" t="s">
        <v>1382</v>
      </c>
    </row>
    <row r="3404" spans="1:12" ht="15" customHeight="1" x14ac:dyDescent="0.25">
      <c r="A3404" s="114" t="str">
        <f t="shared" si="53"/>
        <v>158220841</v>
      </c>
      <c r="B3404" s="118">
        <v>15822084</v>
      </c>
      <c r="C3404" s="118">
        <v>1</v>
      </c>
      <c r="D3404" s="118" t="s">
        <v>2406</v>
      </c>
      <c r="E3404" s="118">
        <v>4142842</v>
      </c>
      <c r="F3404" s="118" t="s">
        <v>1393</v>
      </c>
      <c r="G3404">
        <v>2544</v>
      </c>
      <c r="H3404" t="s">
        <v>1536</v>
      </c>
      <c r="I3404">
        <v>31</v>
      </c>
      <c r="J3404" s="118" t="s">
        <v>1536</v>
      </c>
      <c r="K3404" t="s">
        <v>1376</v>
      </c>
      <c r="L3404" t="s">
        <v>1377</v>
      </c>
    </row>
    <row r="3405" spans="1:12" ht="15" customHeight="1" x14ac:dyDescent="0.25">
      <c r="A3405" s="114" t="str">
        <f t="shared" si="53"/>
        <v>104948702</v>
      </c>
      <c r="B3405" s="118">
        <v>10494870</v>
      </c>
      <c r="C3405" s="118">
        <v>2</v>
      </c>
      <c r="D3405" s="118" t="s">
        <v>2665</v>
      </c>
      <c r="E3405" s="118" t="s">
        <v>2666</v>
      </c>
      <c r="F3405" s="118" t="s">
        <v>1392</v>
      </c>
      <c r="G3405">
        <v>2544</v>
      </c>
      <c r="H3405" t="s">
        <v>1536</v>
      </c>
      <c r="I3405">
        <v>31</v>
      </c>
      <c r="J3405" s="118" t="s">
        <v>1536</v>
      </c>
      <c r="K3405" t="s">
        <v>1384</v>
      </c>
      <c r="L3405" t="s">
        <v>1406</v>
      </c>
    </row>
    <row r="3406" spans="1:12" ht="15" customHeight="1" x14ac:dyDescent="0.25">
      <c r="A3406" s="114" t="str">
        <f t="shared" si="53"/>
        <v>98371032</v>
      </c>
      <c r="B3406" s="118">
        <v>9837103</v>
      </c>
      <c r="C3406" s="118">
        <v>2</v>
      </c>
      <c r="D3406" s="118" t="s">
        <v>2916</v>
      </c>
      <c r="E3406" s="118" t="s">
        <v>2917</v>
      </c>
      <c r="F3406" s="118" t="s">
        <v>1387</v>
      </c>
      <c r="G3406">
        <v>2544</v>
      </c>
      <c r="H3406" t="s">
        <v>1536</v>
      </c>
      <c r="I3406">
        <v>31</v>
      </c>
      <c r="J3406" s="118" t="s">
        <v>1536</v>
      </c>
      <c r="K3406" t="s">
        <v>1406</v>
      </c>
      <c r="L3406" t="s">
        <v>1411</v>
      </c>
    </row>
    <row r="3407" spans="1:12" ht="15" customHeight="1" x14ac:dyDescent="0.25">
      <c r="A3407" s="114" t="str">
        <f t="shared" si="53"/>
        <v>91671223</v>
      </c>
      <c r="B3407" s="118">
        <v>9167122</v>
      </c>
      <c r="C3407" s="118">
        <v>3</v>
      </c>
      <c r="D3407" s="118" t="s">
        <v>3077</v>
      </c>
      <c r="E3407" s="118">
        <v>18924189</v>
      </c>
      <c r="F3407" s="119" t="s">
        <v>1385</v>
      </c>
      <c r="G3407">
        <v>2544</v>
      </c>
      <c r="H3407" t="s">
        <v>1536</v>
      </c>
      <c r="I3407">
        <v>31</v>
      </c>
      <c r="J3407" s="118" t="s">
        <v>1536</v>
      </c>
      <c r="K3407" t="s">
        <v>1384</v>
      </c>
      <c r="L3407" t="s">
        <v>1406</v>
      </c>
    </row>
    <row r="3408" spans="1:12" ht="15" customHeight="1" x14ac:dyDescent="0.25">
      <c r="A3408" s="114" t="str">
        <f t="shared" si="53"/>
        <v>101973453</v>
      </c>
      <c r="B3408" s="118">
        <v>10197345</v>
      </c>
      <c r="C3408" s="118">
        <v>3</v>
      </c>
      <c r="D3408" s="118" t="s">
        <v>3135</v>
      </c>
      <c r="E3408" s="118">
        <v>13401093</v>
      </c>
      <c r="F3408" s="118" t="s">
        <v>1394</v>
      </c>
      <c r="G3408">
        <v>2544</v>
      </c>
      <c r="H3408" t="s">
        <v>1536</v>
      </c>
      <c r="I3408">
        <v>31</v>
      </c>
      <c r="J3408" s="118" t="s">
        <v>1536</v>
      </c>
      <c r="K3408" t="s">
        <v>1384</v>
      </c>
      <c r="L3408" t="s">
        <v>1406</v>
      </c>
    </row>
    <row r="3409" spans="1:12" ht="15" customHeight="1" x14ac:dyDescent="0.25">
      <c r="A3409" s="114" t="str">
        <f t="shared" si="53"/>
        <v>121776841</v>
      </c>
      <c r="B3409" s="118">
        <v>12177684</v>
      </c>
      <c r="C3409" s="118">
        <v>1</v>
      </c>
      <c r="D3409" s="118" t="s">
        <v>3162</v>
      </c>
      <c r="E3409" s="118" t="s">
        <v>3163</v>
      </c>
      <c r="F3409" s="118" t="s">
        <v>1394</v>
      </c>
      <c r="G3409">
        <v>2544</v>
      </c>
      <c r="H3409" t="s">
        <v>1536</v>
      </c>
      <c r="I3409">
        <v>31</v>
      </c>
      <c r="J3409" s="118" t="s">
        <v>1536</v>
      </c>
      <c r="K3409" t="s">
        <v>1382</v>
      </c>
      <c r="L3409" t="s">
        <v>1383</v>
      </c>
    </row>
    <row r="3410" spans="1:12" ht="15" customHeight="1" x14ac:dyDescent="0.25">
      <c r="A3410" s="114" t="str">
        <f t="shared" si="53"/>
        <v>159419051</v>
      </c>
      <c r="B3410" s="118">
        <v>15941905</v>
      </c>
      <c r="C3410" s="118">
        <v>1</v>
      </c>
      <c r="D3410" s="118" t="s">
        <v>3177</v>
      </c>
      <c r="E3410" s="118" t="s">
        <v>3178</v>
      </c>
      <c r="F3410" s="119" t="s">
        <v>1385</v>
      </c>
      <c r="G3410">
        <v>2544</v>
      </c>
      <c r="H3410" t="s">
        <v>1536</v>
      </c>
      <c r="I3410">
        <v>31</v>
      </c>
      <c r="J3410" s="118" t="s">
        <v>1536</v>
      </c>
      <c r="K3410" t="s">
        <v>1376</v>
      </c>
      <c r="L3410" t="s">
        <v>1377</v>
      </c>
    </row>
    <row r="3411" spans="1:12" ht="15" customHeight="1" x14ac:dyDescent="0.25">
      <c r="A3411" s="114" t="str">
        <f t="shared" si="53"/>
        <v>130000442</v>
      </c>
      <c r="B3411" s="118">
        <v>13000044</v>
      </c>
      <c r="C3411" s="118">
        <v>2</v>
      </c>
      <c r="D3411" s="118" t="s">
        <v>3180</v>
      </c>
      <c r="E3411" s="118" t="s">
        <v>3181</v>
      </c>
      <c r="F3411" s="118" t="s">
        <v>1394</v>
      </c>
      <c r="G3411">
        <v>2544</v>
      </c>
      <c r="H3411" t="s">
        <v>1536</v>
      </c>
      <c r="I3411">
        <v>31</v>
      </c>
      <c r="J3411" s="118" t="s">
        <v>1536</v>
      </c>
      <c r="K3411" t="s">
        <v>1379</v>
      </c>
      <c r="L3411" t="s">
        <v>1382</v>
      </c>
    </row>
    <row r="3412" spans="1:12" ht="15" customHeight="1" x14ac:dyDescent="0.25">
      <c r="A3412" s="114" t="str">
        <f t="shared" si="53"/>
        <v>118666272</v>
      </c>
      <c r="B3412" s="118">
        <v>11866627</v>
      </c>
      <c r="C3412" s="118">
        <v>2</v>
      </c>
      <c r="D3412" s="118" t="s">
        <v>3240</v>
      </c>
      <c r="E3412" s="118" t="s">
        <v>3241</v>
      </c>
      <c r="F3412" s="119" t="s">
        <v>1385</v>
      </c>
      <c r="G3412">
        <v>2544</v>
      </c>
      <c r="H3412" t="s">
        <v>1536</v>
      </c>
      <c r="I3412">
        <v>31</v>
      </c>
      <c r="J3412" s="118" t="s">
        <v>1536</v>
      </c>
      <c r="K3412" t="s">
        <v>1382</v>
      </c>
      <c r="L3412" t="s">
        <v>1383</v>
      </c>
    </row>
    <row r="3413" spans="1:12" ht="15" customHeight="1" x14ac:dyDescent="0.25">
      <c r="A3413" s="114" t="str">
        <f t="shared" si="53"/>
        <v>124362272</v>
      </c>
      <c r="B3413" s="118">
        <v>12436227</v>
      </c>
      <c r="C3413" s="118">
        <v>2</v>
      </c>
      <c r="D3413" s="118" t="s">
        <v>3302</v>
      </c>
      <c r="E3413" s="118" t="s">
        <v>3303</v>
      </c>
      <c r="F3413" s="118" t="s">
        <v>1394</v>
      </c>
      <c r="G3413">
        <v>2544</v>
      </c>
      <c r="H3413" t="s">
        <v>1536</v>
      </c>
      <c r="I3413">
        <v>31</v>
      </c>
      <c r="J3413" s="118" t="s">
        <v>1536</v>
      </c>
      <c r="K3413" t="s">
        <v>1379</v>
      </c>
      <c r="L3413" t="s">
        <v>1382</v>
      </c>
    </row>
    <row r="3414" spans="1:12" ht="15" customHeight="1" x14ac:dyDescent="0.25">
      <c r="A3414" s="114" t="str">
        <f t="shared" si="53"/>
        <v>102751862</v>
      </c>
      <c r="B3414" s="118">
        <v>10275186</v>
      </c>
      <c r="C3414" s="118">
        <v>2</v>
      </c>
      <c r="D3414" s="118" t="s">
        <v>3320</v>
      </c>
      <c r="E3414" s="118" t="s">
        <v>3321</v>
      </c>
      <c r="F3414" s="118" t="s">
        <v>1394</v>
      </c>
      <c r="G3414">
        <v>2544</v>
      </c>
      <c r="H3414" t="s">
        <v>1536</v>
      </c>
      <c r="I3414">
        <v>31</v>
      </c>
      <c r="J3414" s="118" t="s">
        <v>1536</v>
      </c>
      <c r="K3414" t="s">
        <v>1384</v>
      </c>
      <c r="L3414" t="s">
        <v>1406</v>
      </c>
    </row>
    <row r="3415" spans="1:12" ht="15" customHeight="1" x14ac:dyDescent="0.25">
      <c r="A3415" s="114" t="str">
        <f t="shared" si="53"/>
        <v>99957802</v>
      </c>
      <c r="B3415" s="118">
        <v>9995780</v>
      </c>
      <c r="C3415" s="118">
        <v>2</v>
      </c>
      <c r="D3415" s="118" t="s">
        <v>3322</v>
      </c>
      <c r="E3415" s="118" t="s">
        <v>3323</v>
      </c>
      <c r="F3415" s="118" t="s">
        <v>1389</v>
      </c>
      <c r="G3415">
        <v>2544</v>
      </c>
      <c r="H3415" t="s">
        <v>1536</v>
      </c>
      <c r="I3415">
        <v>31</v>
      </c>
      <c r="J3415" s="118" t="s">
        <v>1536</v>
      </c>
      <c r="K3415" t="s">
        <v>1405</v>
      </c>
      <c r="L3415" t="s">
        <v>1407</v>
      </c>
    </row>
    <row r="3416" spans="1:12" ht="15" customHeight="1" x14ac:dyDescent="0.25">
      <c r="A3416" s="114" t="str">
        <f t="shared" si="53"/>
        <v>95432473</v>
      </c>
      <c r="B3416" s="118">
        <v>9543247</v>
      </c>
      <c r="C3416" s="118">
        <v>3</v>
      </c>
      <c r="D3416" s="118" t="s">
        <v>3342</v>
      </c>
      <c r="E3416" s="118">
        <v>20688531</v>
      </c>
      <c r="F3416" s="118" t="s">
        <v>1389</v>
      </c>
      <c r="G3416">
        <v>2544</v>
      </c>
      <c r="H3416" t="s">
        <v>1536</v>
      </c>
      <c r="I3416">
        <v>31</v>
      </c>
      <c r="J3416" s="118" t="s">
        <v>1536</v>
      </c>
      <c r="K3416" t="s">
        <v>1405</v>
      </c>
      <c r="L3416" t="s">
        <v>1407</v>
      </c>
    </row>
    <row r="3417" spans="1:12" ht="15" customHeight="1" x14ac:dyDescent="0.25">
      <c r="A3417" s="114" t="str">
        <f t="shared" si="53"/>
        <v>73759792</v>
      </c>
      <c r="B3417" s="118">
        <v>7375979</v>
      </c>
      <c r="C3417" s="118">
        <v>2</v>
      </c>
      <c r="D3417" s="118" t="s">
        <v>3350</v>
      </c>
      <c r="E3417" s="118" t="s">
        <v>3351</v>
      </c>
      <c r="F3417" s="118" t="s">
        <v>1389</v>
      </c>
      <c r="G3417">
        <v>2544</v>
      </c>
      <c r="H3417" t="s">
        <v>1536</v>
      </c>
      <c r="I3417">
        <v>31</v>
      </c>
      <c r="J3417" s="118" t="s">
        <v>1536</v>
      </c>
      <c r="K3417" t="s">
        <v>1405</v>
      </c>
      <c r="L3417" t="s">
        <v>1407</v>
      </c>
    </row>
    <row r="3418" spans="1:12" ht="15" customHeight="1" x14ac:dyDescent="0.25">
      <c r="A3418" s="114" t="str">
        <f t="shared" si="53"/>
        <v>133935582</v>
      </c>
      <c r="B3418" s="118">
        <v>13393558</v>
      </c>
      <c r="C3418" s="118">
        <v>2</v>
      </c>
      <c r="D3418" s="118" t="s">
        <v>3364</v>
      </c>
      <c r="E3418" s="118" t="s">
        <v>3365</v>
      </c>
      <c r="F3418" s="118" t="s">
        <v>1389</v>
      </c>
      <c r="G3418">
        <v>2544</v>
      </c>
      <c r="H3418" t="s">
        <v>1536</v>
      </c>
      <c r="I3418">
        <v>31</v>
      </c>
      <c r="J3418" s="118" t="s">
        <v>1536</v>
      </c>
      <c r="K3418" t="s">
        <v>1375</v>
      </c>
      <c r="L3418" t="s">
        <v>1401</v>
      </c>
    </row>
    <row r="3419" spans="1:12" ht="15" customHeight="1" x14ac:dyDescent="0.25">
      <c r="A3419" s="114" t="str">
        <f t="shared" si="53"/>
        <v>156378152</v>
      </c>
      <c r="B3419" s="118">
        <v>15637815</v>
      </c>
      <c r="C3419" s="118">
        <v>2</v>
      </c>
      <c r="D3419" s="118" t="s">
        <v>3404</v>
      </c>
      <c r="E3419" s="118" t="s">
        <v>3405</v>
      </c>
      <c r="F3419" s="118" t="s">
        <v>1414</v>
      </c>
      <c r="G3419">
        <v>2544</v>
      </c>
      <c r="H3419" t="s">
        <v>1536</v>
      </c>
      <c r="I3419">
        <v>31</v>
      </c>
      <c r="J3419" s="118" t="s">
        <v>1536</v>
      </c>
      <c r="K3419" t="s">
        <v>1376</v>
      </c>
      <c r="L3419" t="s">
        <v>1377</v>
      </c>
    </row>
    <row r="3420" spans="1:12" ht="15" customHeight="1" x14ac:dyDescent="0.25">
      <c r="A3420" s="114" t="str">
        <f t="shared" si="53"/>
        <v>104169244</v>
      </c>
      <c r="B3420" s="118">
        <v>10416924</v>
      </c>
      <c r="C3420" s="118">
        <v>4</v>
      </c>
      <c r="D3420" s="118" t="s">
        <v>3562</v>
      </c>
      <c r="E3420" s="118">
        <v>26406902</v>
      </c>
      <c r="F3420" s="118" t="s">
        <v>1394</v>
      </c>
      <c r="G3420">
        <v>2544</v>
      </c>
      <c r="H3420" t="s">
        <v>1536</v>
      </c>
      <c r="I3420">
        <v>31</v>
      </c>
      <c r="J3420" s="118" t="s">
        <v>1536</v>
      </c>
      <c r="K3420" t="s">
        <v>1377</v>
      </c>
      <c r="L3420" t="s">
        <v>1378</v>
      </c>
    </row>
    <row r="3421" spans="1:12" ht="15" customHeight="1" x14ac:dyDescent="0.25">
      <c r="A3421" s="114" t="str">
        <f t="shared" si="53"/>
        <v>92490602</v>
      </c>
      <c r="B3421" s="118">
        <v>9249060</v>
      </c>
      <c r="C3421" s="118">
        <v>2</v>
      </c>
      <c r="D3421" s="118" t="s">
        <v>3631</v>
      </c>
      <c r="E3421" s="118">
        <v>16675860</v>
      </c>
      <c r="F3421" s="118" t="s">
        <v>1393</v>
      </c>
      <c r="G3421">
        <v>2544</v>
      </c>
      <c r="H3421" t="s">
        <v>1536</v>
      </c>
      <c r="I3421">
        <v>31</v>
      </c>
      <c r="J3421" s="118" t="s">
        <v>1536</v>
      </c>
      <c r="K3421" t="s">
        <v>1376</v>
      </c>
      <c r="L3421" t="s">
        <v>1377</v>
      </c>
    </row>
    <row r="3422" spans="1:12" ht="15" customHeight="1" x14ac:dyDescent="0.25">
      <c r="A3422" s="114" t="str">
        <f t="shared" si="53"/>
        <v>110679622</v>
      </c>
      <c r="B3422" s="118">
        <v>11067962</v>
      </c>
      <c r="C3422" s="118">
        <v>2</v>
      </c>
      <c r="D3422" s="118" t="s">
        <v>3751</v>
      </c>
      <c r="E3422" s="118" t="s">
        <v>3752</v>
      </c>
      <c r="F3422" s="118" t="s">
        <v>1389</v>
      </c>
      <c r="G3422">
        <v>2544</v>
      </c>
      <c r="H3422" t="s">
        <v>1536</v>
      </c>
      <c r="I3422">
        <v>31</v>
      </c>
      <c r="J3422" s="118" t="s">
        <v>1536</v>
      </c>
      <c r="K3422" t="s">
        <v>1405</v>
      </c>
      <c r="L3422" t="s">
        <v>1407</v>
      </c>
    </row>
    <row r="3423" spans="1:12" ht="15" customHeight="1" x14ac:dyDescent="0.25">
      <c r="A3423" s="114" t="str">
        <f t="shared" si="53"/>
        <v>122771013</v>
      </c>
      <c r="B3423" s="118">
        <v>12277101</v>
      </c>
      <c r="C3423" s="118">
        <v>3</v>
      </c>
      <c r="D3423" s="118" t="s">
        <v>3789</v>
      </c>
      <c r="E3423" s="118" t="s">
        <v>3790</v>
      </c>
      <c r="F3423" s="119" t="s">
        <v>1385</v>
      </c>
      <c r="G3423">
        <v>2544</v>
      </c>
      <c r="H3423" t="s">
        <v>1536</v>
      </c>
      <c r="I3423">
        <v>31</v>
      </c>
      <c r="J3423" s="118" t="s">
        <v>1536</v>
      </c>
      <c r="K3423" t="s">
        <v>1376</v>
      </c>
      <c r="L3423" t="s">
        <v>1377</v>
      </c>
    </row>
    <row r="3424" spans="1:12" ht="15" customHeight="1" x14ac:dyDescent="0.25">
      <c r="A3424" s="114" t="str">
        <f t="shared" si="53"/>
        <v>101859512</v>
      </c>
      <c r="B3424" s="118">
        <v>10185951</v>
      </c>
      <c r="C3424" s="118">
        <v>2</v>
      </c>
      <c r="D3424" s="118" t="s">
        <v>3888</v>
      </c>
      <c r="E3424" s="118">
        <v>10831823</v>
      </c>
      <c r="F3424" s="118" t="s">
        <v>1390</v>
      </c>
      <c r="G3424">
        <v>2544</v>
      </c>
      <c r="H3424" t="s">
        <v>1536</v>
      </c>
      <c r="I3424">
        <v>31</v>
      </c>
      <c r="J3424" s="118" t="s">
        <v>1536</v>
      </c>
      <c r="K3424" t="s">
        <v>1377</v>
      </c>
      <c r="L3424" t="s">
        <v>1378</v>
      </c>
    </row>
    <row r="3425" spans="1:12" ht="15" customHeight="1" x14ac:dyDescent="0.25">
      <c r="A3425" s="114" t="str">
        <f t="shared" si="53"/>
        <v>101577732</v>
      </c>
      <c r="B3425" s="118">
        <v>10157773</v>
      </c>
      <c r="C3425" s="118">
        <v>2</v>
      </c>
      <c r="D3425" s="118" t="s">
        <v>4092</v>
      </c>
      <c r="E3425" s="118" t="s">
        <v>4093</v>
      </c>
      <c r="F3425" s="118" t="s">
        <v>1392</v>
      </c>
      <c r="G3425">
        <v>2544</v>
      </c>
      <c r="H3425" t="s">
        <v>1536</v>
      </c>
      <c r="I3425">
        <v>31</v>
      </c>
      <c r="J3425" s="118" t="s">
        <v>1536</v>
      </c>
      <c r="K3425" t="s">
        <v>1406</v>
      </c>
      <c r="L3425" t="s">
        <v>1411</v>
      </c>
    </row>
    <row r="3426" spans="1:12" ht="15" customHeight="1" x14ac:dyDescent="0.25">
      <c r="A3426" s="114" t="str">
        <f t="shared" si="53"/>
        <v>99542232</v>
      </c>
      <c r="B3426" s="118">
        <v>9954223</v>
      </c>
      <c r="C3426" s="118">
        <v>2</v>
      </c>
      <c r="D3426" s="118" t="s">
        <v>4094</v>
      </c>
      <c r="E3426" s="118" t="s">
        <v>4095</v>
      </c>
      <c r="F3426" s="118" t="s">
        <v>1389</v>
      </c>
      <c r="G3426">
        <v>2544</v>
      </c>
      <c r="H3426" t="s">
        <v>1536</v>
      </c>
      <c r="I3426">
        <v>31</v>
      </c>
      <c r="J3426" s="118" t="s">
        <v>1536</v>
      </c>
      <c r="K3426" t="s">
        <v>1375</v>
      </c>
      <c r="L3426" t="s">
        <v>1401</v>
      </c>
    </row>
    <row r="3427" spans="1:12" ht="15" customHeight="1" x14ac:dyDescent="0.25">
      <c r="A3427" s="114" t="str">
        <f t="shared" si="53"/>
        <v>147039931</v>
      </c>
      <c r="B3427" s="118">
        <v>14703993</v>
      </c>
      <c r="C3427" s="118">
        <v>1</v>
      </c>
      <c r="D3427" s="118" t="s">
        <v>4134</v>
      </c>
      <c r="E3427" s="118" t="s">
        <v>4135</v>
      </c>
      <c r="F3427" s="118" t="s">
        <v>1389</v>
      </c>
      <c r="G3427">
        <v>2544</v>
      </c>
      <c r="H3427" t="s">
        <v>1536</v>
      </c>
      <c r="I3427">
        <v>31</v>
      </c>
      <c r="J3427" s="118" t="s">
        <v>1536</v>
      </c>
      <c r="K3427" t="s">
        <v>1375</v>
      </c>
      <c r="L3427" t="s">
        <v>1401</v>
      </c>
    </row>
    <row r="3428" spans="1:12" ht="15" customHeight="1" x14ac:dyDescent="0.25">
      <c r="A3428" s="114" t="str">
        <f t="shared" si="53"/>
        <v>82028492</v>
      </c>
      <c r="B3428" s="118">
        <v>8202849</v>
      </c>
      <c r="C3428" s="118">
        <v>2</v>
      </c>
      <c r="D3428" s="118" t="s">
        <v>4168</v>
      </c>
      <c r="E3428" s="118">
        <v>25231329</v>
      </c>
      <c r="F3428" s="118" t="s">
        <v>1389</v>
      </c>
      <c r="G3428">
        <v>2544</v>
      </c>
      <c r="H3428" t="s">
        <v>1536</v>
      </c>
      <c r="I3428">
        <v>31</v>
      </c>
      <c r="J3428" s="118" t="s">
        <v>1536</v>
      </c>
      <c r="K3428" t="s">
        <v>1407</v>
      </c>
      <c r="L3428" t="s">
        <v>1408</v>
      </c>
    </row>
    <row r="3429" spans="1:12" ht="15" customHeight="1" x14ac:dyDescent="0.25">
      <c r="A3429" s="114" t="str">
        <f t="shared" si="53"/>
        <v>105325002</v>
      </c>
      <c r="B3429" s="118">
        <v>10532500</v>
      </c>
      <c r="C3429" s="118">
        <v>2</v>
      </c>
      <c r="D3429" s="118" t="s">
        <v>4186</v>
      </c>
      <c r="E3429" s="118" t="s">
        <v>4187</v>
      </c>
      <c r="F3429" s="118" t="s">
        <v>1394</v>
      </c>
      <c r="G3429">
        <v>2544</v>
      </c>
      <c r="H3429" t="s">
        <v>1536</v>
      </c>
      <c r="I3429">
        <v>31</v>
      </c>
      <c r="J3429" s="118" t="s">
        <v>1536</v>
      </c>
      <c r="K3429" t="s">
        <v>1384</v>
      </c>
      <c r="L3429" t="s">
        <v>1406</v>
      </c>
    </row>
    <row r="3430" spans="1:12" ht="15" customHeight="1" x14ac:dyDescent="0.25">
      <c r="A3430" s="114" t="str">
        <f t="shared" si="53"/>
        <v>99542112</v>
      </c>
      <c r="B3430" s="118">
        <v>9954211</v>
      </c>
      <c r="C3430" s="118">
        <v>2</v>
      </c>
      <c r="D3430" s="118" t="s">
        <v>4276</v>
      </c>
      <c r="E3430" s="118">
        <v>163549564</v>
      </c>
      <c r="F3430" s="119" t="s">
        <v>1385</v>
      </c>
      <c r="G3430">
        <v>2544</v>
      </c>
      <c r="H3430" t="s">
        <v>1536</v>
      </c>
      <c r="I3430">
        <v>31</v>
      </c>
      <c r="J3430" s="118" t="s">
        <v>1536</v>
      </c>
      <c r="K3430" t="s">
        <v>1406</v>
      </c>
      <c r="L3430" t="s">
        <v>1411</v>
      </c>
    </row>
    <row r="3431" spans="1:12" ht="15" customHeight="1" x14ac:dyDescent="0.25">
      <c r="A3431" s="114" t="str">
        <f t="shared" si="53"/>
        <v>160347151</v>
      </c>
      <c r="B3431" s="118">
        <v>16034715</v>
      </c>
      <c r="C3431" s="118">
        <v>1</v>
      </c>
      <c r="D3431" s="118" t="s">
        <v>4334</v>
      </c>
      <c r="E3431" s="118" t="s">
        <v>4335</v>
      </c>
      <c r="F3431" s="118" t="s">
        <v>1414</v>
      </c>
      <c r="G3431">
        <v>2544</v>
      </c>
      <c r="H3431" t="s">
        <v>1536</v>
      </c>
      <c r="I3431">
        <v>31</v>
      </c>
      <c r="J3431" s="118" t="s">
        <v>1536</v>
      </c>
      <c r="K3431" t="s">
        <v>1376</v>
      </c>
      <c r="L3431" t="s">
        <v>1377</v>
      </c>
    </row>
    <row r="3432" spans="1:12" ht="15" customHeight="1" x14ac:dyDescent="0.25">
      <c r="A3432" s="114" t="str">
        <f t="shared" si="53"/>
        <v>148073731</v>
      </c>
      <c r="B3432" s="118">
        <v>14807373</v>
      </c>
      <c r="C3432" s="118">
        <v>1</v>
      </c>
      <c r="D3432" s="118" t="s">
        <v>4406</v>
      </c>
      <c r="E3432" s="118" t="s">
        <v>4407</v>
      </c>
      <c r="F3432" s="118" t="s">
        <v>1389</v>
      </c>
      <c r="G3432">
        <v>2544</v>
      </c>
      <c r="H3432" t="s">
        <v>1536</v>
      </c>
      <c r="I3432">
        <v>31</v>
      </c>
      <c r="J3432" s="118" t="s">
        <v>1536</v>
      </c>
      <c r="K3432" t="s">
        <v>1375</v>
      </c>
      <c r="L3432" t="s">
        <v>1401</v>
      </c>
    </row>
    <row r="3433" spans="1:12" ht="15" customHeight="1" x14ac:dyDescent="0.25">
      <c r="A3433" s="114" t="str">
        <f t="shared" si="53"/>
        <v>156875821</v>
      </c>
      <c r="B3433" s="118">
        <v>15687582</v>
      </c>
      <c r="C3433" s="118">
        <v>1</v>
      </c>
      <c r="D3433" s="118" t="s">
        <v>4414</v>
      </c>
      <c r="E3433" s="118" t="s">
        <v>4415</v>
      </c>
      <c r="F3433" s="118" t="s">
        <v>1414</v>
      </c>
      <c r="G3433">
        <v>2544</v>
      </c>
      <c r="H3433" t="s">
        <v>1536</v>
      </c>
      <c r="I3433">
        <v>31</v>
      </c>
      <c r="J3433" s="118" t="s">
        <v>1536</v>
      </c>
      <c r="K3433" t="s">
        <v>1376</v>
      </c>
      <c r="L3433" t="s">
        <v>1377</v>
      </c>
    </row>
    <row r="3434" spans="1:12" ht="15" customHeight="1" x14ac:dyDescent="0.25">
      <c r="A3434" s="114" t="str">
        <f t="shared" si="53"/>
        <v>135769401</v>
      </c>
      <c r="B3434" s="118">
        <v>13576940</v>
      </c>
      <c r="C3434" s="118">
        <v>1</v>
      </c>
      <c r="D3434" s="118" t="s">
        <v>4468</v>
      </c>
      <c r="E3434" s="118" t="s">
        <v>4469</v>
      </c>
      <c r="F3434" s="118" t="s">
        <v>1389</v>
      </c>
      <c r="G3434">
        <v>2544</v>
      </c>
      <c r="H3434" t="s">
        <v>1536</v>
      </c>
      <c r="I3434">
        <v>31</v>
      </c>
      <c r="J3434" s="118" t="s">
        <v>1536</v>
      </c>
      <c r="K3434" t="s">
        <v>1375</v>
      </c>
      <c r="L3434" t="s">
        <v>1401</v>
      </c>
    </row>
    <row r="3435" spans="1:12" ht="15" customHeight="1" x14ac:dyDescent="0.25">
      <c r="A3435" s="114" t="str">
        <f t="shared" si="53"/>
        <v>99319602</v>
      </c>
      <c r="B3435" s="118">
        <v>9931960</v>
      </c>
      <c r="C3435" s="118">
        <v>2</v>
      </c>
      <c r="D3435" s="118" t="s">
        <v>4506</v>
      </c>
      <c r="E3435" s="118" t="s">
        <v>4507</v>
      </c>
      <c r="F3435" s="118" t="s">
        <v>1393</v>
      </c>
      <c r="G3435">
        <v>2544</v>
      </c>
      <c r="H3435" t="s">
        <v>1536</v>
      </c>
      <c r="I3435">
        <v>31</v>
      </c>
      <c r="J3435" s="118" t="s">
        <v>1536</v>
      </c>
      <c r="K3435" t="s">
        <v>1406</v>
      </c>
      <c r="L3435" t="s">
        <v>1411</v>
      </c>
    </row>
    <row r="3436" spans="1:12" ht="15" customHeight="1" x14ac:dyDescent="0.25">
      <c r="A3436" s="114" t="str">
        <f t="shared" si="53"/>
        <v>111356102</v>
      </c>
      <c r="B3436" s="118">
        <v>11135610</v>
      </c>
      <c r="C3436" s="118">
        <v>2</v>
      </c>
      <c r="D3436" s="118" t="s">
        <v>4628</v>
      </c>
      <c r="E3436" s="118">
        <v>17084191</v>
      </c>
      <c r="F3436" s="118" t="s">
        <v>1389</v>
      </c>
      <c r="G3436">
        <v>2544</v>
      </c>
      <c r="H3436" t="s">
        <v>1536</v>
      </c>
      <c r="I3436">
        <v>31</v>
      </c>
      <c r="J3436" s="118" t="s">
        <v>1536</v>
      </c>
      <c r="K3436" t="s">
        <v>1405</v>
      </c>
      <c r="L3436" t="s">
        <v>1407</v>
      </c>
    </row>
    <row r="3437" spans="1:12" ht="15" customHeight="1" x14ac:dyDescent="0.25">
      <c r="A3437" s="114" t="str">
        <f t="shared" si="53"/>
        <v>103321212</v>
      </c>
      <c r="B3437" s="118">
        <v>10332121</v>
      </c>
      <c r="C3437" s="118">
        <v>2</v>
      </c>
      <c r="D3437" s="118" t="s">
        <v>4680</v>
      </c>
      <c r="E3437" s="118">
        <v>2643194</v>
      </c>
      <c r="F3437" s="118" t="s">
        <v>1389</v>
      </c>
      <c r="G3437">
        <v>2544</v>
      </c>
      <c r="H3437" t="s">
        <v>1536</v>
      </c>
      <c r="I3437">
        <v>31</v>
      </c>
      <c r="J3437" s="118" t="s">
        <v>1536</v>
      </c>
      <c r="K3437" t="s">
        <v>1407</v>
      </c>
      <c r="L3437" t="s">
        <v>1408</v>
      </c>
    </row>
    <row r="3438" spans="1:12" ht="15" customHeight="1" x14ac:dyDescent="0.25">
      <c r="A3438" s="114" t="str">
        <f t="shared" si="53"/>
        <v>130963691</v>
      </c>
      <c r="B3438" s="118">
        <v>13096369</v>
      </c>
      <c r="C3438" s="118">
        <v>1</v>
      </c>
      <c r="D3438" s="118" t="s">
        <v>4684</v>
      </c>
      <c r="E3438" s="118">
        <v>17123652</v>
      </c>
      <c r="F3438" s="118" t="s">
        <v>1389</v>
      </c>
      <c r="G3438">
        <v>2544</v>
      </c>
      <c r="H3438" t="s">
        <v>1536</v>
      </c>
      <c r="I3438">
        <v>31</v>
      </c>
      <c r="J3438" s="118" t="s">
        <v>1536</v>
      </c>
      <c r="K3438" t="s">
        <v>1410</v>
      </c>
      <c r="L3438" t="s">
        <v>1409</v>
      </c>
    </row>
    <row r="3439" spans="1:12" ht="15" customHeight="1" x14ac:dyDescent="0.25">
      <c r="A3439" s="114" t="str">
        <f t="shared" si="53"/>
        <v>101050862</v>
      </c>
      <c r="B3439" s="118">
        <v>10105086</v>
      </c>
      <c r="C3439" s="118">
        <v>2</v>
      </c>
      <c r="D3439" s="118" t="s">
        <v>4728</v>
      </c>
      <c r="E3439" s="118" t="s">
        <v>4729</v>
      </c>
      <c r="F3439" s="118" t="s">
        <v>1389</v>
      </c>
      <c r="G3439">
        <v>2544</v>
      </c>
      <c r="H3439" t="s">
        <v>1536</v>
      </c>
      <c r="I3439">
        <v>31</v>
      </c>
      <c r="J3439" s="118" t="s">
        <v>1536</v>
      </c>
      <c r="K3439" t="s">
        <v>1375</v>
      </c>
      <c r="L3439" t="s">
        <v>1401</v>
      </c>
    </row>
    <row r="3440" spans="1:12" ht="15" customHeight="1" x14ac:dyDescent="0.25">
      <c r="A3440" s="114" t="str">
        <f t="shared" si="53"/>
        <v>99319466</v>
      </c>
      <c r="B3440" s="118">
        <v>9931946</v>
      </c>
      <c r="C3440" s="118">
        <v>6</v>
      </c>
      <c r="D3440" s="118" t="s">
        <v>1463</v>
      </c>
      <c r="E3440" s="118">
        <v>8332024</v>
      </c>
      <c r="F3440" s="118" t="s">
        <v>1393</v>
      </c>
      <c r="G3440">
        <v>2544</v>
      </c>
      <c r="H3440" t="s">
        <v>1536</v>
      </c>
      <c r="I3440">
        <v>31</v>
      </c>
      <c r="J3440" s="118" t="s">
        <v>1536</v>
      </c>
      <c r="K3440" t="s">
        <v>1376</v>
      </c>
      <c r="L3440" t="s">
        <v>1377</v>
      </c>
    </row>
    <row r="3441" spans="1:12" ht="15" customHeight="1" x14ac:dyDescent="0.25">
      <c r="A3441" s="114" t="str">
        <f t="shared" si="53"/>
        <v>111254941</v>
      </c>
      <c r="B3441" s="118">
        <v>11125494</v>
      </c>
      <c r="C3441" s="118">
        <v>1</v>
      </c>
      <c r="D3441" s="118" t="s">
        <v>4845</v>
      </c>
      <c r="E3441" s="118" t="s">
        <v>4846</v>
      </c>
      <c r="F3441" s="118" t="s">
        <v>1389</v>
      </c>
      <c r="G3441">
        <v>2544</v>
      </c>
      <c r="H3441" t="s">
        <v>1536</v>
      </c>
      <c r="I3441">
        <v>31</v>
      </c>
      <c r="J3441" s="118" t="s">
        <v>1536</v>
      </c>
      <c r="K3441" t="s">
        <v>1405</v>
      </c>
      <c r="L3441" t="s">
        <v>1407</v>
      </c>
    </row>
    <row r="3442" spans="1:12" ht="15" customHeight="1" x14ac:dyDescent="0.25">
      <c r="A3442" s="114" t="str">
        <f t="shared" si="53"/>
        <v>98371642</v>
      </c>
      <c r="B3442" s="118">
        <v>9837164</v>
      </c>
      <c r="C3442" s="118">
        <v>2</v>
      </c>
      <c r="D3442" s="118" t="s">
        <v>4866</v>
      </c>
      <c r="E3442" s="118" t="s">
        <v>4867</v>
      </c>
      <c r="F3442" s="118" t="s">
        <v>1387</v>
      </c>
      <c r="G3442">
        <v>2544</v>
      </c>
      <c r="H3442" t="s">
        <v>1536</v>
      </c>
      <c r="I3442">
        <v>31</v>
      </c>
      <c r="J3442" s="118" t="s">
        <v>1536</v>
      </c>
      <c r="K3442" t="s">
        <v>1406</v>
      </c>
      <c r="L3442" t="s">
        <v>1411</v>
      </c>
    </row>
    <row r="3443" spans="1:12" ht="15" customHeight="1" x14ac:dyDescent="0.25">
      <c r="A3443" s="114" t="str">
        <f t="shared" si="53"/>
        <v>124813123</v>
      </c>
      <c r="B3443" s="118">
        <v>12481312</v>
      </c>
      <c r="C3443" s="118">
        <v>3</v>
      </c>
      <c r="D3443" s="118" t="s">
        <v>4922</v>
      </c>
      <c r="E3443" s="118" t="s">
        <v>4923</v>
      </c>
      <c r="F3443" s="118" t="s">
        <v>1389</v>
      </c>
      <c r="G3443">
        <v>2544</v>
      </c>
      <c r="H3443" t="s">
        <v>1536</v>
      </c>
      <c r="I3443">
        <v>31</v>
      </c>
      <c r="J3443" s="118" t="s">
        <v>1536</v>
      </c>
      <c r="K3443" t="s">
        <v>1375</v>
      </c>
      <c r="L3443" t="s">
        <v>1401</v>
      </c>
    </row>
    <row r="3444" spans="1:12" ht="15" customHeight="1" x14ac:dyDescent="0.25">
      <c r="A3444" s="114" t="str">
        <f t="shared" si="53"/>
        <v>50283225</v>
      </c>
      <c r="B3444" s="118">
        <v>5028322</v>
      </c>
      <c r="C3444" s="118">
        <v>5</v>
      </c>
      <c r="D3444" s="118" t="s">
        <v>4933</v>
      </c>
      <c r="E3444" s="118" t="s">
        <v>4934</v>
      </c>
      <c r="F3444" s="119" t="s">
        <v>1385</v>
      </c>
      <c r="G3444">
        <v>2544</v>
      </c>
      <c r="H3444" t="s">
        <v>1536</v>
      </c>
      <c r="I3444">
        <v>31</v>
      </c>
      <c r="J3444" s="118" t="s">
        <v>1536</v>
      </c>
      <c r="K3444" t="s">
        <v>1378</v>
      </c>
      <c r="L3444" t="s">
        <v>1379</v>
      </c>
    </row>
    <row r="3445" spans="1:12" ht="15" customHeight="1" x14ac:dyDescent="0.25">
      <c r="A3445" s="114" t="str">
        <f t="shared" si="53"/>
        <v>100622082</v>
      </c>
      <c r="B3445" s="118">
        <v>10062208</v>
      </c>
      <c r="C3445" s="118">
        <v>2</v>
      </c>
      <c r="D3445" s="118" t="s">
        <v>4971</v>
      </c>
      <c r="E3445" s="118">
        <v>3020892</v>
      </c>
      <c r="F3445" s="118" t="s">
        <v>1389</v>
      </c>
      <c r="G3445">
        <v>2544</v>
      </c>
      <c r="H3445" t="s">
        <v>1536</v>
      </c>
      <c r="I3445">
        <v>31</v>
      </c>
      <c r="J3445" s="118" t="s">
        <v>1536</v>
      </c>
      <c r="K3445" t="s">
        <v>1407</v>
      </c>
      <c r="L3445" t="s">
        <v>1408</v>
      </c>
    </row>
    <row r="3446" spans="1:12" ht="15" customHeight="1" x14ac:dyDescent="0.25">
      <c r="A3446" s="114" t="str">
        <f t="shared" si="53"/>
        <v>130484171</v>
      </c>
      <c r="B3446" s="118">
        <v>13048417</v>
      </c>
      <c r="C3446" s="118">
        <v>1</v>
      </c>
      <c r="D3446" s="118" t="s">
        <v>5005</v>
      </c>
      <c r="E3446" s="118" t="s">
        <v>5006</v>
      </c>
      <c r="F3446" s="119" t="s">
        <v>1385</v>
      </c>
      <c r="G3446">
        <v>2544</v>
      </c>
      <c r="H3446" t="s">
        <v>1536</v>
      </c>
      <c r="I3446">
        <v>31</v>
      </c>
      <c r="J3446" s="118" t="s">
        <v>1536</v>
      </c>
      <c r="K3446" t="s">
        <v>1379</v>
      </c>
      <c r="L3446" t="s">
        <v>1382</v>
      </c>
    </row>
    <row r="3447" spans="1:12" ht="15" customHeight="1" x14ac:dyDescent="0.25">
      <c r="A3447" s="114" t="str">
        <f t="shared" si="53"/>
        <v>156024481</v>
      </c>
      <c r="B3447" s="118">
        <v>15602448</v>
      </c>
      <c r="C3447" s="118">
        <v>1</v>
      </c>
      <c r="D3447" s="118" t="s">
        <v>5016</v>
      </c>
      <c r="E3447" s="118" t="s">
        <v>5017</v>
      </c>
      <c r="F3447" s="119" t="s">
        <v>1385</v>
      </c>
      <c r="G3447">
        <v>2544</v>
      </c>
      <c r="H3447" t="s">
        <v>1536</v>
      </c>
      <c r="I3447">
        <v>31</v>
      </c>
      <c r="J3447" s="118" t="s">
        <v>1536</v>
      </c>
      <c r="K3447" t="s">
        <v>1376</v>
      </c>
      <c r="L3447" t="s">
        <v>1377</v>
      </c>
    </row>
    <row r="3448" spans="1:12" ht="15" customHeight="1" x14ac:dyDescent="0.25">
      <c r="A3448" s="114" t="str">
        <f t="shared" si="53"/>
        <v>113006202</v>
      </c>
      <c r="B3448" s="118">
        <v>11300620</v>
      </c>
      <c r="C3448" s="118">
        <v>2</v>
      </c>
      <c r="D3448" s="118" t="s">
        <v>5218</v>
      </c>
      <c r="E3448" s="118" t="s">
        <v>5219</v>
      </c>
      <c r="F3448" s="118" t="s">
        <v>1394</v>
      </c>
      <c r="G3448">
        <v>2544</v>
      </c>
      <c r="H3448" t="s">
        <v>1536</v>
      </c>
      <c r="I3448">
        <v>31</v>
      </c>
      <c r="J3448" s="118" t="s">
        <v>1536</v>
      </c>
      <c r="K3448" t="s">
        <v>1377</v>
      </c>
      <c r="L3448" t="s">
        <v>1378</v>
      </c>
    </row>
    <row r="3449" spans="1:12" ht="15" customHeight="1" x14ac:dyDescent="0.25">
      <c r="A3449" s="114" t="str">
        <f t="shared" si="53"/>
        <v>112566791</v>
      </c>
      <c r="B3449" s="118">
        <v>11256679</v>
      </c>
      <c r="C3449" s="118">
        <v>1</v>
      </c>
      <c r="D3449" s="118" t="s">
        <v>5262</v>
      </c>
      <c r="E3449" s="118" t="s">
        <v>5263</v>
      </c>
      <c r="F3449" s="118" t="s">
        <v>1389</v>
      </c>
      <c r="G3449">
        <v>2544</v>
      </c>
      <c r="H3449" t="s">
        <v>1536</v>
      </c>
      <c r="I3449">
        <v>31</v>
      </c>
      <c r="J3449" s="118" t="s">
        <v>1536</v>
      </c>
      <c r="K3449" t="s">
        <v>1405</v>
      </c>
      <c r="L3449" t="s">
        <v>1407</v>
      </c>
    </row>
    <row r="3450" spans="1:12" ht="15" customHeight="1" x14ac:dyDescent="0.25">
      <c r="A3450" s="114" t="str">
        <f t="shared" si="53"/>
        <v>113794922</v>
      </c>
      <c r="B3450" s="118">
        <v>11379492</v>
      </c>
      <c r="C3450" s="118">
        <v>2</v>
      </c>
      <c r="D3450" s="118" t="s">
        <v>5279</v>
      </c>
      <c r="E3450" s="118" t="s">
        <v>5280</v>
      </c>
      <c r="F3450" s="118" t="s">
        <v>1394</v>
      </c>
      <c r="G3450">
        <v>2544</v>
      </c>
      <c r="H3450" t="s">
        <v>1536</v>
      </c>
      <c r="I3450">
        <v>31</v>
      </c>
      <c r="J3450" s="118" t="s">
        <v>1536</v>
      </c>
      <c r="K3450" t="s">
        <v>1384</v>
      </c>
      <c r="L3450" t="s">
        <v>1406</v>
      </c>
    </row>
    <row r="3451" spans="1:12" ht="15" customHeight="1" x14ac:dyDescent="0.25">
      <c r="A3451" s="114" t="str">
        <f t="shared" si="53"/>
        <v>126050374</v>
      </c>
      <c r="B3451" s="118">
        <v>12605037</v>
      </c>
      <c r="C3451" s="118">
        <v>4</v>
      </c>
      <c r="D3451" s="118" t="s">
        <v>5300</v>
      </c>
      <c r="E3451" s="118" t="s">
        <v>5301</v>
      </c>
      <c r="F3451" s="119" t="s">
        <v>1385</v>
      </c>
      <c r="G3451">
        <v>2544</v>
      </c>
      <c r="H3451" t="s">
        <v>1536</v>
      </c>
      <c r="I3451">
        <v>31</v>
      </c>
      <c r="J3451" s="118" t="s">
        <v>1536</v>
      </c>
      <c r="K3451" t="s">
        <v>1376</v>
      </c>
      <c r="L3451" t="s">
        <v>1377</v>
      </c>
    </row>
    <row r="3452" spans="1:12" ht="15" customHeight="1" x14ac:dyDescent="0.25">
      <c r="A3452" s="114" t="str">
        <f t="shared" si="53"/>
        <v>102976012</v>
      </c>
      <c r="B3452" s="118">
        <v>10297601</v>
      </c>
      <c r="C3452" s="118">
        <v>2</v>
      </c>
      <c r="D3452" s="118" t="s">
        <v>1465</v>
      </c>
      <c r="E3452" s="118" t="s">
        <v>1466</v>
      </c>
      <c r="F3452" s="118" t="s">
        <v>1389</v>
      </c>
      <c r="G3452">
        <v>2544</v>
      </c>
      <c r="H3452" t="s">
        <v>1536</v>
      </c>
      <c r="I3452">
        <v>31</v>
      </c>
      <c r="J3452" s="118" t="s">
        <v>1536</v>
      </c>
      <c r="K3452" t="s">
        <v>1375</v>
      </c>
      <c r="L3452" t="s">
        <v>1401</v>
      </c>
    </row>
    <row r="3453" spans="1:12" ht="15" customHeight="1" x14ac:dyDescent="0.25">
      <c r="A3453" s="114" t="str">
        <f t="shared" si="53"/>
        <v>102591072</v>
      </c>
      <c r="B3453" s="118">
        <v>10259107</v>
      </c>
      <c r="C3453" s="118">
        <v>2</v>
      </c>
      <c r="D3453" s="118" t="s">
        <v>5498</v>
      </c>
      <c r="E3453" s="118">
        <v>249214209</v>
      </c>
      <c r="F3453" s="118" t="s">
        <v>1389</v>
      </c>
      <c r="G3453">
        <v>2544</v>
      </c>
      <c r="H3453" t="s">
        <v>1536</v>
      </c>
      <c r="I3453">
        <v>31</v>
      </c>
      <c r="J3453" s="118" t="s">
        <v>1536</v>
      </c>
      <c r="K3453" t="s">
        <v>1374</v>
      </c>
      <c r="L3453" t="s">
        <v>1375</v>
      </c>
    </row>
    <row r="3454" spans="1:12" ht="15" customHeight="1" x14ac:dyDescent="0.25">
      <c r="A3454" s="114" t="str">
        <f t="shared" si="53"/>
        <v>129615893</v>
      </c>
      <c r="B3454" s="118">
        <v>12961589</v>
      </c>
      <c r="C3454" s="118">
        <v>3</v>
      </c>
      <c r="D3454" s="118" t="s">
        <v>5538</v>
      </c>
      <c r="E3454" s="118" t="s">
        <v>5539</v>
      </c>
      <c r="F3454" s="118" t="s">
        <v>1389</v>
      </c>
      <c r="G3454">
        <v>2544</v>
      </c>
      <c r="H3454" t="s">
        <v>1536</v>
      </c>
      <c r="I3454">
        <v>31</v>
      </c>
      <c r="J3454" s="118" t="s">
        <v>1536</v>
      </c>
      <c r="K3454" t="s">
        <v>1375</v>
      </c>
      <c r="L3454" t="s">
        <v>1401</v>
      </c>
    </row>
    <row r="3455" spans="1:12" ht="15" customHeight="1" x14ac:dyDescent="0.25">
      <c r="A3455" s="114" t="str">
        <f t="shared" si="53"/>
        <v>157655681</v>
      </c>
      <c r="B3455" s="118">
        <v>15765568</v>
      </c>
      <c r="C3455" s="118">
        <v>1</v>
      </c>
      <c r="D3455" s="118" t="s">
        <v>5704</v>
      </c>
      <c r="E3455" s="118" t="s">
        <v>5705</v>
      </c>
      <c r="F3455" s="119" t="s">
        <v>1385</v>
      </c>
      <c r="G3455">
        <v>2544</v>
      </c>
      <c r="H3455" t="s">
        <v>1536</v>
      </c>
      <c r="I3455">
        <v>31</v>
      </c>
      <c r="J3455" s="118" t="s">
        <v>1536</v>
      </c>
      <c r="K3455" t="s">
        <v>1376</v>
      </c>
      <c r="L3455" t="s">
        <v>1377</v>
      </c>
    </row>
    <row r="3456" spans="1:12" ht="15" customHeight="1" x14ac:dyDescent="0.25">
      <c r="A3456" s="114" t="str">
        <f t="shared" si="53"/>
        <v>157655682</v>
      </c>
      <c r="B3456" s="118">
        <v>15765568</v>
      </c>
      <c r="C3456" s="118">
        <v>2</v>
      </c>
      <c r="D3456" s="118" t="s">
        <v>5704</v>
      </c>
      <c r="E3456" s="118" t="s">
        <v>5705</v>
      </c>
      <c r="F3456" s="119" t="s">
        <v>1385</v>
      </c>
      <c r="G3456">
        <v>2544</v>
      </c>
      <c r="H3456" t="s">
        <v>1536</v>
      </c>
      <c r="I3456">
        <v>31</v>
      </c>
      <c r="J3456" s="118" t="s">
        <v>1536</v>
      </c>
      <c r="K3456" t="s">
        <v>1376</v>
      </c>
      <c r="L3456" t="s">
        <v>1377</v>
      </c>
    </row>
    <row r="3457" spans="1:12" ht="15" customHeight="1" x14ac:dyDescent="0.25">
      <c r="A3457" s="114" t="str">
        <f t="shared" si="53"/>
        <v>78711322</v>
      </c>
      <c r="B3457" s="118">
        <v>7871132</v>
      </c>
      <c r="C3457" s="118">
        <v>2</v>
      </c>
      <c r="D3457" s="118" t="s">
        <v>5864</v>
      </c>
      <c r="E3457" s="118">
        <v>20604567</v>
      </c>
      <c r="F3457" s="118" t="s">
        <v>1389</v>
      </c>
      <c r="G3457">
        <v>2544</v>
      </c>
      <c r="H3457" t="s">
        <v>1536</v>
      </c>
      <c r="I3457">
        <v>31</v>
      </c>
      <c r="J3457" s="118" t="s">
        <v>1536</v>
      </c>
      <c r="K3457" t="s">
        <v>1404</v>
      </c>
      <c r="L3457" t="s">
        <v>1405</v>
      </c>
    </row>
    <row r="3458" spans="1:12" ht="15" customHeight="1" x14ac:dyDescent="0.25">
      <c r="A3458" s="114" t="str">
        <f t="shared" ref="A3458:A3521" si="54">CONCATENATE(B3458,C3458)</f>
        <v>130024911</v>
      </c>
      <c r="B3458" s="118">
        <v>13002491</v>
      </c>
      <c r="C3458" s="118">
        <v>1</v>
      </c>
      <c r="D3458" s="118" t="s">
        <v>5872</v>
      </c>
      <c r="E3458" s="118" t="s">
        <v>5873</v>
      </c>
      <c r="F3458" s="119" t="s">
        <v>1385</v>
      </c>
      <c r="G3458">
        <v>2544</v>
      </c>
      <c r="H3458" t="s">
        <v>1536</v>
      </c>
      <c r="I3458">
        <v>31</v>
      </c>
      <c r="J3458" s="118" t="s">
        <v>1536</v>
      </c>
      <c r="K3458" t="s">
        <v>1379</v>
      </c>
      <c r="L3458" t="s">
        <v>1382</v>
      </c>
    </row>
    <row r="3459" spans="1:12" ht="15" customHeight="1" x14ac:dyDescent="0.25">
      <c r="A3459" s="114" t="str">
        <f t="shared" si="54"/>
        <v>112647921</v>
      </c>
      <c r="B3459" s="118">
        <v>11264792</v>
      </c>
      <c r="C3459" s="118">
        <v>1</v>
      </c>
      <c r="D3459" s="118" t="s">
        <v>5913</v>
      </c>
      <c r="E3459" s="118" t="s">
        <v>5914</v>
      </c>
      <c r="F3459" s="118" t="s">
        <v>1389</v>
      </c>
      <c r="G3459">
        <v>2544</v>
      </c>
      <c r="H3459" t="s">
        <v>1536</v>
      </c>
      <c r="I3459">
        <v>31</v>
      </c>
      <c r="J3459" s="118" t="s">
        <v>1536</v>
      </c>
      <c r="K3459" t="s">
        <v>1374</v>
      </c>
      <c r="L3459" t="s">
        <v>1375</v>
      </c>
    </row>
    <row r="3460" spans="1:12" ht="15" customHeight="1" x14ac:dyDescent="0.25">
      <c r="A3460" s="114" t="str">
        <f t="shared" si="54"/>
        <v>76219303</v>
      </c>
      <c r="B3460" s="118">
        <v>7621930</v>
      </c>
      <c r="C3460" s="118">
        <v>3</v>
      </c>
      <c r="D3460" s="118" t="s">
        <v>5917</v>
      </c>
      <c r="E3460" s="118" t="s">
        <v>5918</v>
      </c>
      <c r="F3460" s="118" t="s">
        <v>1389</v>
      </c>
      <c r="G3460">
        <v>2544</v>
      </c>
      <c r="H3460" t="s">
        <v>1536</v>
      </c>
      <c r="I3460">
        <v>31</v>
      </c>
      <c r="J3460" s="118" t="s">
        <v>1536</v>
      </c>
      <c r="K3460" t="s">
        <v>1405</v>
      </c>
      <c r="L3460" t="s">
        <v>1407</v>
      </c>
    </row>
    <row r="3461" spans="1:12" ht="15" customHeight="1" x14ac:dyDescent="0.25">
      <c r="A3461" s="114" t="str">
        <f t="shared" si="54"/>
        <v>82022304</v>
      </c>
      <c r="B3461" s="118">
        <v>8202230</v>
      </c>
      <c r="C3461" s="118">
        <v>4</v>
      </c>
      <c r="D3461" s="118" t="s">
        <v>5933</v>
      </c>
      <c r="E3461" s="118">
        <v>9419211</v>
      </c>
      <c r="F3461" s="118" t="s">
        <v>1394</v>
      </c>
      <c r="G3461">
        <v>2544</v>
      </c>
      <c r="H3461" t="s">
        <v>1536</v>
      </c>
      <c r="I3461">
        <v>31</v>
      </c>
      <c r="J3461" s="118" t="s">
        <v>1536</v>
      </c>
      <c r="K3461" t="s">
        <v>1379</v>
      </c>
      <c r="L3461" t="s">
        <v>1382</v>
      </c>
    </row>
    <row r="3462" spans="1:12" ht="15" customHeight="1" x14ac:dyDescent="0.25">
      <c r="A3462" s="114" t="str">
        <f t="shared" si="54"/>
        <v>77392423</v>
      </c>
      <c r="B3462" s="118">
        <v>7739242</v>
      </c>
      <c r="C3462" s="118">
        <v>3</v>
      </c>
      <c r="D3462" s="118" t="s">
        <v>5935</v>
      </c>
      <c r="E3462" s="118">
        <v>19311530</v>
      </c>
      <c r="F3462" s="118" t="s">
        <v>1394</v>
      </c>
      <c r="G3462">
        <v>2544</v>
      </c>
      <c r="H3462" t="s">
        <v>1536</v>
      </c>
      <c r="I3462">
        <v>31</v>
      </c>
      <c r="J3462" s="118" t="s">
        <v>1536</v>
      </c>
      <c r="K3462" t="s">
        <v>1382</v>
      </c>
      <c r="L3462" t="s">
        <v>1383</v>
      </c>
    </row>
    <row r="3463" spans="1:12" ht="15" customHeight="1" x14ac:dyDescent="0.25">
      <c r="A3463" s="114" t="str">
        <f t="shared" si="54"/>
        <v>99971182</v>
      </c>
      <c r="B3463" s="118">
        <v>9997118</v>
      </c>
      <c r="C3463" s="118">
        <v>2</v>
      </c>
      <c r="D3463" s="118" t="s">
        <v>1397</v>
      </c>
      <c r="E3463" s="118" t="s">
        <v>6001</v>
      </c>
      <c r="F3463" s="118" t="s">
        <v>1389</v>
      </c>
      <c r="G3463">
        <v>2544</v>
      </c>
      <c r="H3463" t="s">
        <v>1536</v>
      </c>
      <c r="I3463">
        <v>31</v>
      </c>
      <c r="J3463" s="118" t="s">
        <v>1536</v>
      </c>
      <c r="K3463" t="s">
        <v>1405</v>
      </c>
      <c r="L3463" t="s">
        <v>1407</v>
      </c>
    </row>
    <row r="3464" spans="1:12" ht="15" customHeight="1" x14ac:dyDescent="0.25">
      <c r="A3464" s="114" t="str">
        <f t="shared" si="54"/>
        <v>66006705</v>
      </c>
      <c r="B3464" s="118">
        <v>6600670</v>
      </c>
      <c r="C3464" s="118">
        <v>5</v>
      </c>
      <c r="D3464" s="118" t="s">
        <v>6138</v>
      </c>
      <c r="E3464" s="118" t="s">
        <v>6139</v>
      </c>
      <c r="F3464" s="118" t="s">
        <v>1389</v>
      </c>
      <c r="G3464">
        <v>2544</v>
      </c>
      <c r="H3464" t="s">
        <v>1536</v>
      </c>
      <c r="I3464">
        <v>31</v>
      </c>
      <c r="J3464" s="118" t="s">
        <v>1536</v>
      </c>
      <c r="K3464" t="s">
        <v>1407</v>
      </c>
      <c r="L3464" t="s">
        <v>1408</v>
      </c>
    </row>
    <row r="3465" spans="1:12" ht="15" customHeight="1" x14ac:dyDescent="0.25">
      <c r="A3465" s="114" t="str">
        <f t="shared" si="54"/>
        <v>99959502</v>
      </c>
      <c r="B3465" s="118">
        <v>9995950</v>
      </c>
      <c r="C3465" s="118">
        <v>2</v>
      </c>
      <c r="D3465" s="118" t="s">
        <v>6159</v>
      </c>
      <c r="E3465" s="118" t="s">
        <v>6160</v>
      </c>
      <c r="F3465" s="118" t="s">
        <v>1389</v>
      </c>
      <c r="G3465">
        <v>2544</v>
      </c>
      <c r="H3465" t="s">
        <v>1536</v>
      </c>
      <c r="I3465">
        <v>31</v>
      </c>
      <c r="J3465" s="118" t="s">
        <v>1536</v>
      </c>
      <c r="K3465" t="s">
        <v>1405</v>
      </c>
      <c r="L3465" t="s">
        <v>1407</v>
      </c>
    </row>
    <row r="3466" spans="1:12" ht="15" customHeight="1" x14ac:dyDescent="0.25">
      <c r="A3466" s="114" t="str">
        <f t="shared" si="54"/>
        <v>94841031</v>
      </c>
      <c r="B3466" s="118">
        <v>9484103</v>
      </c>
      <c r="C3466" s="118">
        <v>1</v>
      </c>
      <c r="D3466" s="118" t="s">
        <v>6189</v>
      </c>
      <c r="E3466" s="118" t="s">
        <v>6190</v>
      </c>
      <c r="F3466" s="118" t="s">
        <v>1389</v>
      </c>
      <c r="G3466">
        <v>2544</v>
      </c>
      <c r="H3466" t="s">
        <v>1536</v>
      </c>
      <c r="I3466">
        <v>31</v>
      </c>
      <c r="J3466" s="118" t="s">
        <v>1536</v>
      </c>
      <c r="K3466" t="s">
        <v>1374</v>
      </c>
      <c r="L3466" t="s">
        <v>1375</v>
      </c>
    </row>
    <row r="3467" spans="1:12" ht="15" customHeight="1" x14ac:dyDescent="0.25">
      <c r="A3467" s="114" t="str">
        <f t="shared" si="54"/>
        <v>131250843</v>
      </c>
      <c r="B3467" s="118">
        <v>13125084</v>
      </c>
      <c r="C3467" s="118">
        <v>3</v>
      </c>
      <c r="D3467" s="118" t="s">
        <v>6198</v>
      </c>
      <c r="E3467" s="118" t="s">
        <v>6199</v>
      </c>
      <c r="F3467" s="118" t="s">
        <v>1389</v>
      </c>
      <c r="G3467">
        <v>2544</v>
      </c>
      <c r="H3467" t="s">
        <v>1536</v>
      </c>
      <c r="I3467">
        <v>31</v>
      </c>
      <c r="J3467" s="118" t="s">
        <v>1536</v>
      </c>
      <c r="K3467" t="s">
        <v>1375</v>
      </c>
      <c r="L3467" t="s">
        <v>1401</v>
      </c>
    </row>
    <row r="3468" spans="1:12" ht="15" customHeight="1" x14ac:dyDescent="0.25">
      <c r="A3468" s="114" t="str">
        <f t="shared" si="54"/>
        <v>116002511</v>
      </c>
      <c r="B3468" s="118">
        <v>11600251</v>
      </c>
      <c r="C3468" s="118">
        <v>1</v>
      </c>
      <c r="D3468" s="118" t="s">
        <v>6261</v>
      </c>
      <c r="E3468" s="118" t="s">
        <v>6262</v>
      </c>
      <c r="F3468" s="118" t="s">
        <v>1394</v>
      </c>
      <c r="G3468">
        <v>2544</v>
      </c>
      <c r="H3468" t="s">
        <v>1536</v>
      </c>
      <c r="I3468">
        <v>31</v>
      </c>
      <c r="J3468" s="118" t="s">
        <v>1536</v>
      </c>
      <c r="K3468" t="s">
        <v>1377</v>
      </c>
      <c r="L3468" t="s">
        <v>1378</v>
      </c>
    </row>
    <row r="3469" spans="1:12" ht="15" customHeight="1" x14ac:dyDescent="0.25">
      <c r="A3469" s="114" t="str">
        <f t="shared" si="54"/>
        <v>69878501</v>
      </c>
      <c r="B3469" s="118">
        <v>6987850</v>
      </c>
      <c r="C3469" s="118">
        <v>1</v>
      </c>
      <c r="D3469" s="118" t="s">
        <v>6265</v>
      </c>
      <c r="E3469" s="118" t="s">
        <v>6266</v>
      </c>
      <c r="F3469" s="118" t="s">
        <v>1392</v>
      </c>
      <c r="G3469">
        <v>2544</v>
      </c>
      <c r="H3469" t="s">
        <v>1536</v>
      </c>
      <c r="I3469">
        <v>31</v>
      </c>
      <c r="J3469" s="118" t="s">
        <v>1536</v>
      </c>
      <c r="K3469" t="s">
        <v>1377</v>
      </c>
      <c r="L3469" t="s">
        <v>1378</v>
      </c>
    </row>
    <row r="3470" spans="1:12" ht="15" customHeight="1" x14ac:dyDescent="0.25">
      <c r="A3470" s="114" t="str">
        <f t="shared" si="54"/>
        <v>111222491</v>
      </c>
      <c r="B3470" s="118">
        <v>11122249</v>
      </c>
      <c r="C3470" s="118">
        <v>1</v>
      </c>
      <c r="D3470" s="118" t="s">
        <v>1478</v>
      </c>
      <c r="E3470" s="118">
        <v>11962352</v>
      </c>
      <c r="F3470" s="118" t="s">
        <v>1389</v>
      </c>
      <c r="G3470">
        <v>2544</v>
      </c>
      <c r="H3470" t="s">
        <v>1536</v>
      </c>
      <c r="I3470">
        <v>31</v>
      </c>
      <c r="J3470" s="118" t="s">
        <v>1536</v>
      </c>
      <c r="K3470" t="s">
        <v>1405</v>
      </c>
      <c r="L3470" t="s">
        <v>1407</v>
      </c>
    </row>
    <row r="3471" spans="1:12" ht="15" customHeight="1" x14ac:dyDescent="0.25">
      <c r="A3471" s="114" t="str">
        <f t="shared" si="54"/>
        <v>99681792</v>
      </c>
      <c r="B3471" s="118">
        <v>9968179</v>
      </c>
      <c r="C3471" s="118">
        <v>2</v>
      </c>
      <c r="D3471" s="118" t="s">
        <v>6552</v>
      </c>
      <c r="E3471" s="118" t="s">
        <v>6553</v>
      </c>
      <c r="F3471" s="118" t="s">
        <v>1389</v>
      </c>
      <c r="G3471">
        <v>2544</v>
      </c>
      <c r="H3471" t="s">
        <v>1536</v>
      </c>
      <c r="I3471">
        <v>31</v>
      </c>
      <c r="J3471" s="118" t="s">
        <v>1536</v>
      </c>
      <c r="K3471" t="s">
        <v>1407</v>
      </c>
      <c r="L3471" t="s">
        <v>1408</v>
      </c>
    </row>
    <row r="3472" spans="1:12" ht="15" customHeight="1" x14ac:dyDescent="0.25">
      <c r="A3472" s="114" t="str">
        <f t="shared" si="54"/>
        <v>100963226</v>
      </c>
      <c r="B3472" s="118">
        <v>10096322</v>
      </c>
      <c r="C3472" s="118">
        <v>6</v>
      </c>
      <c r="D3472" s="118" t="s">
        <v>1481</v>
      </c>
      <c r="E3472" s="118" t="s">
        <v>1482</v>
      </c>
      <c r="F3472" s="118" t="s">
        <v>1389</v>
      </c>
      <c r="G3472">
        <v>2544</v>
      </c>
      <c r="H3472" t="s">
        <v>1536</v>
      </c>
      <c r="I3472">
        <v>31</v>
      </c>
      <c r="J3472" s="118" t="s">
        <v>1536</v>
      </c>
      <c r="K3472" t="s">
        <v>1374</v>
      </c>
      <c r="L3472" t="s">
        <v>1375</v>
      </c>
    </row>
    <row r="3473" spans="1:12" ht="15" customHeight="1" x14ac:dyDescent="0.25">
      <c r="A3473" s="114" t="str">
        <f t="shared" si="54"/>
        <v>128999022</v>
      </c>
      <c r="B3473" s="118">
        <v>12899902</v>
      </c>
      <c r="C3473" s="118">
        <v>2</v>
      </c>
      <c r="D3473" s="118" t="s">
        <v>6715</v>
      </c>
      <c r="E3473" s="118" t="s">
        <v>6716</v>
      </c>
      <c r="F3473" s="118" t="s">
        <v>1389</v>
      </c>
      <c r="G3473">
        <v>2544</v>
      </c>
      <c r="H3473" t="s">
        <v>1536</v>
      </c>
      <c r="I3473">
        <v>31</v>
      </c>
      <c r="J3473" s="118" t="s">
        <v>1536</v>
      </c>
      <c r="K3473" t="s">
        <v>1375</v>
      </c>
      <c r="L3473" t="s">
        <v>1401</v>
      </c>
    </row>
    <row r="3474" spans="1:12" ht="15" customHeight="1" x14ac:dyDescent="0.25">
      <c r="A3474" s="114" t="str">
        <f t="shared" si="54"/>
        <v>131323252</v>
      </c>
      <c r="B3474" s="118">
        <v>13132325</v>
      </c>
      <c r="C3474" s="118">
        <v>2</v>
      </c>
      <c r="D3474" s="118" t="s">
        <v>6747</v>
      </c>
      <c r="E3474" s="118" t="s">
        <v>6748</v>
      </c>
      <c r="F3474" s="118" t="s">
        <v>1389</v>
      </c>
      <c r="G3474">
        <v>2544</v>
      </c>
      <c r="H3474" t="s">
        <v>1536</v>
      </c>
      <c r="I3474">
        <v>31</v>
      </c>
      <c r="J3474" s="118" t="s">
        <v>1536</v>
      </c>
      <c r="K3474" t="s">
        <v>1401</v>
      </c>
      <c r="L3474" t="s">
        <v>1410</v>
      </c>
    </row>
    <row r="3475" spans="1:12" ht="15" customHeight="1" x14ac:dyDescent="0.25">
      <c r="A3475" s="114" t="str">
        <f t="shared" si="54"/>
        <v>135769631</v>
      </c>
      <c r="B3475" s="118">
        <v>13576963</v>
      </c>
      <c r="C3475" s="118">
        <v>1</v>
      </c>
      <c r="D3475" s="118" t="s">
        <v>6755</v>
      </c>
      <c r="E3475" s="118" t="s">
        <v>6756</v>
      </c>
      <c r="F3475" s="118" t="s">
        <v>1389</v>
      </c>
      <c r="G3475">
        <v>2544</v>
      </c>
      <c r="H3475" t="s">
        <v>1536</v>
      </c>
      <c r="I3475">
        <v>31</v>
      </c>
      <c r="J3475" s="118" t="s">
        <v>1536</v>
      </c>
      <c r="K3475" t="s">
        <v>1374</v>
      </c>
      <c r="L3475" t="s">
        <v>1375</v>
      </c>
    </row>
    <row r="3476" spans="1:12" ht="15" customHeight="1" x14ac:dyDescent="0.25">
      <c r="A3476" s="114" t="str">
        <f t="shared" si="54"/>
        <v>45101978</v>
      </c>
      <c r="B3476" s="118">
        <v>4510197</v>
      </c>
      <c r="C3476" s="118">
        <v>8</v>
      </c>
      <c r="D3476" s="118" t="s">
        <v>6854</v>
      </c>
      <c r="E3476" s="118">
        <v>18925998</v>
      </c>
      <c r="F3476" s="118" t="s">
        <v>1394</v>
      </c>
      <c r="G3476">
        <v>2544</v>
      </c>
      <c r="H3476" t="s">
        <v>1536</v>
      </c>
      <c r="I3476">
        <v>31</v>
      </c>
      <c r="J3476" s="118" t="s">
        <v>1536</v>
      </c>
      <c r="K3476" t="s">
        <v>1377</v>
      </c>
      <c r="L3476" t="s">
        <v>1378</v>
      </c>
    </row>
    <row r="3477" spans="1:12" ht="15" customHeight="1" x14ac:dyDescent="0.25">
      <c r="A3477" s="114" t="str">
        <f t="shared" si="54"/>
        <v>99393015</v>
      </c>
      <c r="B3477" s="118">
        <v>9939301</v>
      </c>
      <c r="C3477" s="118">
        <v>5</v>
      </c>
      <c r="D3477" s="118" t="s">
        <v>6882</v>
      </c>
      <c r="E3477" s="118">
        <v>8585214</v>
      </c>
      <c r="F3477" s="119" t="s">
        <v>1385</v>
      </c>
      <c r="G3477">
        <v>2544</v>
      </c>
      <c r="H3477" t="s">
        <v>1536</v>
      </c>
      <c r="I3477">
        <v>31</v>
      </c>
      <c r="J3477" s="118" t="s">
        <v>1536</v>
      </c>
      <c r="K3477" t="s">
        <v>1382</v>
      </c>
      <c r="L3477" t="s">
        <v>1383</v>
      </c>
    </row>
    <row r="3478" spans="1:12" ht="15" customHeight="1" x14ac:dyDescent="0.25">
      <c r="A3478" s="114" t="str">
        <f t="shared" si="54"/>
        <v>121508364</v>
      </c>
      <c r="B3478" s="118">
        <v>12150836</v>
      </c>
      <c r="C3478" s="118">
        <v>4</v>
      </c>
      <c r="D3478" s="118" t="s">
        <v>6889</v>
      </c>
      <c r="E3478" s="118" t="s">
        <v>6890</v>
      </c>
      <c r="F3478" s="119" t="s">
        <v>1385</v>
      </c>
      <c r="G3478">
        <v>2544</v>
      </c>
      <c r="H3478" t="s">
        <v>1536</v>
      </c>
      <c r="I3478">
        <v>31</v>
      </c>
      <c r="J3478" s="118" t="s">
        <v>1536</v>
      </c>
      <c r="K3478" t="s">
        <v>1379</v>
      </c>
      <c r="L3478" t="s">
        <v>1382</v>
      </c>
    </row>
    <row r="3479" spans="1:12" ht="15" customHeight="1" x14ac:dyDescent="0.25">
      <c r="A3479" s="114" t="str">
        <f t="shared" si="54"/>
        <v>103305622</v>
      </c>
      <c r="B3479" s="118">
        <v>10330562</v>
      </c>
      <c r="C3479" s="118">
        <v>2</v>
      </c>
      <c r="D3479" s="118" t="s">
        <v>6912</v>
      </c>
      <c r="E3479" s="118">
        <v>17465555</v>
      </c>
      <c r="F3479" s="118" t="s">
        <v>1389</v>
      </c>
      <c r="G3479">
        <v>2544</v>
      </c>
      <c r="H3479" t="s">
        <v>1536</v>
      </c>
      <c r="I3479">
        <v>31</v>
      </c>
      <c r="J3479" s="118" t="s">
        <v>1536</v>
      </c>
      <c r="K3479" t="s">
        <v>1374</v>
      </c>
      <c r="L3479" t="s">
        <v>1375</v>
      </c>
    </row>
    <row r="3480" spans="1:12" ht="15" customHeight="1" x14ac:dyDescent="0.25">
      <c r="A3480" s="114" t="str">
        <f t="shared" si="54"/>
        <v>101052202</v>
      </c>
      <c r="B3480" s="118">
        <v>10105220</v>
      </c>
      <c r="C3480" s="118">
        <v>2</v>
      </c>
      <c r="D3480" s="118" t="s">
        <v>6917</v>
      </c>
      <c r="E3480" s="118">
        <v>23383180</v>
      </c>
      <c r="F3480" s="118" t="s">
        <v>1389</v>
      </c>
      <c r="G3480">
        <v>2544</v>
      </c>
      <c r="H3480" t="s">
        <v>1536</v>
      </c>
      <c r="I3480">
        <v>31</v>
      </c>
      <c r="J3480" s="118" t="s">
        <v>1536</v>
      </c>
      <c r="K3480" t="s">
        <v>1407</v>
      </c>
      <c r="L3480" t="s">
        <v>1408</v>
      </c>
    </row>
    <row r="3481" spans="1:12" ht="15" customHeight="1" x14ac:dyDescent="0.25">
      <c r="A3481" s="114" t="str">
        <f t="shared" si="54"/>
        <v>99001472</v>
      </c>
      <c r="B3481" s="118">
        <v>9900147</v>
      </c>
      <c r="C3481" s="118">
        <v>2</v>
      </c>
      <c r="D3481" s="118" t="s">
        <v>6925</v>
      </c>
      <c r="E3481" s="118">
        <v>17423636</v>
      </c>
      <c r="F3481" s="119" t="s">
        <v>1385</v>
      </c>
      <c r="G3481">
        <v>2544</v>
      </c>
      <c r="H3481" t="s">
        <v>1536</v>
      </c>
      <c r="I3481">
        <v>31</v>
      </c>
      <c r="J3481" s="118" t="s">
        <v>1536</v>
      </c>
      <c r="K3481" t="s">
        <v>1406</v>
      </c>
      <c r="L3481" t="s">
        <v>1411</v>
      </c>
    </row>
    <row r="3482" spans="1:12" ht="15" customHeight="1" x14ac:dyDescent="0.25">
      <c r="A3482" s="114" t="str">
        <f t="shared" si="54"/>
        <v>83606134</v>
      </c>
      <c r="B3482" s="118">
        <v>8360613</v>
      </c>
      <c r="C3482" s="118">
        <v>4</v>
      </c>
      <c r="D3482" s="118" t="s">
        <v>6966</v>
      </c>
      <c r="E3482" s="118" t="s">
        <v>6967</v>
      </c>
      <c r="F3482" s="119" t="s">
        <v>1385</v>
      </c>
      <c r="G3482">
        <v>2544</v>
      </c>
      <c r="H3482" t="s">
        <v>1536</v>
      </c>
      <c r="I3482">
        <v>31</v>
      </c>
      <c r="J3482" s="118" t="s">
        <v>1536</v>
      </c>
      <c r="K3482" t="s">
        <v>1376</v>
      </c>
      <c r="L3482" t="s">
        <v>1377</v>
      </c>
    </row>
    <row r="3483" spans="1:12" ht="15" customHeight="1" x14ac:dyDescent="0.25">
      <c r="A3483" s="114" t="str">
        <f t="shared" si="54"/>
        <v>83606133</v>
      </c>
      <c r="B3483" s="118">
        <v>8360613</v>
      </c>
      <c r="C3483" s="118">
        <v>3</v>
      </c>
      <c r="D3483" s="118" t="s">
        <v>6966</v>
      </c>
      <c r="E3483" s="118" t="s">
        <v>6967</v>
      </c>
      <c r="F3483" s="119" t="s">
        <v>1385</v>
      </c>
      <c r="G3483">
        <v>2544</v>
      </c>
      <c r="H3483" t="s">
        <v>1536</v>
      </c>
      <c r="I3483">
        <v>31</v>
      </c>
      <c r="J3483" s="118" t="s">
        <v>1536</v>
      </c>
      <c r="K3483" t="s">
        <v>1384</v>
      </c>
      <c r="L3483" t="s">
        <v>1406</v>
      </c>
    </row>
    <row r="3484" spans="1:12" ht="15" customHeight="1" x14ac:dyDescent="0.25">
      <c r="A3484" s="114" t="str">
        <f t="shared" si="54"/>
        <v>103325342</v>
      </c>
      <c r="B3484" s="118">
        <v>10332534</v>
      </c>
      <c r="C3484" s="118">
        <v>2</v>
      </c>
      <c r="D3484" s="118" t="s">
        <v>6986</v>
      </c>
      <c r="E3484" s="118">
        <v>15477201</v>
      </c>
      <c r="F3484" s="118" t="s">
        <v>1389</v>
      </c>
      <c r="G3484">
        <v>2544</v>
      </c>
      <c r="H3484" t="s">
        <v>1536</v>
      </c>
      <c r="I3484">
        <v>31</v>
      </c>
      <c r="J3484" s="118" t="s">
        <v>1536</v>
      </c>
      <c r="K3484" t="s">
        <v>1405</v>
      </c>
      <c r="L3484" t="s">
        <v>1407</v>
      </c>
    </row>
    <row r="3485" spans="1:12" ht="15" customHeight="1" x14ac:dyDescent="0.25">
      <c r="A3485" s="114" t="str">
        <f t="shared" si="54"/>
        <v>69908001</v>
      </c>
      <c r="B3485" s="118">
        <v>6990800</v>
      </c>
      <c r="C3485" s="118">
        <v>1</v>
      </c>
      <c r="D3485" s="118" t="s">
        <v>7029</v>
      </c>
      <c r="E3485" s="118" t="s">
        <v>7030</v>
      </c>
      <c r="F3485" s="118" t="s">
        <v>1392</v>
      </c>
      <c r="G3485">
        <v>2544</v>
      </c>
      <c r="H3485" t="s">
        <v>1536</v>
      </c>
      <c r="I3485">
        <v>31</v>
      </c>
      <c r="J3485" s="118" t="s">
        <v>1536</v>
      </c>
      <c r="K3485" t="s">
        <v>1377</v>
      </c>
      <c r="L3485" t="s">
        <v>1378</v>
      </c>
    </row>
    <row r="3486" spans="1:12" ht="15" customHeight="1" x14ac:dyDescent="0.25">
      <c r="A3486" s="114" t="str">
        <f t="shared" si="54"/>
        <v>112421882</v>
      </c>
      <c r="B3486" s="118">
        <v>11242188</v>
      </c>
      <c r="C3486" s="118">
        <v>2</v>
      </c>
      <c r="D3486" s="118" t="s">
        <v>7048</v>
      </c>
      <c r="E3486" s="118" t="s">
        <v>7049</v>
      </c>
      <c r="F3486" s="119" t="s">
        <v>1385</v>
      </c>
      <c r="G3486">
        <v>2544</v>
      </c>
      <c r="H3486" t="s">
        <v>1536</v>
      </c>
      <c r="I3486">
        <v>31</v>
      </c>
      <c r="J3486" s="118" t="s">
        <v>1536</v>
      </c>
      <c r="K3486" t="s">
        <v>1384</v>
      </c>
      <c r="L3486" t="s">
        <v>1406</v>
      </c>
    </row>
    <row r="3487" spans="1:12" ht="15" customHeight="1" x14ac:dyDescent="0.25">
      <c r="A3487" s="114" t="str">
        <f t="shared" si="54"/>
        <v>113794792</v>
      </c>
      <c r="B3487" s="118">
        <v>11379479</v>
      </c>
      <c r="C3487" s="118">
        <v>2</v>
      </c>
      <c r="D3487" s="118" t="s">
        <v>7064</v>
      </c>
      <c r="E3487" s="118" t="s">
        <v>1491</v>
      </c>
      <c r="F3487" s="118" t="s">
        <v>1394</v>
      </c>
      <c r="G3487">
        <v>2544</v>
      </c>
      <c r="H3487" t="s">
        <v>1536</v>
      </c>
      <c r="I3487">
        <v>31</v>
      </c>
      <c r="J3487" s="118" t="s">
        <v>1536</v>
      </c>
      <c r="K3487" t="s">
        <v>1384</v>
      </c>
      <c r="L3487" t="s">
        <v>1406</v>
      </c>
    </row>
    <row r="3488" spans="1:12" ht="15" customHeight="1" x14ac:dyDescent="0.25">
      <c r="A3488" s="114" t="str">
        <f t="shared" si="54"/>
        <v>111156832</v>
      </c>
      <c r="B3488" s="118">
        <v>11115683</v>
      </c>
      <c r="C3488" s="118">
        <v>2</v>
      </c>
      <c r="D3488" s="118" t="s">
        <v>7108</v>
      </c>
      <c r="E3488" s="118">
        <v>13082211</v>
      </c>
      <c r="F3488" s="118" t="s">
        <v>1389</v>
      </c>
      <c r="G3488">
        <v>2544</v>
      </c>
      <c r="H3488" t="s">
        <v>1536</v>
      </c>
      <c r="I3488">
        <v>31</v>
      </c>
      <c r="J3488" s="118" t="s">
        <v>1536</v>
      </c>
      <c r="K3488" t="s">
        <v>1405</v>
      </c>
      <c r="L3488" t="s">
        <v>1407</v>
      </c>
    </row>
    <row r="3489" spans="1:12" ht="15" customHeight="1" x14ac:dyDescent="0.25">
      <c r="A3489" s="114" t="str">
        <f t="shared" si="54"/>
        <v>112522501</v>
      </c>
      <c r="B3489" s="118">
        <v>11252250</v>
      </c>
      <c r="C3489" s="118">
        <v>1</v>
      </c>
      <c r="D3489" s="118" t="s">
        <v>7144</v>
      </c>
      <c r="E3489" s="118">
        <v>9510707</v>
      </c>
      <c r="F3489" s="118" t="s">
        <v>1389</v>
      </c>
      <c r="G3489">
        <v>2544</v>
      </c>
      <c r="H3489" t="s">
        <v>1536</v>
      </c>
      <c r="I3489">
        <v>31</v>
      </c>
      <c r="J3489" s="118" t="s">
        <v>1536</v>
      </c>
      <c r="K3489" t="s">
        <v>1375</v>
      </c>
      <c r="L3489" t="s">
        <v>1401</v>
      </c>
    </row>
    <row r="3490" spans="1:12" ht="15" customHeight="1" x14ac:dyDescent="0.25">
      <c r="A3490" s="114" t="str">
        <f t="shared" si="54"/>
        <v>100128862</v>
      </c>
      <c r="B3490" s="118">
        <v>10012886</v>
      </c>
      <c r="C3490" s="118">
        <v>2</v>
      </c>
      <c r="D3490" s="118" t="s">
        <v>7168</v>
      </c>
      <c r="E3490" s="118">
        <v>20871803</v>
      </c>
      <c r="F3490" s="118" t="s">
        <v>1389</v>
      </c>
      <c r="G3490">
        <v>2544</v>
      </c>
      <c r="H3490" t="s">
        <v>1536</v>
      </c>
      <c r="I3490">
        <v>31</v>
      </c>
      <c r="J3490" s="118" t="s">
        <v>1536</v>
      </c>
      <c r="K3490" t="s">
        <v>1374</v>
      </c>
      <c r="L3490" t="s">
        <v>1375</v>
      </c>
    </row>
    <row r="3491" spans="1:12" ht="15" customHeight="1" x14ac:dyDescent="0.25">
      <c r="A3491" s="114" t="str">
        <f t="shared" si="54"/>
        <v>94608831</v>
      </c>
      <c r="B3491" s="118">
        <v>9460883</v>
      </c>
      <c r="C3491" s="118">
        <v>1</v>
      </c>
      <c r="D3491" s="118" t="s">
        <v>7175</v>
      </c>
      <c r="E3491" s="118" t="s">
        <v>7176</v>
      </c>
      <c r="F3491" s="118" t="s">
        <v>1389</v>
      </c>
      <c r="G3491">
        <v>2544</v>
      </c>
      <c r="H3491" t="s">
        <v>1536</v>
      </c>
      <c r="I3491">
        <v>31</v>
      </c>
      <c r="J3491" s="118" t="s">
        <v>1536</v>
      </c>
      <c r="K3491" t="s">
        <v>1407</v>
      </c>
      <c r="L3491" t="s">
        <v>1408</v>
      </c>
    </row>
    <row r="3492" spans="1:12" ht="15" customHeight="1" x14ac:dyDescent="0.25">
      <c r="A3492" s="114" t="str">
        <f t="shared" si="54"/>
        <v>114490684</v>
      </c>
      <c r="B3492" s="118">
        <v>11449068</v>
      </c>
      <c r="C3492" s="118">
        <v>4</v>
      </c>
      <c r="D3492" s="118" t="s">
        <v>7183</v>
      </c>
      <c r="E3492" s="118">
        <v>17800678</v>
      </c>
      <c r="F3492" s="118" t="s">
        <v>1389</v>
      </c>
      <c r="G3492">
        <v>2544</v>
      </c>
      <c r="H3492" t="s">
        <v>1536</v>
      </c>
      <c r="I3492">
        <v>31</v>
      </c>
      <c r="J3492" s="118" t="s">
        <v>1536</v>
      </c>
      <c r="K3492" t="s">
        <v>1409</v>
      </c>
      <c r="L3492" t="s">
        <v>1404</v>
      </c>
    </row>
    <row r="3493" spans="1:12" ht="15" customHeight="1" x14ac:dyDescent="0.25">
      <c r="A3493" s="114" t="str">
        <f t="shared" si="54"/>
        <v>147336021</v>
      </c>
      <c r="B3493" s="118">
        <v>14733602</v>
      </c>
      <c r="C3493" s="118">
        <v>1</v>
      </c>
      <c r="D3493" s="118" t="s">
        <v>7249</v>
      </c>
      <c r="E3493" s="118" t="s">
        <v>7250</v>
      </c>
      <c r="F3493" s="118" t="s">
        <v>1389</v>
      </c>
      <c r="G3493">
        <v>2544</v>
      </c>
      <c r="H3493" t="s">
        <v>1536</v>
      </c>
      <c r="I3493">
        <v>31</v>
      </c>
      <c r="J3493" s="118" t="s">
        <v>1536</v>
      </c>
      <c r="K3493" t="s">
        <v>1375</v>
      </c>
      <c r="L3493" t="s">
        <v>1401</v>
      </c>
    </row>
    <row r="3494" spans="1:12" ht="15" customHeight="1" x14ac:dyDescent="0.25">
      <c r="A3494" s="114" t="str">
        <f t="shared" si="54"/>
        <v>99543262</v>
      </c>
      <c r="B3494" s="118">
        <v>9954326</v>
      </c>
      <c r="C3494" s="118">
        <v>2</v>
      </c>
      <c r="D3494" s="118" t="s">
        <v>7366</v>
      </c>
      <c r="E3494" s="118" t="s">
        <v>7367</v>
      </c>
      <c r="F3494" s="118" t="s">
        <v>1389</v>
      </c>
      <c r="G3494">
        <v>2544</v>
      </c>
      <c r="H3494" t="s">
        <v>1536</v>
      </c>
      <c r="I3494">
        <v>31</v>
      </c>
      <c r="J3494" s="118" t="s">
        <v>1536</v>
      </c>
      <c r="K3494" t="s">
        <v>1407</v>
      </c>
      <c r="L3494" t="s">
        <v>1408</v>
      </c>
    </row>
    <row r="3495" spans="1:12" ht="15" customHeight="1" x14ac:dyDescent="0.25">
      <c r="A3495" s="114" t="str">
        <f t="shared" si="54"/>
        <v>118345472</v>
      </c>
      <c r="B3495" s="118">
        <v>11834547</v>
      </c>
      <c r="C3495" s="118">
        <v>2</v>
      </c>
      <c r="D3495" s="118" t="s">
        <v>7411</v>
      </c>
      <c r="E3495" s="118" t="s">
        <v>7412</v>
      </c>
      <c r="F3495" s="119" t="s">
        <v>1385</v>
      </c>
      <c r="G3495">
        <v>2544</v>
      </c>
      <c r="H3495" t="s">
        <v>1536</v>
      </c>
      <c r="I3495">
        <v>31</v>
      </c>
      <c r="J3495" s="118" t="s">
        <v>1536</v>
      </c>
      <c r="K3495" t="s">
        <v>1376</v>
      </c>
      <c r="L3495" t="s">
        <v>1377</v>
      </c>
    </row>
    <row r="3496" spans="1:12" ht="15" customHeight="1" x14ac:dyDescent="0.25">
      <c r="A3496" s="114" t="str">
        <f t="shared" si="54"/>
        <v>53402023</v>
      </c>
      <c r="B3496" s="118">
        <v>5340202</v>
      </c>
      <c r="C3496" s="118">
        <v>3</v>
      </c>
      <c r="D3496" s="118" t="s">
        <v>7526</v>
      </c>
      <c r="E3496" s="118" t="s">
        <v>7527</v>
      </c>
      <c r="F3496" s="118" t="s">
        <v>1389</v>
      </c>
      <c r="G3496">
        <v>2544</v>
      </c>
      <c r="H3496" t="s">
        <v>1536</v>
      </c>
      <c r="I3496">
        <v>31</v>
      </c>
      <c r="J3496" s="118" t="s">
        <v>1536</v>
      </c>
      <c r="K3496" t="s">
        <v>1405</v>
      </c>
      <c r="L3496" t="s">
        <v>1407</v>
      </c>
    </row>
    <row r="3497" spans="1:12" ht="15" customHeight="1" x14ac:dyDescent="0.25">
      <c r="A3497" s="114" t="str">
        <f t="shared" si="54"/>
        <v>105572093</v>
      </c>
      <c r="B3497" s="118">
        <v>10557209</v>
      </c>
      <c r="C3497" s="118">
        <v>3</v>
      </c>
      <c r="D3497" s="118" t="s">
        <v>7569</v>
      </c>
      <c r="E3497" s="118" t="s">
        <v>7570</v>
      </c>
      <c r="F3497" s="118" t="s">
        <v>1394</v>
      </c>
      <c r="G3497">
        <v>2544</v>
      </c>
      <c r="H3497" t="s">
        <v>1536</v>
      </c>
      <c r="I3497">
        <v>31</v>
      </c>
      <c r="J3497" s="118" t="s">
        <v>1536</v>
      </c>
      <c r="K3497" t="s">
        <v>1384</v>
      </c>
      <c r="L3497" t="s">
        <v>1406</v>
      </c>
    </row>
    <row r="3498" spans="1:12" ht="15" customHeight="1" x14ac:dyDescent="0.25">
      <c r="A3498" s="114" t="str">
        <f t="shared" si="54"/>
        <v>104716743</v>
      </c>
      <c r="B3498" s="118">
        <v>10471674</v>
      </c>
      <c r="C3498" s="118">
        <v>3</v>
      </c>
      <c r="D3498" s="118" t="s">
        <v>7573</v>
      </c>
      <c r="E3498" s="118" t="s">
        <v>7574</v>
      </c>
      <c r="F3498" s="118" t="s">
        <v>1389</v>
      </c>
      <c r="G3498">
        <v>2544</v>
      </c>
      <c r="H3498" t="s">
        <v>1536</v>
      </c>
      <c r="I3498">
        <v>31</v>
      </c>
      <c r="J3498" s="118" t="s">
        <v>1536</v>
      </c>
      <c r="K3498" t="s">
        <v>1375</v>
      </c>
      <c r="L3498" t="s">
        <v>1401</v>
      </c>
    </row>
    <row r="3499" spans="1:12" ht="15" customHeight="1" x14ac:dyDescent="0.25">
      <c r="A3499" s="114" t="str">
        <f t="shared" si="54"/>
        <v>89725151</v>
      </c>
      <c r="B3499" s="118">
        <v>8972515</v>
      </c>
      <c r="C3499" s="118">
        <v>1</v>
      </c>
      <c r="D3499" s="118" t="s">
        <v>7653</v>
      </c>
      <c r="E3499" s="118">
        <v>21557569</v>
      </c>
      <c r="F3499" s="118" t="s">
        <v>1391</v>
      </c>
      <c r="G3499">
        <v>2544</v>
      </c>
      <c r="H3499" t="s">
        <v>1536</v>
      </c>
      <c r="I3499">
        <v>31</v>
      </c>
      <c r="J3499" s="118" t="s">
        <v>1536</v>
      </c>
      <c r="K3499" t="s">
        <v>1406</v>
      </c>
      <c r="L3499" t="s">
        <v>1411</v>
      </c>
    </row>
    <row r="3500" spans="1:12" ht="15" customHeight="1" x14ac:dyDescent="0.25">
      <c r="A3500" s="114" t="str">
        <f t="shared" si="54"/>
        <v>159419301</v>
      </c>
      <c r="B3500" s="118">
        <v>15941930</v>
      </c>
      <c r="C3500" s="118">
        <v>1</v>
      </c>
      <c r="D3500" s="118" t="s">
        <v>7700</v>
      </c>
      <c r="E3500" s="118" t="s">
        <v>7701</v>
      </c>
      <c r="F3500" s="119" t="s">
        <v>1385</v>
      </c>
      <c r="G3500">
        <v>2544</v>
      </c>
      <c r="H3500" t="s">
        <v>1536</v>
      </c>
      <c r="I3500">
        <v>31</v>
      </c>
      <c r="J3500" s="118" t="s">
        <v>1536</v>
      </c>
      <c r="K3500" t="s">
        <v>1376</v>
      </c>
      <c r="L3500" t="s">
        <v>1377</v>
      </c>
    </row>
    <row r="3501" spans="1:12" ht="15" customHeight="1" x14ac:dyDescent="0.25">
      <c r="A3501" s="114" t="str">
        <f t="shared" si="54"/>
        <v>129392743</v>
      </c>
      <c r="B3501" s="118">
        <v>12939274</v>
      </c>
      <c r="C3501" s="118">
        <v>3</v>
      </c>
      <c r="D3501" s="118" t="s">
        <v>7723</v>
      </c>
      <c r="E3501" s="118" t="s">
        <v>7724</v>
      </c>
      <c r="F3501" s="118" t="s">
        <v>1389</v>
      </c>
      <c r="G3501">
        <v>2544</v>
      </c>
      <c r="H3501" t="s">
        <v>1536</v>
      </c>
      <c r="I3501">
        <v>31</v>
      </c>
      <c r="J3501" s="118" t="s">
        <v>1536</v>
      </c>
      <c r="K3501" t="s">
        <v>1374</v>
      </c>
      <c r="L3501" t="s">
        <v>1375</v>
      </c>
    </row>
    <row r="3502" spans="1:12" ht="15" customHeight="1" x14ac:dyDescent="0.25">
      <c r="A3502" s="114" t="str">
        <f t="shared" si="54"/>
        <v>157285351</v>
      </c>
      <c r="B3502" s="118">
        <v>15728535</v>
      </c>
      <c r="C3502" s="118">
        <v>1</v>
      </c>
      <c r="D3502" s="118" t="s">
        <v>7751</v>
      </c>
      <c r="E3502" s="118">
        <v>28118298</v>
      </c>
      <c r="F3502" s="119" t="s">
        <v>1385</v>
      </c>
      <c r="G3502">
        <v>2544</v>
      </c>
      <c r="H3502" t="s">
        <v>1536</v>
      </c>
      <c r="I3502">
        <v>31</v>
      </c>
      <c r="J3502" s="118" t="s">
        <v>1536</v>
      </c>
      <c r="K3502" t="s">
        <v>1376</v>
      </c>
      <c r="L3502" t="s">
        <v>1377</v>
      </c>
    </row>
    <row r="3503" spans="1:12" ht="15" customHeight="1" x14ac:dyDescent="0.25">
      <c r="A3503" s="114" t="str">
        <f t="shared" si="54"/>
        <v>113588531</v>
      </c>
      <c r="B3503" s="118">
        <v>11358853</v>
      </c>
      <c r="C3503" s="118">
        <v>1</v>
      </c>
      <c r="D3503" s="118" t="s">
        <v>7807</v>
      </c>
      <c r="E3503" s="118" t="s">
        <v>7808</v>
      </c>
      <c r="F3503" s="119" t="s">
        <v>1385</v>
      </c>
      <c r="G3503">
        <v>2544</v>
      </c>
      <c r="H3503" t="s">
        <v>1536</v>
      </c>
      <c r="I3503">
        <v>31</v>
      </c>
      <c r="J3503" s="118" t="s">
        <v>1536</v>
      </c>
      <c r="K3503" t="s">
        <v>1384</v>
      </c>
      <c r="L3503" t="s">
        <v>1406</v>
      </c>
    </row>
    <row r="3504" spans="1:12" ht="15" customHeight="1" x14ac:dyDescent="0.25">
      <c r="A3504" s="114" t="str">
        <f t="shared" si="54"/>
        <v>99062282</v>
      </c>
      <c r="B3504" s="118">
        <v>9906228</v>
      </c>
      <c r="C3504" s="118">
        <v>2</v>
      </c>
      <c r="D3504" s="118" t="s">
        <v>7846</v>
      </c>
      <c r="E3504" s="118" t="s">
        <v>7847</v>
      </c>
      <c r="F3504" s="118" t="s">
        <v>1389</v>
      </c>
      <c r="G3504">
        <v>2544</v>
      </c>
      <c r="H3504" t="s">
        <v>1536</v>
      </c>
      <c r="I3504">
        <v>31</v>
      </c>
      <c r="J3504" s="118" t="s">
        <v>1536</v>
      </c>
      <c r="K3504" t="s">
        <v>1405</v>
      </c>
      <c r="L3504" t="s">
        <v>1407</v>
      </c>
    </row>
    <row r="3505" spans="1:12" ht="15" customHeight="1" x14ac:dyDescent="0.25">
      <c r="A3505" s="114" t="str">
        <f t="shared" si="54"/>
        <v>105173762</v>
      </c>
      <c r="B3505" s="118">
        <v>10517376</v>
      </c>
      <c r="C3505" s="118">
        <v>2</v>
      </c>
      <c r="D3505" s="118" t="s">
        <v>7926</v>
      </c>
      <c r="E3505" s="118" t="s">
        <v>7927</v>
      </c>
      <c r="F3505" s="118" t="s">
        <v>1389</v>
      </c>
      <c r="G3505">
        <v>2544</v>
      </c>
      <c r="H3505" t="s">
        <v>1536</v>
      </c>
      <c r="I3505">
        <v>31</v>
      </c>
      <c r="J3505" s="118" t="s">
        <v>1536</v>
      </c>
      <c r="K3505" t="s">
        <v>1405</v>
      </c>
      <c r="L3505" t="s">
        <v>1407</v>
      </c>
    </row>
    <row r="3506" spans="1:12" ht="15" customHeight="1" x14ac:dyDescent="0.25">
      <c r="A3506" s="114" t="str">
        <f t="shared" si="54"/>
        <v>105715162</v>
      </c>
      <c r="B3506" s="118">
        <v>10571516</v>
      </c>
      <c r="C3506" s="118">
        <v>2</v>
      </c>
      <c r="D3506" s="118" t="s">
        <v>7966</v>
      </c>
      <c r="E3506" s="118">
        <v>20568091</v>
      </c>
      <c r="F3506" s="118" t="s">
        <v>1392</v>
      </c>
      <c r="G3506">
        <v>2544</v>
      </c>
      <c r="H3506" t="s">
        <v>1536</v>
      </c>
      <c r="I3506">
        <v>31</v>
      </c>
      <c r="J3506" s="118" t="s">
        <v>1536</v>
      </c>
      <c r="K3506" t="s">
        <v>1384</v>
      </c>
      <c r="L3506" t="s">
        <v>1406</v>
      </c>
    </row>
    <row r="3507" spans="1:12" ht="15" customHeight="1" x14ac:dyDescent="0.25">
      <c r="A3507" s="114" t="str">
        <f t="shared" si="54"/>
        <v>104061772</v>
      </c>
      <c r="B3507" s="118">
        <v>10406177</v>
      </c>
      <c r="C3507" s="118">
        <v>2</v>
      </c>
      <c r="D3507" s="118" t="s">
        <v>7979</v>
      </c>
      <c r="E3507" s="118" t="s">
        <v>7980</v>
      </c>
      <c r="F3507" s="118" t="s">
        <v>1392</v>
      </c>
      <c r="G3507">
        <v>2544</v>
      </c>
      <c r="H3507" t="s">
        <v>1536</v>
      </c>
      <c r="I3507">
        <v>31</v>
      </c>
      <c r="J3507" s="118" t="s">
        <v>1536</v>
      </c>
      <c r="K3507" t="s">
        <v>1384</v>
      </c>
      <c r="L3507" t="s">
        <v>1406</v>
      </c>
    </row>
    <row r="3508" spans="1:12" ht="15" customHeight="1" x14ac:dyDescent="0.25">
      <c r="A3508" s="114" t="str">
        <f t="shared" si="54"/>
        <v>130488182</v>
      </c>
      <c r="B3508" s="118">
        <v>13048818</v>
      </c>
      <c r="C3508" s="118">
        <v>2</v>
      </c>
      <c r="D3508" s="118" t="s">
        <v>8001</v>
      </c>
      <c r="E3508" s="118" t="s">
        <v>8002</v>
      </c>
      <c r="F3508" s="118" t="s">
        <v>1389</v>
      </c>
      <c r="G3508">
        <v>2544</v>
      </c>
      <c r="H3508" t="s">
        <v>1536</v>
      </c>
      <c r="I3508">
        <v>31</v>
      </c>
      <c r="J3508" s="118" t="s">
        <v>1536</v>
      </c>
      <c r="K3508" t="s">
        <v>1401</v>
      </c>
      <c r="L3508" t="s">
        <v>1410</v>
      </c>
    </row>
    <row r="3509" spans="1:12" ht="15" customHeight="1" x14ac:dyDescent="0.25">
      <c r="A3509" s="114" t="str">
        <f t="shared" si="54"/>
        <v>102562832</v>
      </c>
      <c r="B3509" s="118">
        <v>10256283</v>
      </c>
      <c r="C3509" s="118">
        <v>2</v>
      </c>
      <c r="D3509" s="118" t="s">
        <v>8021</v>
      </c>
      <c r="E3509" s="118">
        <v>20615705</v>
      </c>
      <c r="F3509" s="118" t="s">
        <v>1389</v>
      </c>
      <c r="G3509">
        <v>2544</v>
      </c>
      <c r="H3509" t="s">
        <v>1536</v>
      </c>
      <c r="I3509">
        <v>31</v>
      </c>
      <c r="J3509" s="118" t="s">
        <v>1536</v>
      </c>
      <c r="K3509" t="s">
        <v>1404</v>
      </c>
      <c r="L3509" t="s">
        <v>1405</v>
      </c>
    </row>
    <row r="3510" spans="1:12" ht="15" customHeight="1" x14ac:dyDescent="0.25">
      <c r="A3510" s="114" t="str">
        <f t="shared" si="54"/>
        <v>114044371</v>
      </c>
      <c r="B3510" s="118">
        <v>11404437</v>
      </c>
      <c r="C3510" s="118">
        <v>1</v>
      </c>
      <c r="D3510" s="118" t="s">
        <v>8026</v>
      </c>
      <c r="E3510" s="118" t="s">
        <v>8027</v>
      </c>
      <c r="F3510" s="118" t="s">
        <v>1389</v>
      </c>
      <c r="G3510">
        <v>2544</v>
      </c>
      <c r="H3510" t="s">
        <v>1536</v>
      </c>
      <c r="I3510">
        <v>31</v>
      </c>
      <c r="J3510" s="118" t="s">
        <v>1536</v>
      </c>
      <c r="K3510" t="s">
        <v>1404</v>
      </c>
      <c r="L3510" t="s">
        <v>1405</v>
      </c>
    </row>
    <row r="3511" spans="1:12" ht="15" customHeight="1" x14ac:dyDescent="0.25">
      <c r="A3511" s="114" t="str">
        <f t="shared" si="54"/>
        <v>114043341</v>
      </c>
      <c r="B3511" s="118">
        <v>11404334</v>
      </c>
      <c r="C3511" s="118">
        <v>1</v>
      </c>
      <c r="D3511" s="118" t="s">
        <v>8030</v>
      </c>
      <c r="E3511" s="118">
        <v>15607974</v>
      </c>
      <c r="F3511" s="118" t="s">
        <v>1389</v>
      </c>
      <c r="G3511">
        <v>2544</v>
      </c>
      <c r="H3511" t="s">
        <v>1536</v>
      </c>
      <c r="I3511">
        <v>31</v>
      </c>
      <c r="J3511" s="118" t="s">
        <v>1536</v>
      </c>
      <c r="K3511" t="s">
        <v>1404</v>
      </c>
      <c r="L3511" t="s">
        <v>1405</v>
      </c>
    </row>
    <row r="3512" spans="1:12" ht="15" customHeight="1" x14ac:dyDescent="0.25">
      <c r="A3512" s="114" t="str">
        <f t="shared" si="54"/>
        <v>135769261</v>
      </c>
      <c r="B3512" s="118">
        <v>13576926</v>
      </c>
      <c r="C3512" s="118">
        <v>1</v>
      </c>
      <c r="D3512" s="118" t="s">
        <v>8228</v>
      </c>
      <c r="E3512" s="118" t="s">
        <v>8229</v>
      </c>
      <c r="F3512" s="118" t="s">
        <v>1389</v>
      </c>
      <c r="G3512">
        <v>2544</v>
      </c>
      <c r="H3512" t="s">
        <v>1536</v>
      </c>
      <c r="I3512">
        <v>31</v>
      </c>
      <c r="J3512" s="118" t="s">
        <v>1536</v>
      </c>
      <c r="K3512" t="s">
        <v>1401</v>
      </c>
      <c r="L3512" t="s">
        <v>1410</v>
      </c>
    </row>
    <row r="3513" spans="1:12" ht="15" customHeight="1" x14ac:dyDescent="0.25">
      <c r="A3513" s="114" t="str">
        <f t="shared" si="54"/>
        <v>80588911</v>
      </c>
      <c r="B3513" s="118">
        <v>8058891</v>
      </c>
      <c r="C3513" s="118">
        <v>1</v>
      </c>
      <c r="D3513" s="118" t="s">
        <v>8322</v>
      </c>
      <c r="E3513" s="118">
        <v>10478535</v>
      </c>
      <c r="F3513" s="119" t="s">
        <v>1385</v>
      </c>
      <c r="G3513">
        <v>2544</v>
      </c>
      <c r="H3513" t="s">
        <v>1536</v>
      </c>
      <c r="I3513">
        <v>31</v>
      </c>
      <c r="J3513" s="118" t="s">
        <v>1536</v>
      </c>
      <c r="K3513" t="s">
        <v>1377</v>
      </c>
      <c r="L3513" t="s">
        <v>1378</v>
      </c>
    </row>
    <row r="3514" spans="1:12" ht="15" customHeight="1" x14ac:dyDescent="0.25">
      <c r="A3514" s="114" t="str">
        <f t="shared" si="54"/>
        <v>99970642</v>
      </c>
      <c r="B3514" s="118">
        <v>9997064</v>
      </c>
      <c r="C3514" s="118">
        <v>2</v>
      </c>
      <c r="D3514" s="118" t="s">
        <v>8419</v>
      </c>
      <c r="E3514" s="118" t="s">
        <v>8420</v>
      </c>
      <c r="F3514" s="118" t="s">
        <v>1389</v>
      </c>
      <c r="G3514">
        <v>2544</v>
      </c>
      <c r="H3514" t="s">
        <v>1536</v>
      </c>
      <c r="I3514">
        <v>31</v>
      </c>
      <c r="J3514" s="118" t="s">
        <v>1536</v>
      </c>
      <c r="K3514" t="s">
        <v>1404</v>
      </c>
      <c r="L3514" t="s">
        <v>1405</v>
      </c>
    </row>
    <row r="3515" spans="1:12" ht="15" customHeight="1" x14ac:dyDescent="0.25">
      <c r="A3515" s="114" t="str">
        <f t="shared" si="54"/>
        <v>148074641</v>
      </c>
      <c r="B3515" s="118">
        <v>14807464</v>
      </c>
      <c r="C3515" s="118">
        <v>1</v>
      </c>
      <c r="D3515" s="118" t="s">
        <v>8467</v>
      </c>
      <c r="E3515" s="118" t="s">
        <v>8468</v>
      </c>
      <c r="F3515" s="118" t="s">
        <v>1394</v>
      </c>
      <c r="G3515">
        <v>2544</v>
      </c>
      <c r="H3515" t="s">
        <v>1536</v>
      </c>
      <c r="I3515">
        <v>31</v>
      </c>
      <c r="J3515" s="118" t="s">
        <v>1536</v>
      </c>
      <c r="K3515" t="s">
        <v>1377</v>
      </c>
      <c r="L3515" t="s">
        <v>1378</v>
      </c>
    </row>
    <row r="3516" spans="1:12" ht="15" customHeight="1" x14ac:dyDescent="0.25">
      <c r="A3516" s="114" t="str">
        <f t="shared" si="54"/>
        <v>94252873</v>
      </c>
      <c r="B3516" s="118">
        <v>9425287</v>
      </c>
      <c r="C3516" s="118">
        <v>3</v>
      </c>
      <c r="D3516" s="118" t="s">
        <v>8540</v>
      </c>
      <c r="E3516" s="118" t="s">
        <v>8541</v>
      </c>
      <c r="F3516" s="118" t="s">
        <v>1389</v>
      </c>
      <c r="G3516">
        <v>2544</v>
      </c>
      <c r="H3516" t="s">
        <v>1536</v>
      </c>
      <c r="I3516">
        <v>31</v>
      </c>
      <c r="J3516" s="118" t="s">
        <v>1536</v>
      </c>
      <c r="K3516" t="s">
        <v>1375</v>
      </c>
      <c r="L3516" t="s">
        <v>1401</v>
      </c>
    </row>
    <row r="3517" spans="1:12" ht="15" customHeight="1" x14ac:dyDescent="0.25">
      <c r="A3517" s="114" t="str">
        <f t="shared" si="54"/>
        <v>100681322</v>
      </c>
      <c r="B3517" s="118">
        <v>10068132</v>
      </c>
      <c r="C3517" s="118">
        <v>2</v>
      </c>
      <c r="D3517" s="118" t="s">
        <v>8639</v>
      </c>
      <c r="E3517" s="118" t="s">
        <v>8640</v>
      </c>
      <c r="F3517" s="118" t="s">
        <v>1389</v>
      </c>
      <c r="G3517">
        <v>2544</v>
      </c>
      <c r="H3517" t="s">
        <v>1536</v>
      </c>
      <c r="I3517">
        <v>31</v>
      </c>
      <c r="J3517" s="118" t="s">
        <v>1536</v>
      </c>
      <c r="K3517" t="s">
        <v>1375</v>
      </c>
      <c r="L3517" t="s">
        <v>1401</v>
      </c>
    </row>
    <row r="3518" spans="1:12" ht="15" customHeight="1" x14ac:dyDescent="0.25">
      <c r="A3518" s="114" t="str">
        <f t="shared" si="54"/>
        <v>93980532</v>
      </c>
      <c r="B3518" s="118">
        <v>9398053</v>
      </c>
      <c r="C3518" s="118">
        <v>2</v>
      </c>
      <c r="D3518" s="118" t="s">
        <v>8645</v>
      </c>
      <c r="E3518" s="118">
        <v>15714713</v>
      </c>
      <c r="F3518" s="118" t="s">
        <v>1389</v>
      </c>
      <c r="G3518">
        <v>2544</v>
      </c>
      <c r="H3518" t="s">
        <v>1536</v>
      </c>
      <c r="I3518">
        <v>31</v>
      </c>
      <c r="J3518" s="118" t="s">
        <v>1536</v>
      </c>
      <c r="K3518" t="s">
        <v>1405</v>
      </c>
      <c r="L3518" t="s">
        <v>1407</v>
      </c>
    </row>
    <row r="3519" spans="1:12" ht="15" customHeight="1" x14ac:dyDescent="0.25">
      <c r="A3519" s="114" t="str">
        <f t="shared" si="54"/>
        <v>102958592</v>
      </c>
      <c r="B3519" s="118">
        <v>10295859</v>
      </c>
      <c r="C3519" s="118">
        <v>2</v>
      </c>
      <c r="D3519" s="118" t="s">
        <v>8687</v>
      </c>
      <c r="E3519" s="118">
        <v>1072764</v>
      </c>
      <c r="F3519" s="118" t="s">
        <v>1389</v>
      </c>
      <c r="G3519">
        <v>2544</v>
      </c>
      <c r="H3519" t="s">
        <v>1536</v>
      </c>
      <c r="I3519">
        <v>31</v>
      </c>
      <c r="J3519" s="118" t="s">
        <v>1536</v>
      </c>
      <c r="K3519" t="s">
        <v>1404</v>
      </c>
      <c r="L3519" t="s">
        <v>1405</v>
      </c>
    </row>
    <row r="3520" spans="1:12" ht="15" customHeight="1" x14ac:dyDescent="0.25">
      <c r="A3520" s="114" t="str">
        <f t="shared" si="54"/>
        <v>131327872</v>
      </c>
      <c r="B3520" s="118">
        <v>13132787</v>
      </c>
      <c r="C3520" s="118">
        <v>2</v>
      </c>
      <c r="D3520" s="118" t="s">
        <v>8753</v>
      </c>
      <c r="E3520" s="118" t="s">
        <v>8754</v>
      </c>
      <c r="F3520" s="118" t="s">
        <v>1389</v>
      </c>
      <c r="G3520">
        <v>2544</v>
      </c>
      <c r="H3520" t="s">
        <v>1536</v>
      </c>
      <c r="I3520">
        <v>31</v>
      </c>
      <c r="J3520" s="118" t="s">
        <v>1536</v>
      </c>
      <c r="K3520" t="s">
        <v>1375</v>
      </c>
      <c r="L3520" t="s">
        <v>1401</v>
      </c>
    </row>
    <row r="3521" spans="1:12" ht="15" customHeight="1" x14ac:dyDescent="0.25">
      <c r="A3521" s="114" t="str">
        <f t="shared" si="54"/>
        <v>111392862</v>
      </c>
      <c r="B3521" s="118">
        <v>11139286</v>
      </c>
      <c r="C3521" s="118">
        <v>2</v>
      </c>
      <c r="D3521" s="118" t="s">
        <v>8816</v>
      </c>
      <c r="E3521" s="118" t="s">
        <v>8817</v>
      </c>
      <c r="F3521" s="118" t="s">
        <v>1389</v>
      </c>
      <c r="G3521">
        <v>2544</v>
      </c>
      <c r="H3521" t="s">
        <v>1536</v>
      </c>
      <c r="I3521">
        <v>31</v>
      </c>
      <c r="J3521" s="118" t="s">
        <v>1536</v>
      </c>
      <c r="K3521" t="s">
        <v>1404</v>
      </c>
      <c r="L3521" t="s">
        <v>1405</v>
      </c>
    </row>
    <row r="3522" spans="1:12" ht="15" customHeight="1" x14ac:dyDescent="0.25">
      <c r="A3522" s="114" t="str">
        <f t="shared" ref="A3522:A3585" si="55">CONCATENATE(B3522,C3522)</f>
        <v>156888111</v>
      </c>
      <c r="B3522" s="118">
        <v>15688811</v>
      </c>
      <c r="C3522" s="118">
        <v>1</v>
      </c>
      <c r="D3522" s="118" t="s">
        <v>8825</v>
      </c>
      <c r="E3522" s="118" t="s">
        <v>8826</v>
      </c>
      <c r="F3522" s="118" t="s">
        <v>1414</v>
      </c>
      <c r="G3522">
        <v>2544</v>
      </c>
      <c r="H3522" t="s">
        <v>1536</v>
      </c>
      <c r="I3522">
        <v>31</v>
      </c>
      <c r="J3522" s="118" t="s">
        <v>1536</v>
      </c>
      <c r="K3522" t="s">
        <v>1376</v>
      </c>
      <c r="L3522" t="s">
        <v>1377</v>
      </c>
    </row>
    <row r="3523" spans="1:12" ht="15" customHeight="1" x14ac:dyDescent="0.25">
      <c r="A3523" s="114" t="str">
        <f t="shared" si="55"/>
        <v>102563862</v>
      </c>
      <c r="B3523" s="118">
        <v>10256386</v>
      </c>
      <c r="C3523" s="118">
        <v>2</v>
      </c>
      <c r="D3523" s="118" t="s">
        <v>8876</v>
      </c>
      <c r="E3523" s="118">
        <v>25363796</v>
      </c>
      <c r="F3523" s="118" t="s">
        <v>1389</v>
      </c>
      <c r="G3523">
        <v>2544</v>
      </c>
      <c r="H3523" t="s">
        <v>1536</v>
      </c>
      <c r="I3523">
        <v>31</v>
      </c>
      <c r="J3523" s="118" t="s">
        <v>1536</v>
      </c>
      <c r="K3523" t="s">
        <v>1405</v>
      </c>
      <c r="L3523" t="s">
        <v>1407</v>
      </c>
    </row>
    <row r="3524" spans="1:12" ht="15" customHeight="1" x14ac:dyDescent="0.25">
      <c r="A3524" s="114" t="str">
        <f t="shared" si="55"/>
        <v>98370503</v>
      </c>
      <c r="B3524" s="118">
        <v>9837050</v>
      </c>
      <c r="C3524" s="118">
        <v>3</v>
      </c>
      <c r="D3524" s="118" t="s">
        <v>9047</v>
      </c>
      <c r="E3524" s="118" t="s">
        <v>9048</v>
      </c>
      <c r="F3524" s="118" t="s">
        <v>1392</v>
      </c>
      <c r="G3524">
        <v>2544</v>
      </c>
      <c r="H3524" t="s">
        <v>1536</v>
      </c>
      <c r="I3524">
        <v>31</v>
      </c>
      <c r="J3524" s="118" t="s">
        <v>1536</v>
      </c>
      <c r="K3524" t="s">
        <v>1406</v>
      </c>
      <c r="L3524" t="s">
        <v>1411</v>
      </c>
    </row>
    <row r="3525" spans="1:12" ht="15" customHeight="1" x14ac:dyDescent="0.25">
      <c r="A3525" s="114" t="str">
        <f t="shared" si="55"/>
        <v>98369742</v>
      </c>
      <c r="B3525" s="118">
        <v>9836974</v>
      </c>
      <c r="C3525" s="118">
        <v>2</v>
      </c>
      <c r="D3525" s="118" t="s">
        <v>9117</v>
      </c>
      <c r="E3525" s="118">
        <v>7610788</v>
      </c>
      <c r="F3525" s="119" t="s">
        <v>1385</v>
      </c>
      <c r="G3525">
        <v>2544</v>
      </c>
      <c r="H3525" t="s">
        <v>1536</v>
      </c>
      <c r="I3525">
        <v>31</v>
      </c>
      <c r="J3525" s="118" t="s">
        <v>1536</v>
      </c>
      <c r="K3525" t="s">
        <v>1406</v>
      </c>
      <c r="L3525" t="s">
        <v>1411</v>
      </c>
    </row>
    <row r="3526" spans="1:12" ht="15" customHeight="1" x14ac:dyDescent="0.25">
      <c r="A3526" s="114" t="str">
        <f t="shared" si="55"/>
        <v>69934004</v>
      </c>
      <c r="B3526" s="118">
        <v>6993400</v>
      </c>
      <c r="C3526" s="118">
        <v>4</v>
      </c>
      <c r="D3526" s="118" t="s">
        <v>9133</v>
      </c>
      <c r="E3526" s="118">
        <v>181471309</v>
      </c>
      <c r="F3526" s="118" t="s">
        <v>1389</v>
      </c>
      <c r="G3526">
        <v>2544</v>
      </c>
      <c r="H3526" t="s">
        <v>1536</v>
      </c>
      <c r="I3526">
        <v>31</v>
      </c>
      <c r="J3526" s="118" t="s">
        <v>1536</v>
      </c>
      <c r="K3526" t="s">
        <v>1405</v>
      </c>
      <c r="L3526" t="s">
        <v>1407</v>
      </c>
    </row>
    <row r="3527" spans="1:12" ht="15" customHeight="1" x14ac:dyDescent="0.25">
      <c r="A3527" s="114" t="str">
        <f t="shared" si="55"/>
        <v>77761472</v>
      </c>
      <c r="B3527" s="118">
        <v>7776147</v>
      </c>
      <c r="C3527" s="118">
        <v>2</v>
      </c>
      <c r="D3527" s="118" t="s">
        <v>9190</v>
      </c>
      <c r="E3527" s="118">
        <v>12857585</v>
      </c>
      <c r="F3527" s="118" t="s">
        <v>1389</v>
      </c>
      <c r="G3527">
        <v>2544</v>
      </c>
      <c r="H3527" t="s">
        <v>1536</v>
      </c>
      <c r="I3527">
        <v>31</v>
      </c>
      <c r="J3527" s="118" t="s">
        <v>1536</v>
      </c>
      <c r="K3527" t="s">
        <v>1405</v>
      </c>
      <c r="L3527" t="s">
        <v>1407</v>
      </c>
    </row>
    <row r="3528" spans="1:12" ht="15" customHeight="1" x14ac:dyDescent="0.25">
      <c r="A3528" s="114" t="str">
        <f t="shared" si="55"/>
        <v>89457311</v>
      </c>
      <c r="B3528" s="118">
        <v>8945731</v>
      </c>
      <c r="C3528" s="118">
        <v>1</v>
      </c>
      <c r="D3528" s="118" t="s">
        <v>9238</v>
      </c>
      <c r="E3528" s="118">
        <v>9535465</v>
      </c>
      <c r="F3528" s="119" t="s">
        <v>1385</v>
      </c>
      <c r="G3528">
        <v>2544</v>
      </c>
      <c r="H3528" t="s">
        <v>1536</v>
      </c>
      <c r="I3528">
        <v>31</v>
      </c>
      <c r="J3528" s="118" t="s">
        <v>1536</v>
      </c>
      <c r="K3528" t="s">
        <v>1377</v>
      </c>
      <c r="L3528" t="s">
        <v>1378</v>
      </c>
    </row>
    <row r="3529" spans="1:12" ht="15" customHeight="1" x14ac:dyDescent="0.25">
      <c r="A3529" s="114" t="str">
        <f t="shared" si="55"/>
        <v>143588404</v>
      </c>
      <c r="B3529" s="118">
        <v>14358840</v>
      </c>
      <c r="C3529" s="118">
        <v>4</v>
      </c>
      <c r="D3529" s="118" t="s">
        <v>9270</v>
      </c>
      <c r="E3529" s="118">
        <v>11579712</v>
      </c>
      <c r="F3529" s="119" t="s">
        <v>1385</v>
      </c>
      <c r="G3529">
        <v>2544</v>
      </c>
      <c r="H3529" t="s">
        <v>1536</v>
      </c>
      <c r="I3529">
        <v>31</v>
      </c>
      <c r="J3529" s="118" t="s">
        <v>1536</v>
      </c>
      <c r="K3529" t="s">
        <v>1376</v>
      </c>
      <c r="L3529" t="s">
        <v>1377</v>
      </c>
    </row>
    <row r="3530" spans="1:12" ht="15" customHeight="1" x14ac:dyDescent="0.25">
      <c r="A3530" s="114" t="str">
        <f t="shared" si="55"/>
        <v>111383482</v>
      </c>
      <c r="B3530" s="118">
        <v>11138348</v>
      </c>
      <c r="C3530" s="118">
        <v>2</v>
      </c>
      <c r="D3530" s="118" t="s">
        <v>1730</v>
      </c>
      <c r="E3530" s="118" t="s">
        <v>1731</v>
      </c>
      <c r="F3530" s="118" t="s">
        <v>1394</v>
      </c>
      <c r="G3530">
        <v>852</v>
      </c>
      <c r="H3530" t="s">
        <v>49</v>
      </c>
      <c r="I3530">
        <v>121</v>
      </c>
      <c r="J3530" s="118" t="s">
        <v>49</v>
      </c>
      <c r="K3530" t="s">
        <v>1382</v>
      </c>
      <c r="L3530" t="s">
        <v>1383</v>
      </c>
    </row>
    <row r="3531" spans="1:12" ht="15" customHeight="1" x14ac:dyDescent="0.25">
      <c r="A3531" s="114" t="str">
        <f t="shared" si="55"/>
        <v>134846201</v>
      </c>
      <c r="B3531" s="118">
        <v>13484620</v>
      </c>
      <c r="C3531" s="118">
        <v>1</v>
      </c>
      <c r="D3531" s="118" t="s">
        <v>1793</v>
      </c>
      <c r="E3531" s="118" t="s">
        <v>1794</v>
      </c>
      <c r="F3531" s="119" t="s">
        <v>1385</v>
      </c>
      <c r="G3531">
        <v>852</v>
      </c>
      <c r="H3531" t="s">
        <v>49</v>
      </c>
      <c r="I3531">
        <v>121</v>
      </c>
      <c r="J3531" s="118" t="s">
        <v>49</v>
      </c>
      <c r="K3531" t="s">
        <v>1378</v>
      </c>
      <c r="L3531" t="s">
        <v>1379</v>
      </c>
    </row>
    <row r="3532" spans="1:12" ht="15" customHeight="1" x14ac:dyDescent="0.25">
      <c r="A3532" s="114" t="str">
        <f t="shared" si="55"/>
        <v>160304121</v>
      </c>
      <c r="B3532" s="118">
        <v>16030412</v>
      </c>
      <c r="C3532" s="118">
        <v>1</v>
      </c>
      <c r="D3532" s="118" t="s">
        <v>1820</v>
      </c>
      <c r="E3532" s="118" t="s">
        <v>1821</v>
      </c>
      <c r="F3532" s="118" t="s">
        <v>1414</v>
      </c>
      <c r="G3532">
        <v>852</v>
      </c>
      <c r="H3532" t="s">
        <v>49</v>
      </c>
      <c r="I3532">
        <v>121</v>
      </c>
      <c r="J3532" s="118" t="s">
        <v>49</v>
      </c>
      <c r="K3532" t="s">
        <v>1376</v>
      </c>
      <c r="L3532" t="s">
        <v>1377</v>
      </c>
    </row>
    <row r="3533" spans="1:12" ht="15" customHeight="1" x14ac:dyDescent="0.25">
      <c r="A3533" s="114" t="str">
        <f t="shared" si="55"/>
        <v>121271402</v>
      </c>
      <c r="B3533" s="118">
        <v>12127140</v>
      </c>
      <c r="C3533" s="118">
        <v>2</v>
      </c>
      <c r="D3533" s="118" t="s">
        <v>1849</v>
      </c>
      <c r="E3533" s="118" t="s">
        <v>1850</v>
      </c>
      <c r="F3533" s="118" t="s">
        <v>1394</v>
      </c>
      <c r="G3533">
        <v>852</v>
      </c>
      <c r="H3533" t="s">
        <v>49</v>
      </c>
      <c r="I3533">
        <v>121</v>
      </c>
      <c r="J3533" s="118" t="s">
        <v>49</v>
      </c>
      <c r="K3533" t="s">
        <v>1382</v>
      </c>
      <c r="L3533" t="s">
        <v>1383</v>
      </c>
    </row>
    <row r="3534" spans="1:12" ht="15" customHeight="1" x14ac:dyDescent="0.25">
      <c r="A3534" s="114" t="str">
        <f t="shared" si="55"/>
        <v>120462801</v>
      </c>
      <c r="B3534" s="118">
        <v>12046280</v>
      </c>
      <c r="C3534" s="118">
        <v>1</v>
      </c>
      <c r="D3534" s="118" t="s">
        <v>1880</v>
      </c>
      <c r="E3534" s="118" t="s">
        <v>1881</v>
      </c>
      <c r="F3534" s="118" t="s">
        <v>1389</v>
      </c>
      <c r="G3534">
        <v>852</v>
      </c>
      <c r="H3534" t="s">
        <v>49</v>
      </c>
      <c r="I3534">
        <v>121</v>
      </c>
      <c r="J3534" s="118" t="s">
        <v>49</v>
      </c>
      <c r="K3534" t="s">
        <v>1404</v>
      </c>
      <c r="L3534" t="s">
        <v>1405</v>
      </c>
    </row>
    <row r="3535" spans="1:12" ht="15" customHeight="1" x14ac:dyDescent="0.25">
      <c r="A3535" s="114" t="str">
        <f t="shared" si="55"/>
        <v>148675522</v>
      </c>
      <c r="B3535" s="118">
        <v>14867552</v>
      </c>
      <c r="C3535" s="118">
        <v>2</v>
      </c>
      <c r="D3535" s="118" t="s">
        <v>1897</v>
      </c>
      <c r="E3535" s="118">
        <v>19619543</v>
      </c>
      <c r="F3535" s="118" t="s">
        <v>1389</v>
      </c>
      <c r="G3535">
        <v>852</v>
      </c>
      <c r="H3535" t="s">
        <v>49</v>
      </c>
      <c r="I3535">
        <v>121</v>
      </c>
      <c r="J3535" s="118" t="s">
        <v>49</v>
      </c>
      <c r="K3535" t="s">
        <v>1374</v>
      </c>
      <c r="L3535" t="s">
        <v>1375</v>
      </c>
    </row>
    <row r="3536" spans="1:12" ht="15" customHeight="1" x14ac:dyDescent="0.25">
      <c r="A3536" s="114" t="str">
        <f t="shared" si="55"/>
        <v>89720602</v>
      </c>
      <c r="B3536" s="118">
        <v>8972060</v>
      </c>
      <c r="C3536" s="118">
        <v>2</v>
      </c>
      <c r="D3536" s="118" t="s">
        <v>1955</v>
      </c>
      <c r="E3536" s="118">
        <v>20815517</v>
      </c>
      <c r="F3536" s="118" t="s">
        <v>1394</v>
      </c>
      <c r="G3536">
        <v>852</v>
      </c>
      <c r="H3536" t="s">
        <v>49</v>
      </c>
      <c r="I3536">
        <v>121</v>
      </c>
      <c r="J3536" s="118" t="s">
        <v>49</v>
      </c>
      <c r="K3536" t="s">
        <v>1376</v>
      </c>
      <c r="L3536" t="s">
        <v>1377</v>
      </c>
    </row>
    <row r="3537" spans="1:12" ht="15" customHeight="1" x14ac:dyDescent="0.25">
      <c r="A3537" s="114" t="str">
        <f t="shared" si="55"/>
        <v>158569992</v>
      </c>
      <c r="B3537" s="118">
        <v>15856999</v>
      </c>
      <c r="C3537" s="118">
        <v>2</v>
      </c>
      <c r="D3537" s="118" t="s">
        <v>1982</v>
      </c>
      <c r="E3537" s="118">
        <v>28000872</v>
      </c>
      <c r="F3537" s="118" t="s">
        <v>1392</v>
      </c>
      <c r="G3537">
        <v>852</v>
      </c>
      <c r="H3537" t="s">
        <v>49</v>
      </c>
      <c r="I3537">
        <v>121</v>
      </c>
      <c r="J3537" s="118" t="s">
        <v>49</v>
      </c>
      <c r="K3537" t="s">
        <v>1376</v>
      </c>
      <c r="L3537" t="s">
        <v>1377</v>
      </c>
    </row>
    <row r="3538" spans="1:12" ht="15" customHeight="1" x14ac:dyDescent="0.25">
      <c r="A3538" s="114" t="str">
        <f t="shared" si="55"/>
        <v>88473562</v>
      </c>
      <c r="B3538" s="118">
        <v>8847356</v>
      </c>
      <c r="C3538" s="118">
        <v>2</v>
      </c>
      <c r="D3538" s="118" t="s">
        <v>2015</v>
      </c>
      <c r="E3538" s="118">
        <v>17916018</v>
      </c>
      <c r="F3538" s="118" t="s">
        <v>1395</v>
      </c>
      <c r="G3538">
        <v>852</v>
      </c>
      <c r="H3538" t="s">
        <v>49</v>
      </c>
      <c r="I3538">
        <v>121</v>
      </c>
      <c r="J3538" s="118" t="s">
        <v>49</v>
      </c>
      <c r="K3538" t="s">
        <v>1377</v>
      </c>
      <c r="L3538" t="s">
        <v>1378</v>
      </c>
    </row>
    <row r="3539" spans="1:12" ht="15" customHeight="1" x14ac:dyDescent="0.25">
      <c r="A3539" s="114" t="str">
        <f t="shared" si="55"/>
        <v>119133322</v>
      </c>
      <c r="B3539" s="118">
        <v>11913332</v>
      </c>
      <c r="C3539" s="118">
        <v>2</v>
      </c>
      <c r="D3539" s="118" t="s">
        <v>2018</v>
      </c>
      <c r="E3539" s="118">
        <v>23796580</v>
      </c>
      <c r="F3539" s="118" t="s">
        <v>1387</v>
      </c>
      <c r="G3539">
        <v>852</v>
      </c>
      <c r="H3539" t="s">
        <v>49</v>
      </c>
      <c r="I3539">
        <v>121</v>
      </c>
      <c r="J3539" s="118" t="s">
        <v>49</v>
      </c>
      <c r="K3539" t="s">
        <v>1383</v>
      </c>
      <c r="L3539" t="s">
        <v>1384</v>
      </c>
    </row>
    <row r="3540" spans="1:12" ht="15" customHeight="1" x14ac:dyDescent="0.25">
      <c r="A3540" s="114" t="str">
        <f t="shared" si="55"/>
        <v>157315091</v>
      </c>
      <c r="B3540" s="118">
        <v>15731509</v>
      </c>
      <c r="C3540" s="118">
        <v>1</v>
      </c>
      <c r="D3540" s="118" t="s">
        <v>2117</v>
      </c>
      <c r="E3540" s="118" t="s">
        <v>2118</v>
      </c>
      <c r="F3540" s="118" t="s">
        <v>1394</v>
      </c>
      <c r="G3540">
        <v>852</v>
      </c>
      <c r="H3540" t="s">
        <v>49</v>
      </c>
      <c r="I3540">
        <v>121</v>
      </c>
      <c r="J3540" s="118" t="s">
        <v>49</v>
      </c>
      <c r="K3540" t="s">
        <v>1376</v>
      </c>
      <c r="L3540" t="s">
        <v>1377</v>
      </c>
    </row>
    <row r="3541" spans="1:12" ht="15" customHeight="1" x14ac:dyDescent="0.25">
      <c r="A3541" s="114" t="str">
        <f t="shared" si="55"/>
        <v>101234042</v>
      </c>
      <c r="B3541" s="118">
        <v>10123404</v>
      </c>
      <c r="C3541" s="118">
        <v>2</v>
      </c>
      <c r="D3541" s="118" t="s">
        <v>2214</v>
      </c>
      <c r="E3541" s="118">
        <v>12871930</v>
      </c>
      <c r="F3541" s="118" t="s">
        <v>1389</v>
      </c>
      <c r="G3541">
        <v>852</v>
      </c>
      <c r="H3541" t="s">
        <v>49</v>
      </c>
      <c r="I3541">
        <v>121</v>
      </c>
      <c r="J3541" s="118" t="s">
        <v>49</v>
      </c>
      <c r="K3541" t="s">
        <v>1375</v>
      </c>
      <c r="L3541" t="s">
        <v>1401</v>
      </c>
    </row>
    <row r="3542" spans="1:12" ht="15" customHeight="1" x14ac:dyDescent="0.25">
      <c r="A3542" s="114" t="str">
        <f t="shared" si="55"/>
        <v>98771252</v>
      </c>
      <c r="B3542" s="118">
        <v>9877125</v>
      </c>
      <c r="C3542" s="118">
        <v>2</v>
      </c>
      <c r="D3542" s="118" t="s">
        <v>2243</v>
      </c>
      <c r="E3542" s="118" t="s">
        <v>2244</v>
      </c>
      <c r="F3542" s="118" t="s">
        <v>1394</v>
      </c>
      <c r="G3542">
        <v>852</v>
      </c>
      <c r="H3542" t="s">
        <v>49</v>
      </c>
      <c r="I3542">
        <v>121</v>
      </c>
      <c r="J3542" s="118" t="s">
        <v>49</v>
      </c>
      <c r="K3542" t="s">
        <v>1406</v>
      </c>
      <c r="L3542" t="s">
        <v>1411</v>
      </c>
    </row>
    <row r="3543" spans="1:12" ht="15" customHeight="1" x14ac:dyDescent="0.25">
      <c r="A3543" s="114" t="str">
        <f t="shared" si="55"/>
        <v>96411292</v>
      </c>
      <c r="B3543" s="118">
        <v>9641129</v>
      </c>
      <c r="C3543" s="118">
        <v>2</v>
      </c>
      <c r="D3543" s="118" t="s">
        <v>2245</v>
      </c>
      <c r="E3543" s="118" t="s">
        <v>2246</v>
      </c>
      <c r="F3543" s="118" t="s">
        <v>1389</v>
      </c>
      <c r="G3543">
        <v>852</v>
      </c>
      <c r="H3543" t="s">
        <v>49</v>
      </c>
      <c r="I3543">
        <v>121</v>
      </c>
      <c r="J3543" s="118" t="s">
        <v>49</v>
      </c>
      <c r="K3543" t="s">
        <v>1407</v>
      </c>
      <c r="L3543" t="s">
        <v>1408</v>
      </c>
    </row>
    <row r="3544" spans="1:12" ht="15" customHeight="1" x14ac:dyDescent="0.25">
      <c r="A3544" s="114" t="str">
        <f t="shared" si="55"/>
        <v>160304731</v>
      </c>
      <c r="B3544" s="118">
        <v>16030473</v>
      </c>
      <c r="C3544" s="118">
        <v>1</v>
      </c>
      <c r="D3544" s="118" t="s">
        <v>2509</v>
      </c>
      <c r="E3544" s="118" t="s">
        <v>2510</v>
      </c>
      <c r="F3544" s="118" t="s">
        <v>1414</v>
      </c>
      <c r="G3544">
        <v>852</v>
      </c>
      <c r="H3544" t="s">
        <v>49</v>
      </c>
      <c r="I3544">
        <v>121</v>
      </c>
      <c r="J3544" s="118" t="s">
        <v>49</v>
      </c>
      <c r="K3544" t="s">
        <v>1376</v>
      </c>
      <c r="L3544" t="s">
        <v>1377</v>
      </c>
    </row>
    <row r="3545" spans="1:12" ht="15" customHeight="1" x14ac:dyDescent="0.25">
      <c r="A3545" s="114" t="str">
        <f t="shared" si="55"/>
        <v>119133442</v>
      </c>
      <c r="B3545" s="118">
        <v>11913344</v>
      </c>
      <c r="C3545" s="118">
        <v>2</v>
      </c>
      <c r="D3545" s="118" t="s">
        <v>2559</v>
      </c>
      <c r="E3545" s="118">
        <v>21350433</v>
      </c>
      <c r="F3545" s="119" t="s">
        <v>1385</v>
      </c>
      <c r="G3545">
        <v>852</v>
      </c>
      <c r="H3545" t="s">
        <v>49</v>
      </c>
      <c r="I3545">
        <v>121</v>
      </c>
      <c r="J3545" s="118" t="s">
        <v>49</v>
      </c>
      <c r="K3545" t="s">
        <v>1383</v>
      </c>
      <c r="L3545" t="s">
        <v>1384</v>
      </c>
    </row>
    <row r="3546" spans="1:12" ht="15" customHeight="1" x14ac:dyDescent="0.25">
      <c r="A3546" s="114" t="str">
        <f t="shared" si="55"/>
        <v>116773404</v>
      </c>
      <c r="B3546" s="118">
        <v>11677340</v>
      </c>
      <c r="C3546" s="118">
        <v>4</v>
      </c>
      <c r="D3546" s="118" t="s">
        <v>2761</v>
      </c>
      <c r="E3546" s="118">
        <v>22031942</v>
      </c>
      <c r="F3546" s="118" t="s">
        <v>1394</v>
      </c>
      <c r="G3546">
        <v>852</v>
      </c>
      <c r="H3546" t="s">
        <v>49</v>
      </c>
      <c r="I3546">
        <v>121</v>
      </c>
      <c r="J3546" s="118" t="s">
        <v>49</v>
      </c>
      <c r="K3546" t="s">
        <v>1376</v>
      </c>
      <c r="L3546" t="s">
        <v>1377</v>
      </c>
    </row>
    <row r="3547" spans="1:12" ht="15" customHeight="1" x14ac:dyDescent="0.25">
      <c r="A3547" s="114" t="str">
        <f t="shared" si="55"/>
        <v>90038501</v>
      </c>
      <c r="B3547" s="118">
        <v>9003850</v>
      </c>
      <c r="C3547" s="118">
        <v>1</v>
      </c>
      <c r="D3547" s="118" t="s">
        <v>2846</v>
      </c>
      <c r="E3547" s="118" t="s">
        <v>2847</v>
      </c>
      <c r="F3547" s="118" t="s">
        <v>1389</v>
      </c>
      <c r="G3547">
        <v>852</v>
      </c>
      <c r="H3547" t="s">
        <v>49</v>
      </c>
      <c r="I3547">
        <v>121</v>
      </c>
      <c r="J3547" s="118" t="s">
        <v>49</v>
      </c>
      <c r="K3547" t="s">
        <v>1407</v>
      </c>
      <c r="L3547" t="s">
        <v>1408</v>
      </c>
    </row>
    <row r="3548" spans="1:12" ht="15" customHeight="1" x14ac:dyDescent="0.25">
      <c r="A3548" s="114" t="str">
        <f t="shared" si="55"/>
        <v>160323911</v>
      </c>
      <c r="B3548" s="118">
        <v>16032391</v>
      </c>
      <c r="C3548" s="118">
        <v>1</v>
      </c>
      <c r="D3548" s="118" t="s">
        <v>3098</v>
      </c>
      <c r="E3548" s="118" t="s">
        <v>3099</v>
      </c>
      <c r="F3548" s="118" t="s">
        <v>1392</v>
      </c>
      <c r="G3548">
        <v>852</v>
      </c>
      <c r="H3548" t="s">
        <v>49</v>
      </c>
      <c r="I3548">
        <v>121</v>
      </c>
      <c r="J3548" s="118" t="s">
        <v>49</v>
      </c>
      <c r="K3548" t="s">
        <v>1376</v>
      </c>
      <c r="L3548" t="s">
        <v>1377</v>
      </c>
    </row>
    <row r="3549" spans="1:12" ht="15" customHeight="1" x14ac:dyDescent="0.25">
      <c r="A3549" s="114" t="str">
        <f t="shared" si="55"/>
        <v>158555332</v>
      </c>
      <c r="B3549" s="118">
        <v>15855533</v>
      </c>
      <c r="C3549" s="118">
        <v>2</v>
      </c>
      <c r="D3549" s="118" t="s">
        <v>3203</v>
      </c>
      <c r="E3549" s="118">
        <v>30729867</v>
      </c>
      <c r="F3549" s="118" t="s">
        <v>1392</v>
      </c>
      <c r="G3549">
        <v>852</v>
      </c>
      <c r="H3549" t="s">
        <v>49</v>
      </c>
      <c r="I3549">
        <v>121</v>
      </c>
      <c r="J3549" s="118" t="s">
        <v>49</v>
      </c>
      <c r="K3549" t="s">
        <v>1376</v>
      </c>
      <c r="L3549" t="s">
        <v>1377</v>
      </c>
    </row>
    <row r="3550" spans="1:12" ht="15" customHeight="1" x14ac:dyDescent="0.25">
      <c r="A3550" s="114" t="str">
        <f t="shared" si="55"/>
        <v>119249742</v>
      </c>
      <c r="B3550" s="118">
        <v>11924974</v>
      </c>
      <c r="C3550" s="118">
        <v>2</v>
      </c>
      <c r="D3550" s="118" t="s">
        <v>3285</v>
      </c>
      <c r="E3550" s="118" t="s">
        <v>3286</v>
      </c>
      <c r="F3550" s="118" t="s">
        <v>1389</v>
      </c>
      <c r="G3550">
        <v>852</v>
      </c>
      <c r="H3550" t="s">
        <v>49</v>
      </c>
      <c r="I3550">
        <v>121</v>
      </c>
      <c r="J3550" s="118" t="s">
        <v>49</v>
      </c>
      <c r="K3550" t="s">
        <v>1404</v>
      </c>
      <c r="L3550" t="s">
        <v>1405</v>
      </c>
    </row>
    <row r="3551" spans="1:12" ht="15" customHeight="1" x14ac:dyDescent="0.25">
      <c r="A3551" s="114" t="str">
        <f t="shared" si="55"/>
        <v>158635661</v>
      </c>
      <c r="B3551" s="118">
        <v>15863566</v>
      </c>
      <c r="C3551" s="118">
        <v>1</v>
      </c>
      <c r="D3551" s="118" t="s">
        <v>3340</v>
      </c>
      <c r="E3551" s="118" t="s">
        <v>3341</v>
      </c>
      <c r="F3551" s="118" t="s">
        <v>1394</v>
      </c>
      <c r="G3551">
        <v>852</v>
      </c>
      <c r="H3551" t="s">
        <v>49</v>
      </c>
      <c r="I3551">
        <v>121</v>
      </c>
      <c r="J3551" s="118" t="s">
        <v>49</v>
      </c>
      <c r="K3551" t="s">
        <v>1376</v>
      </c>
      <c r="L3551" t="s">
        <v>1377</v>
      </c>
    </row>
    <row r="3552" spans="1:12" ht="15" customHeight="1" x14ac:dyDescent="0.25">
      <c r="A3552" s="114" t="str">
        <f t="shared" si="55"/>
        <v>101234302</v>
      </c>
      <c r="B3552" s="118">
        <v>10123430</v>
      </c>
      <c r="C3552" s="118">
        <v>2</v>
      </c>
      <c r="D3552" s="118" t="s">
        <v>3477</v>
      </c>
      <c r="E3552" s="118">
        <v>18538877</v>
      </c>
      <c r="F3552" s="118" t="s">
        <v>1389</v>
      </c>
      <c r="G3552">
        <v>852</v>
      </c>
      <c r="H3552" t="s">
        <v>49</v>
      </c>
      <c r="I3552">
        <v>121</v>
      </c>
      <c r="J3552" s="118" t="s">
        <v>49</v>
      </c>
      <c r="K3552" t="s">
        <v>1374</v>
      </c>
      <c r="L3552" t="s">
        <v>1375</v>
      </c>
    </row>
    <row r="3553" spans="1:12" ht="15" customHeight="1" x14ac:dyDescent="0.25">
      <c r="A3553" s="114" t="str">
        <f t="shared" si="55"/>
        <v>102272601</v>
      </c>
      <c r="B3553" s="118">
        <v>10227260</v>
      </c>
      <c r="C3553" s="118">
        <v>1</v>
      </c>
      <c r="D3553" s="118" t="s">
        <v>3563</v>
      </c>
      <c r="E3553" s="118" t="s">
        <v>3564</v>
      </c>
      <c r="F3553" s="118" t="s">
        <v>1389</v>
      </c>
      <c r="G3553">
        <v>852</v>
      </c>
      <c r="H3553" t="s">
        <v>49</v>
      </c>
      <c r="I3553">
        <v>121</v>
      </c>
      <c r="J3553" s="118" t="s">
        <v>49</v>
      </c>
      <c r="K3553" t="s">
        <v>1407</v>
      </c>
      <c r="L3553" t="s">
        <v>1408</v>
      </c>
    </row>
    <row r="3554" spans="1:12" ht="15" customHeight="1" x14ac:dyDescent="0.25">
      <c r="A3554" s="114" t="str">
        <f t="shared" si="55"/>
        <v>160323171</v>
      </c>
      <c r="B3554" s="118">
        <v>16032317</v>
      </c>
      <c r="C3554" s="118">
        <v>1</v>
      </c>
      <c r="D3554" s="118" t="s">
        <v>3589</v>
      </c>
      <c r="E3554" s="118" t="s">
        <v>3590</v>
      </c>
      <c r="F3554" s="118" t="s">
        <v>1392</v>
      </c>
      <c r="G3554">
        <v>852</v>
      </c>
      <c r="H3554" t="s">
        <v>49</v>
      </c>
      <c r="I3554">
        <v>121</v>
      </c>
      <c r="J3554" s="118" t="s">
        <v>49</v>
      </c>
      <c r="K3554" t="s">
        <v>1376</v>
      </c>
      <c r="L3554" t="s">
        <v>1377</v>
      </c>
    </row>
    <row r="3555" spans="1:12" ht="15" customHeight="1" x14ac:dyDescent="0.25">
      <c r="A3555" s="114" t="str">
        <f t="shared" si="55"/>
        <v>124234901</v>
      </c>
      <c r="B3555" s="118">
        <v>12423490</v>
      </c>
      <c r="C3555" s="118">
        <v>1</v>
      </c>
      <c r="D3555" s="118" t="s">
        <v>3686</v>
      </c>
      <c r="E3555" s="118" t="s">
        <v>3687</v>
      </c>
      <c r="F3555" s="118" t="s">
        <v>1394</v>
      </c>
      <c r="G3555">
        <v>852</v>
      </c>
      <c r="H3555" t="s">
        <v>49</v>
      </c>
      <c r="I3555">
        <v>121</v>
      </c>
      <c r="J3555" s="118" t="s">
        <v>49</v>
      </c>
      <c r="K3555" t="s">
        <v>1382</v>
      </c>
      <c r="L3555" t="s">
        <v>1383</v>
      </c>
    </row>
    <row r="3556" spans="1:12" ht="15" customHeight="1" x14ac:dyDescent="0.25">
      <c r="A3556" s="114" t="str">
        <f t="shared" si="55"/>
        <v>142780801</v>
      </c>
      <c r="B3556" s="118">
        <v>14278080</v>
      </c>
      <c r="C3556" s="118">
        <v>1</v>
      </c>
      <c r="D3556" s="118" t="s">
        <v>3762</v>
      </c>
      <c r="E3556" s="118" t="s">
        <v>3763</v>
      </c>
      <c r="F3556" s="118" t="s">
        <v>1389</v>
      </c>
      <c r="G3556">
        <v>852</v>
      </c>
      <c r="H3556" t="s">
        <v>49</v>
      </c>
      <c r="I3556">
        <v>121</v>
      </c>
      <c r="J3556" s="118" t="s">
        <v>49</v>
      </c>
      <c r="K3556" t="s">
        <v>1374</v>
      </c>
      <c r="L3556" t="s">
        <v>1375</v>
      </c>
    </row>
    <row r="3557" spans="1:12" ht="15" customHeight="1" x14ac:dyDescent="0.25">
      <c r="A3557" s="114" t="str">
        <f t="shared" si="55"/>
        <v>80962723</v>
      </c>
      <c r="B3557" s="118">
        <v>8096272</v>
      </c>
      <c r="C3557" s="118">
        <v>3</v>
      </c>
      <c r="D3557" s="118" t="s">
        <v>3804</v>
      </c>
      <c r="E3557" s="118" t="s">
        <v>3805</v>
      </c>
      <c r="F3557" s="118" t="s">
        <v>1389</v>
      </c>
      <c r="G3557">
        <v>852</v>
      </c>
      <c r="H3557" t="s">
        <v>49</v>
      </c>
      <c r="I3557">
        <v>121</v>
      </c>
      <c r="J3557" s="118" t="s">
        <v>49</v>
      </c>
      <c r="K3557" t="s">
        <v>1375</v>
      </c>
      <c r="L3557" t="s">
        <v>1401</v>
      </c>
    </row>
    <row r="3558" spans="1:12" ht="15" customHeight="1" x14ac:dyDescent="0.25">
      <c r="A3558" s="114" t="str">
        <f t="shared" si="55"/>
        <v>102274281</v>
      </c>
      <c r="B3558" s="118">
        <v>10227428</v>
      </c>
      <c r="C3558" s="118">
        <v>1</v>
      </c>
      <c r="D3558" s="118" t="s">
        <v>3977</v>
      </c>
      <c r="E3558" s="118" t="s">
        <v>3978</v>
      </c>
      <c r="F3558" s="118" t="s">
        <v>1389</v>
      </c>
      <c r="G3558">
        <v>852</v>
      </c>
      <c r="H3558" t="s">
        <v>49</v>
      </c>
      <c r="I3558">
        <v>121</v>
      </c>
      <c r="J3558" s="118" t="s">
        <v>49</v>
      </c>
      <c r="K3558" t="s">
        <v>1407</v>
      </c>
      <c r="L3558" t="s">
        <v>1408</v>
      </c>
    </row>
    <row r="3559" spans="1:12" ht="15" customHeight="1" x14ac:dyDescent="0.25">
      <c r="A3559" s="114" t="str">
        <f t="shared" si="55"/>
        <v>81067082</v>
      </c>
      <c r="B3559" s="118">
        <v>8106708</v>
      </c>
      <c r="C3559" s="118">
        <v>2</v>
      </c>
      <c r="D3559" s="118" t="s">
        <v>4031</v>
      </c>
      <c r="E3559" s="118">
        <v>12354511</v>
      </c>
      <c r="F3559" s="119" t="s">
        <v>1385</v>
      </c>
      <c r="G3559">
        <v>852</v>
      </c>
      <c r="H3559" t="s">
        <v>49</v>
      </c>
      <c r="I3559">
        <v>121</v>
      </c>
      <c r="J3559" s="118" t="s">
        <v>49</v>
      </c>
      <c r="K3559" t="s">
        <v>1377</v>
      </c>
      <c r="L3559" t="s">
        <v>1378</v>
      </c>
    </row>
    <row r="3560" spans="1:12" ht="15" customHeight="1" x14ac:dyDescent="0.25">
      <c r="A3560" s="114" t="str">
        <f t="shared" si="55"/>
        <v>158857191</v>
      </c>
      <c r="B3560" s="118">
        <v>15885719</v>
      </c>
      <c r="C3560" s="118">
        <v>1</v>
      </c>
      <c r="D3560" s="118" t="s">
        <v>4061</v>
      </c>
      <c r="E3560" s="118" t="s">
        <v>4062</v>
      </c>
      <c r="F3560" s="118" t="s">
        <v>1414</v>
      </c>
      <c r="G3560">
        <v>852</v>
      </c>
      <c r="H3560" t="s">
        <v>49</v>
      </c>
      <c r="I3560">
        <v>121</v>
      </c>
      <c r="J3560" s="118" t="s">
        <v>49</v>
      </c>
      <c r="K3560" t="s">
        <v>1376</v>
      </c>
      <c r="L3560" t="s">
        <v>1377</v>
      </c>
    </row>
    <row r="3561" spans="1:12" ht="15" customHeight="1" x14ac:dyDescent="0.25">
      <c r="A3561" s="114" t="str">
        <f t="shared" si="55"/>
        <v>86009712</v>
      </c>
      <c r="B3561" s="118">
        <v>8600971</v>
      </c>
      <c r="C3561" s="118">
        <v>2</v>
      </c>
      <c r="D3561" s="118" t="s">
        <v>4318</v>
      </c>
      <c r="E3561" s="118">
        <v>16268073</v>
      </c>
      <c r="F3561" s="118" t="s">
        <v>1394</v>
      </c>
      <c r="G3561">
        <v>852</v>
      </c>
      <c r="H3561" t="s">
        <v>49</v>
      </c>
      <c r="I3561">
        <v>121</v>
      </c>
      <c r="J3561" s="118" t="s">
        <v>49</v>
      </c>
      <c r="K3561" t="s">
        <v>1384</v>
      </c>
      <c r="L3561" t="s">
        <v>1406</v>
      </c>
    </row>
    <row r="3562" spans="1:12" ht="15" customHeight="1" x14ac:dyDescent="0.25">
      <c r="A3562" s="114" t="str">
        <f t="shared" si="55"/>
        <v>94697102</v>
      </c>
      <c r="B3562" s="118">
        <v>9469710</v>
      </c>
      <c r="C3562" s="118">
        <v>2</v>
      </c>
      <c r="D3562" s="118" t="s">
        <v>4389</v>
      </c>
      <c r="E3562" s="118">
        <v>10356652</v>
      </c>
      <c r="F3562" s="118" t="s">
        <v>1392</v>
      </c>
      <c r="G3562">
        <v>852</v>
      </c>
      <c r="H3562" t="s">
        <v>49</v>
      </c>
      <c r="I3562">
        <v>121</v>
      </c>
      <c r="J3562" s="118" t="s">
        <v>49</v>
      </c>
      <c r="K3562" t="s">
        <v>1406</v>
      </c>
      <c r="L3562" t="s">
        <v>1411</v>
      </c>
    </row>
    <row r="3563" spans="1:12" ht="15" customHeight="1" x14ac:dyDescent="0.25">
      <c r="A3563" s="114" t="str">
        <f t="shared" si="55"/>
        <v>123838312</v>
      </c>
      <c r="B3563" s="118">
        <v>12383831</v>
      </c>
      <c r="C3563" s="118">
        <v>2</v>
      </c>
      <c r="D3563" s="118" t="s">
        <v>4499</v>
      </c>
      <c r="E3563" s="118" t="s">
        <v>4500</v>
      </c>
      <c r="F3563" s="118" t="s">
        <v>1389</v>
      </c>
      <c r="G3563">
        <v>852</v>
      </c>
      <c r="H3563" t="s">
        <v>49</v>
      </c>
      <c r="I3563">
        <v>121</v>
      </c>
      <c r="J3563" s="118" t="s">
        <v>49</v>
      </c>
      <c r="K3563" t="s">
        <v>1409</v>
      </c>
      <c r="L3563" t="s">
        <v>1404</v>
      </c>
    </row>
    <row r="3564" spans="1:12" ht="15" customHeight="1" x14ac:dyDescent="0.25">
      <c r="A3564" s="114" t="str">
        <f t="shared" si="55"/>
        <v>96412702</v>
      </c>
      <c r="B3564" s="118">
        <v>9641270</v>
      </c>
      <c r="C3564" s="118">
        <v>2</v>
      </c>
      <c r="D3564" s="118" t="s">
        <v>4551</v>
      </c>
      <c r="E3564" s="118" t="s">
        <v>4552</v>
      </c>
      <c r="F3564" s="118" t="s">
        <v>1389</v>
      </c>
      <c r="G3564">
        <v>852</v>
      </c>
      <c r="H3564" t="s">
        <v>49</v>
      </c>
      <c r="I3564">
        <v>121</v>
      </c>
      <c r="J3564" s="118" t="s">
        <v>49</v>
      </c>
      <c r="K3564" t="s">
        <v>1407</v>
      </c>
      <c r="L3564" t="s">
        <v>1408</v>
      </c>
    </row>
    <row r="3565" spans="1:12" ht="15" customHeight="1" x14ac:dyDescent="0.25">
      <c r="A3565" s="114" t="str">
        <f t="shared" si="55"/>
        <v>159989401</v>
      </c>
      <c r="B3565" s="118">
        <v>15998940</v>
      </c>
      <c r="C3565" s="118">
        <v>1</v>
      </c>
      <c r="D3565" s="118" t="s">
        <v>4592</v>
      </c>
      <c r="E3565" s="118">
        <v>15972614</v>
      </c>
      <c r="F3565" s="118" t="s">
        <v>1392</v>
      </c>
      <c r="G3565">
        <v>852</v>
      </c>
      <c r="H3565" t="s">
        <v>49</v>
      </c>
      <c r="I3565">
        <v>121</v>
      </c>
      <c r="J3565" s="118" t="s">
        <v>49</v>
      </c>
      <c r="K3565" t="s">
        <v>1376</v>
      </c>
      <c r="L3565" t="s">
        <v>1377</v>
      </c>
    </row>
    <row r="3566" spans="1:12" ht="15" customHeight="1" x14ac:dyDescent="0.25">
      <c r="A3566" s="114" t="str">
        <f t="shared" si="55"/>
        <v>158857701</v>
      </c>
      <c r="B3566" s="118">
        <v>15885770</v>
      </c>
      <c r="C3566" s="118">
        <v>1</v>
      </c>
      <c r="D3566" s="118" t="s">
        <v>4706</v>
      </c>
      <c r="E3566" s="118" t="s">
        <v>4707</v>
      </c>
      <c r="F3566" s="118" t="s">
        <v>1394</v>
      </c>
      <c r="G3566">
        <v>852</v>
      </c>
      <c r="H3566" t="s">
        <v>49</v>
      </c>
      <c r="I3566">
        <v>121</v>
      </c>
      <c r="J3566" s="118" t="s">
        <v>49</v>
      </c>
      <c r="K3566" t="s">
        <v>1376</v>
      </c>
      <c r="L3566" t="s">
        <v>1377</v>
      </c>
    </row>
    <row r="3567" spans="1:12" ht="15" customHeight="1" x14ac:dyDescent="0.25">
      <c r="A3567" s="114" t="str">
        <f t="shared" si="55"/>
        <v>96412822</v>
      </c>
      <c r="B3567" s="118">
        <v>9641282</v>
      </c>
      <c r="C3567" s="118">
        <v>2</v>
      </c>
      <c r="D3567" s="118" t="s">
        <v>5253</v>
      </c>
      <c r="E3567" s="118">
        <v>18535785</v>
      </c>
      <c r="F3567" s="118" t="s">
        <v>1389</v>
      </c>
      <c r="G3567">
        <v>852</v>
      </c>
      <c r="H3567" t="s">
        <v>49</v>
      </c>
      <c r="I3567">
        <v>121</v>
      </c>
      <c r="J3567" s="118" t="s">
        <v>49</v>
      </c>
      <c r="K3567" t="s">
        <v>1407</v>
      </c>
      <c r="L3567" t="s">
        <v>1408</v>
      </c>
    </row>
    <row r="3568" spans="1:12" ht="15" customHeight="1" x14ac:dyDescent="0.25">
      <c r="A3568" s="114" t="str">
        <f t="shared" si="55"/>
        <v>94823502</v>
      </c>
      <c r="B3568" s="118">
        <v>9482350</v>
      </c>
      <c r="C3568" s="118">
        <v>2</v>
      </c>
      <c r="D3568" s="118" t="s">
        <v>5466</v>
      </c>
      <c r="E3568" s="118" t="s">
        <v>5467</v>
      </c>
      <c r="F3568" s="118" t="s">
        <v>1394</v>
      </c>
      <c r="G3568">
        <v>852</v>
      </c>
      <c r="H3568" t="s">
        <v>49</v>
      </c>
      <c r="I3568">
        <v>121</v>
      </c>
      <c r="J3568" s="118" t="s">
        <v>49</v>
      </c>
      <c r="K3568" t="s">
        <v>1382</v>
      </c>
      <c r="L3568" t="s">
        <v>1383</v>
      </c>
    </row>
    <row r="3569" spans="1:12" ht="15" customHeight="1" x14ac:dyDescent="0.25">
      <c r="A3569" s="114" t="str">
        <f t="shared" si="55"/>
        <v>70755712</v>
      </c>
      <c r="B3569" s="118">
        <v>7075571</v>
      </c>
      <c r="C3569" s="118">
        <v>2</v>
      </c>
      <c r="D3569" s="118" t="s">
        <v>5479</v>
      </c>
      <c r="E3569" s="118" t="s">
        <v>5480</v>
      </c>
      <c r="F3569" s="118" t="s">
        <v>1394</v>
      </c>
      <c r="G3569">
        <v>852</v>
      </c>
      <c r="H3569" t="s">
        <v>49</v>
      </c>
      <c r="I3569">
        <v>121</v>
      </c>
      <c r="J3569" s="118" t="s">
        <v>49</v>
      </c>
      <c r="K3569" t="s">
        <v>1406</v>
      </c>
      <c r="L3569" t="s">
        <v>1411</v>
      </c>
    </row>
    <row r="3570" spans="1:12" ht="15" customHeight="1" x14ac:dyDescent="0.25">
      <c r="A3570" s="114" t="str">
        <f t="shared" si="55"/>
        <v>96343322</v>
      </c>
      <c r="B3570" s="118">
        <v>9634332</v>
      </c>
      <c r="C3570" s="118">
        <v>2</v>
      </c>
      <c r="D3570" s="118" t="s">
        <v>5562</v>
      </c>
      <c r="E3570" s="118" t="s">
        <v>5563</v>
      </c>
      <c r="F3570" s="118" t="s">
        <v>1389</v>
      </c>
      <c r="G3570">
        <v>852</v>
      </c>
      <c r="H3570" t="s">
        <v>49</v>
      </c>
      <c r="I3570">
        <v>121</v>
      </c>
      <c r="J3570" s="118" t="s">
        <v>49</v>
      </c>
      <c r="K3570" t="s">
        <v>1407</v>
      </c>
      <c r="L3570" t="s">
        <v>1408</v>
      </c>
    </row>
    <row r="3571" spans="1:12" ht="15" customHeight="1" x14ac:dyDescent="0.25">
      <c r="A3571" s="114" t="str">
        <f t="shared" si="55"/>
        <v>120462181</v>
      </c>
      <c r="B3571" s="118">
        <v>12046218</v>
      </c>
      <c r="C3571" s="118">
        <v>1</v>
      </c>
      <c r="D3571" s="118" t="s">
        <v>5638</v>
      </c>
      <c r="E3571" s="118" t="s">
        <v>5639</v>
      </c>
      <c r="F3571" s="118" t="s">
        <v>1389</v>
      </c>
      <c r="G3571">
        <v>852</v>
      </c>
      <c r="H3571" t="s">
        <v>49</v>
      </c>
      <c r="I3571">
        <v>121</v>
      </c>
      <c r="J3571" s="118" t="s">
        <v>49</v>
      </c>
      <c r="K3571" t="s">
        <v>1404</v>
      </c>
      <c r="L3571" t="s">
        <v>1405</v>
      </c>
    </row>
    <row r="3572" spans="1:12" ht="15" customHeight="1" x14ac:dyDescent="0.25">
      <c r="A3572" s="114" t="str">
        <f t="shared" si="55"/>
        <v>116878612</v>
      </c>
      <c r="B3572" s="118">
        <v>11687861</v>
      </c>
      <c r="C3572" s="118">
        <v>2</v>
      </c>
      <c r="D3572" s="118" t="s">
        <v>5642</v>
      </c>
      <c r="E3572" s="118">
        <v>20093732</v>
      </c>
      <c r="F3572" s="118" t="s">
        <v>1389</v>
      </c>
      <c r="G3572">
        <v>852</v>
      </c>
      <c r="H3572" t="s">
        <v>49</v>
      </c>
      <c r="I3572">
        <v>121</v>
      </c>
      <c r="J3572" s="118" t="s">
        <v>49</v>
      </c>
      <c r="K3572" t="s">
        <v>1409</v>
      </c>
      <c r="L3572" t="s">
        <v>1404</v>
      </c>
    </row>
    <row r="3573" spans="1:12" ht="15" customHeight="1" x14ac:dyDescent="0.25">
      <c r="A3573" s="114" t="str">
        <f t="shared" si="55"/>
        <v>120075602</v>
      </c>
      <c r="B3573" s="118">
        <v>12007560</v>
      </c>
      <c r="C3573" s="118">
        <v>2</v>
      </c>
      <c r="D3573" s="118" t="s">
        <v>5673</v>
      </c>
      <c r="E3573" s="118" t="s">
        <v>5674</v>
      </c>
      <c r="F3573" s="118" t="s">
        <v>1389</v>
      </c>
      <c r="G3573">
        <v>852</v>
      </c>
      <c r="H3573" t="s">
        <v>49</v>
      </c>
      <c r="I3573">
        <v>121</v>
      </c>
      <c r="J3573" s="118" t="s">
        <v>49</v>
      </c>
      <c r="K3573" t="s">
        <v>1409</v>
      </c>
      <c r="L3573" t="s">
        <v>1404</v>
      </c>
    </row>
    <row r="3574" spans="1:12" ht="15" customHeight="1" x14ac:dyDescent="0.25">
      <c r="A3574" s="114" t="str">
        <f t="shared" si="55"/>
        <v>142796171</v>
      </c>
      <c r="B3574" s="118">
        <v>14279617</v>
      </c>
      <c r="C3574" s="118">
        <v>1</v>
      </c>
      <c r="D3574" s="118" t="s">
        <v>5785</v>
      </c>
      <c r="E3574" s="118">
        <v>16544238</v>
      </c>
      <c r="F3574" s="118" t="s">
        <v>1389</v>
      </c>
      <c r="G3574">
        <v>852</v>
      </c>
      <c r="H3574" t="s">
        <v>49</v>
      </c>
      <c r="I3574">
        <v>121</v>
      </c>
      <c r="J3574" s="118" t="s">
        <v>49</v>
      </c>
      <c r="K3574" t="s">
        <v>1374</v>
      </c>
      <c r="L3574" t="s">
        <v>1375</v>
      </c>
    </row>
    <row r="3575" spans="1:12" ht="15" customHeight="1" x14ac:dyDescent="0.25">
      <c r="A3575" s="114" t="str">
        <f t="shared" si="55"/>
        <v>121334011</v>
      </c>
      <c r="B3575" s="118">
        <v>12133401</v>
      </c>
      <c r="C3575" s="118">
        <v>1</v>
      </c>
      <c r="D3575" s="118" t="s">
        <v>5879</v>
      </c>
      <c r="E3575" s="118">
        <v>12870422</v>
      </c>
      <c r="F3575" s="118" t="s">
        <v>1396</v>
      </c>
      <c r="G3575">
        <v>852</v>
      </c>
      <c r="H3575" t="s">
        <v>49</v>
      </c>
      <c r="I3575">
        <v>121</v>
      </c>
      <c r="J3575" s="118" t="s">
        <v>49</v>
      </c>
      <c r="K3575" t="s">
        <v>1382</v>
      </c>
      <c r="L3575" t="s">
        <v>1383</v>
      </c>
    </row>
    <row r="3576" spans="1:12" ht="15" customHeight="1" x14ac:dyDescent="0.25">
      <c r="A3576" s="114" t="str">
        <f t="shared" si="55"/>
        <v>85393642</v>
      </c>
      <c r="B3576" s="118">
        <v>8539364</v>
      </c>
      <c r="C3576" s="118">
        <v>2</v>
      </c>
      <c r="D3576" s="118" t="s">
        <v>6284</v>
      </c>
      <c r="E3576" s="118">
        <v>15814997</v>
      </c>
      <c r="F3576" s="119" t="s">
        <v>1385</v>
      </c>
      <c r="G3576">
        <v>852</v>
      </c>
      <c r="H3576" t="s">
        <v>49</v>
      </c>
      <c r="I3576">
        <v>121</v>
      </c>
      <c r="J3576" s="118" t="s">
        <v>49</v>
      </c>
      <c r="K3576" t="s">
        <v>1376</v>
      </c>
      <c r="L3576" t="s">
        <v>1377</v>
      </c>
    </row>
    <row r="3577" spans="1:12" ht="15" customHeight="1" x14ac:dyDescent="0.25">
      <c r="A3577" s="114" t="str">
        <f t="shared" si="55"/>
        <v>149424582</v>
      </c>
      <c r="B3577" s="118">
        <v>14942458</v>
      </c>
      <c r="C3577" s="118">
        <v>2</v>
      </c>
      <c r="D3577" s="118" t="s">
        <v>6335</v>
      </c>
      <c r="E3577" s="118" t="s">
        <v>6336</v>
      </c>
      <c r="F3577" s="118" t="s">
        <v>1394</v>
      </c>
      <c r="G3577">
        <v>852</v>
      </c>
      <c r="H3577" t="s">
        <v>49</v>
      </c>
      <c r="I3577">
        <v>121</v>
      </c>
      <c r="J3577" s="118" t="s">
        <v>49</v>
      </c>
      <c r="K3577" t="s">
        <v>1376</v>
      </c>
      <c r="L3577" t="s">
        <v>1377</v>
      </c>
    </row>
    <row r="3578" spans="1:12" ht="15" customHeight="1" x14ac:dyDescent="0.25">
      <c r="A3578" s="114" t="str">
        <f t="shared" si="55"/>
        <v>85251602</v>
      </c>
      <c r="B3578" s="118">
        <v>8525160</v>
      </c>
      <c r="C3578" s="118">
        <v>2</v>
      </c>
      <c r="D3578" s="118" t="s">
        <v>6694</v>
      </c>
      <c r="E3578" s="118">
        <v>18342793</v>
      </c>
      <c r="F3578" s="118" t="s">
        <v>1394</v>
      </c>
      <c r="G3578">
        <v>852</v>
      </c>
      <c r="H3578" t="s">
        <v>49</v>
      </c>
      <c r="I3578">
        <v>121</v>
      </c>
      <c r="J3578" s="118" t="s">
        <v>49</v>
      </c>
      <c r="K3578" t="s">
        <v>1384</v>
      </c>
      <c r="L3578" t="s">
        <v>1406</v>
      </c>
    </row>
    <row r="3579" spans="1:12" ht="15" customHeight="1" x14ac:dyDescent="0.25">
      <c r="A3579" s="114" t="str">
        <f t="shared" si="55"/>
        <v>119370512</v>
      </c>
      <c r="B3579" s="118">
        <v>11937051</v>
      </c>
      <c r="C3579" s="118">
        <v>2</v>
      </c>
      <c r="D3579" s="118" t="s">
        <v>6770</v>
      </c>
      <c r="E3579" s="118" t="s">
        <v>6771</v>
      </c>
      <c r="F3579" s="118" t="s">
        <v>1387</v>
      </c>
      <c r="G3579">
        <v>852</v>
      </c>
      <c r="H3579" t="s">
        <v>49</v>
      </c>
      <c r="I3579">
        <v>121</v>
      </c>
      <c r="J3579" s="118" t="s">
        <v>49</v>
      </c>
      <c r="K3579" t="s">
        <v>1382</v>
      </c>
      <c r="L3579" t="s">
        <v>1383</v>
      </c>
    </row>
    <row r="3580" spans="1:12" ht="15" customHeight="1" x14ac:dyDescent="0.25">
      <c r="A3580" s="114" t="str">
        <f t="shared" si="55"/>
        <v>85400322</v>
      </c>
      <c r="B3580" s="118">
        <v>8540032</v>
      </c>
      <c r="C3580" s="118">
        <v>2</v>
      </c>
      <c r="D3580" s="118" t="s">
        <v>7136</v>
      </c>
      <c r="E3580" s="118">
        <v>24279271</v>
      </c>
      <c r="F3580" s="118" t="s">
        <v>1389</v>
      </c>
      <c r="G3580">
        <v>852</v>
      </c>
      <c r="H3580" t="s">
        <v>49</v>
      </c>
      <c r="I3580">
        <v>121</v>
      </c>
      <c r="J3580" s="118" t="s">
        <v>49</v>
      </c>
      <c r="K3580" t="s">
        <v>1407</v>
      </c>
      <c r="L3580" t="s">
        <v>1408</v>
      </c>
    </row>
    <row r="3581" spans="1:12" ht="15" customHeight="1" x14ac:dyDescent="0.25">
      <c r="A3581" s="114" t="str">
        <f t="shared" si="55"/>
        <v>160323291</v>
      </c>
      <c r="B3581" s="118">
        <v>16032329</v>
      </c>
      <c r="C3581" s="118">
        <v>1</v>
      </c>
      <c r="D3581" s="118" t="s">
        <v>7248</v>
      </c>
      <c r="E3581" s="118">
        <v>44756634</v>
      </c>
      <c r="F3581" s="118" t="s">
        <v>1392</v>
      </c>
      <c r="G3581">
        <v>852</v>
      </c>
      <c r="H3581" t="s">
        <v>49</v>
      </c>
      <c r="I3581">
        <v>121</v>
      </c>
      <c r="J3581" s="118" t="s">
        <v>49</v>
      </c>
      <c r="K3581" t="s">
        <v>1376</v>
      </c>
      <c r="L3581" t="s">
        <v>1377</v>
      </c>
    </row>
    <row r="3582" spans="1:12" ht="15" customHeight="1" x14ac:dyDescent="0.25">
      <c r="A3582" s="114" t="str">
        <f t="shared" si="55"/>
        <v>158635301</v>
      </c>
      <c r="B3582" s="118">
        <v>15863530</v>
      </c>
      <c r="C3582" s="118">
        <v>1</v>
      </c>
      <c r="D3582" s="118" t="s">
        <v>7303</v>
      </c>
      <c r="E3582" s="118" t="s">
        <v>7304</v>
      </c>
      <c r="F3582" s="119" t="s">
        <v>1385</v>
      </c>
      <c r="G3582">
        <v>852</v>
      </c>
      <c r="H3582" t="s">
        <v>49</v>
      </c>
      <c r="I3582">
        <v>121</v>
      </c>
      <c r="J3582" s="118" t="s">
        <v>49</v>
      </c>
      <c r="K3582" t="s">
        <v>1376</v>
      </c>
      <c r="L3582" t="s">
        <v>1377</v>
      </c>
    </row>
    <row r="3583" spans="1:12" ht="15" customHeight="1" x14ac:dyDescent="0.25">
      <c r="A3583" s="114" t="str">
        <f t="shared" si="55"/>
        <v>117803813</v>
      </c>
      <c r="B3583" s="118">
        <v>11780381</v>
      </c>
      <c r="C3583" s="118">
        <v>3</v>
      </c>
      <c r="D3583" s="118" t="s">
        <v>7322</v>
      </c>
      <c r="E3583" s="118" t="s">
        <v>7323</v>
      </c>
      <c r="F3583" s="118" t="s">
        <v>1389</v>
      </c>
      <c r="G3583">
        <v>852</v>
      </c>
      <c r="H3583" t="s">
        <v>49</v>
      </c>
      <c r="I3583">
        <v>121</v>
      </c>
      <c r="J3583" s="118" t="s">
        <v>49</v>
      </c>
      <c r="K3583" t="s">
        <v>1404</v>
      </c>
      <c r="L3583" t="s">
        <v>1405</v>
      </c>
    </row>
    <row r="3584" spans="1:12" ht="15" customHeight="1" x14ac:dyDescent="0.25">
      <c r="A3584" s="114" t="str">
        <f t="shared" si="55"/>
        <v>159939661</v>
      </c>
      <c r="B3584" s="118">
        <v>15993966</v>
      </c>
      <c r="C3584" s="118">
        <v>1</v>
      </c>
      <c r="D3584" s="118" t="s">
        <v>7478</v>
      </c>
      <c r="E3584" s="118" t="s">
        <v>7479</v>
      </c>
      <c r="F3584" s="119" t="s">
        <v>1385</v>
      </c>
      <c r="G3584">
        <v>852</v>
      </c>
      <c r="H3584" t="s">
        <v>49</v>
      </c>
      <c r="I3584">
        <v>121</v>
      </c>
      <c r="J3584" s="118" t="s">
        <v>49</v>
      </c>
      <c r="K3584" t="s">
        <v>1376</v>
      </c>
      <c r="L3584" t="s">
        <v>1377</v>
      </c>
    </row>
    <row r="3585" spans="1:12" ht="15" customHeight="1" x14ac:dyDescent="0.25">
      <c r="A3585" s="114" t="str">
        <f t="shared" si="55"/>
        <v>160304481</v>
      </c>
      <c r="B3585" s="118">
        <v>16030448</v>
      </c>
      <c r="C3585" s="118">
        <v>1</v>
      </c>
      <c r="D3585" s="118" t="s">
        <v>7480</v>
      </c>
      <c r="E3585" s="118" t="s">
        <v>7481</v>
      </c>
      <c r="F3585" s="118" t="s">
        <v>1414</v>
      </c>
      <c r="G3585">
        <v>852</v>
      </c>
      <c r="H3585" t="s">
        <v>49</v>
      </c>
      <c r="I3585">
        <v>121</v>
      </c>
      <c r="J3585" s="118" t="s">
        <v>49</v>
      </c>
      <c r="K3585" t="s">
        <v>1376</v>
      </c>
      <c r="L3585" t="s">
        <v>1377</v>
      </c>
    </row>
    <row r="3586" spans="1:12" ht="15" customHeight="1" x14ac:dyDescent="0.25">
      <c r="A3586" s="114" t="str">
        <f t="shared" ref="A3586:A3649" si="56">CONCATENATE(B3586,C3586)</f>
        <v>117617874</v>
      </c>
      <c r="B3586" s="118">
        <v>11761787</v>
      </c>
      <c r="C3586" s="118">
        <v>4</v>
      </c>
      <c r="D3586" s="118" t="s">
        <v>7487</v>
      </c>
      <c r="E3586" s="118" t="s">
        <v>7488</v>
      </c>
      <c r="F3586" s="118" t="s">
        <v>1394</v>
      </c>
      <c r="G3586">
        <v>852</v>
      </c>
      <c r="H3586" t="s">
        <v>49</v>
      </c>
      <c r="I3586">
        <v>121</v>
      </c>
      <c r="J3586" s="118" t="s">
        <v>49</v>
      </c>
      <c r="K3586" t="s">
        <v>1382</v>
      </c>
      <c r="L3586" t="s">
        <v>1383</v>
      </c>
    </row>
    <row r="3587" spans="1:12" ht="15" customHeight="1" x14ac:dyDescent="0.25">
      <c r="A3587" s="114" t="str">
        <f t="shared" si="56"/>
        <v>84538465</v>
      </c>
      <c r="B3587" s="118">
        <v>8453846</v>
      </c>
      <c r="C3587" s="118">
        <v>5</v>
      </c>
      <c r="D3587" s="118" t="s">
        <v>7547</v>
      </c>
      <c r="E3587" s="118">
        <v>22061158</v>
      </c>
      <c r="F3587" s="119" t="s">
        <v>1385</v>
      </c>
      <c r="G3587">
        <v>852</v>
      </c>
      <c r="H3587" t="s">
        <v>49</v>
      </c>
      <c r="I3587">
        <v>121</v>
      </c>
      <c r="J3587" s="118" t="s">
        <v>49</v>
      </c>
      <c r="K3587" t="s">
        <v>1382</v>
      </c>
      <c r="L3587" t="s">
        <v>1383</v>
      </c>
    </row>
    <row r="3588" spans="1:12" ht="15" customHeight="1" x14ac:dyDescent="0.25">
      <c r="A3588" s="114" t="str">
        <f t="shared" si="56"/>
        <v>121271641</v>
      </c>
      <c r="B3588" s="118">
        <v>12127164</v>
      </c>
      <c r="C3588" s="118">
        <v>1</v>
      </c>
      <c r="D3588" s="118" t="s">
        <v>7556</v>
      </c>
      <c r="E3588" s="118">
        <v>22032248</v>
      </c>
      <c r="F3588" s="118" t="s">
        <v>1394</v>
      </c>
      <c r="G3588">
        <v>852</v>
      </c>
      <c r="H3588" t="s">
        <v>49</v>
      </c>
      <c r="I3588">
        <v>121</v>
      </c>
      <c r="J3588" s="118" t="s">
        <v>49</v>
      </c>
      <c r="K3588" t="s">
        <v>1382</v>
      </c>
      <c r="L3588" t="s">
        <v>1383</v>
      </c>
    </row>
    <row r="3589" spans="1:12" ht="15" customHeight="1" x14ac:dyDescent="0.25">
      <c r="A3589" s="114" t="str">
        <f t="shared" si="56"/>
        <v>112389261</v>
      </c>
      <c r="B3589" s="118">
        <v>11238926</v>
      </c>
      <c r="C3589" s="118">
        <v>1</v>
      </c>
      <c r="D3589" s="118" t="s">
        <v>7580</v>
      </c>
      <c r="E3589" s="118" t="s">
        <v>7581</v>
      </c>
      <c r="F3589" s="118" t="s">
        <v>1389</v>
      </c>
      <c r="G3589">
        <v>852</v>
      </c>
      <c r="H3589" t="s">
        <v>49</v>
      </c>
      <c r="I3589">
        <v>121</v>
      </c>
      <c r="J3589" s="118" t="s">
        <v>49</v>
      </c>
      <c r="K3589" t="s">
        <v>1405</v>
      </c>
      <c r="L3589" t="s">
        <v>1407</v>
      </c>
    </row>
    <row r="3590" spans="1:12" ht="15" customHeight="1" x14ac:dyDescent="0.25">
      <c r="A3590" s="114" t="str">
        <f t="shared" si="56"/>
        <v>99536203</v>
      </c>
      <c r="B3590" s="118">
        <v>9953620</v>
      </c>
      <c r="C3590" s="118">
        <v>3</v>
      </c>
      <c r="D3590" s="118" t="s">
        <v>7592</v>
      </c>
      <c r="E3590" s="118">
        <v>17652882</v>
      </c>
      <c r="F3590" s="118" t="s">
        <v>1396</v>
      </c>
      <c r="G3590">
        <v>852</v>
      </c>
      <c r="H3590" t="s">
        <v>49</v>
      </c>
      <c r="I3590">
        <v>121</v>
      </c>
      <c r="J3590" s="118" t="s">
        <v>49</v>
      </c>
      <c r="K3590" t="s">
        <v>1383</v>
      </c>
      <c r="L3590" t="s">
        <v>1384</v>
      </c>
    </row>
    <row r="3591" spans="1:12" ht="15" customHeight="1" x14ac:dyDescent="0.25">
      <c r="A3591" s="114" t="str">
        <f t="shared" si="56"/>
        <v>158635291</v>
      </c>
      <c r="B3591" s="118">
        <v>15863529</v>
      </c>
      <c r="C3591" s="118">
        <v>1</v>
      </c>
      <c r="D3591" s="118" t="s">
        <v>7621</v>
      </c>
      <c r="E3591" s="118" t="s">
        <v>7622</v>
      </c>
      <c r="F3591" s="118" t="s">
        <v>1394</v>
      </c>
      <c r="G3591">
        <v>852</v>
      </c>
      <c r="H3591" t="s">
        <v>49</v>
      </c>
      <c r="I3591">
        <v>121</v>
      </c>
      <c r="J3591" s="118" t="s">
        <v>49</v>
      </c>
      <c r="K3591" t="s">
        <v>1376</v>
      </c>
      <c r="L3591" t="s">
        <v>1377</v>
      </c>
    </row>
    <row r="3592" spans="1:12" ht="15" customHeight="1" x14ac:dyDescent="0.25">
      <c r="A3592" s="114" t="str">
        <f t="shared" si="56"/>
        <v>114404422</v>
      </c>
      <c r="B3592" s="118">
        <v>11440442</v>
      </c>
      <c r="C3592" s="118">
        <v>2</v>
      </c>
      <c r="D3592" s="118" t="s">
        <v>7652</v>
      </c>
      <c r="E3592" s="118">
        <v>25173657</v>
      </c>
      <c r="F3592" s="118" t="s">
        <v>1396</v>
      </c>
      <c r="G3592">
        <v>852</v>
      </c>
      <c r="H3592" t="s">
        <v>49</v>
      </c>
      <c r="I3592">
        <v>121</v>
      </c>
      <c r="J3592" s="118" t="s">
        <v>49</v>
      </c>
      <c r="K3592" t="s">
        <v>1382</v>
      </c>
      <c r="L3592" t="s">
        <v>1383</v>
      </c>
    </row>
    <row r="3593" spans="1:12" ht="15" customHeight="1" x14ac:dyDescent="0.25">
      <c r="A3593" s="114" t="str">
        <f t="shared" si="56"/>
        <v>128999382</v>
      </c>
      <c r="B3593" s="118">
        <v>12899938</v>
      </c>
      <c r="C3593" s="118">
        <v>2</v>
      </c>
      <c r="D3593" s="118" t="s">
        <v>1495</v>
      </c>
      <c r="E3593" s="118">
        <v>33025814</v>
      </c>
      <c r="F3593" s="118" t="s">
        <v>1389</v>
      </c>
      <c r="G3593">
        <v>852</v>
      </c>
      <c r="H3593" t="s">
        <v>49</v>
      </c>
      <c r="I3593">
        <v>121</v>
      </c>
      <c r="J3593" s="118" t="s">
        <v>49</v>
      </c>
      <c r="K3593" t="s">
        <v>1410</v>
      </c>
      <c r="L3593" t="s">
        <v>1409</v>
      </c>
    </row>
    <row r="3594" spans="1:12" ht="15" customHeight="1" x14ac:dyDescent="0.25">
      <c r="A3594" s="114" t="str">
        <f t="shared" si="56"/>
        <v>156890981</v>
      </c>
      <c r="B3594" s="118">
        <v>15689098</v>
      </c>
      <c r="C3594" s="118">
        <v>1</v>
      </c>
      <c r="D3594" s="118" t="s">
        <v>7772</v>
      </c>
      <c r="E3594" s="118" t="s">
        <v>7773</v>
      </c>
      <c r="F3594" s="118" t="s">
        <v>1394</v>
      </c>
      <c r="G3594">
        <v>852</v>
      </c>
      <c r="H3594" t="s">
        <v>49</v>
      </c>
      <c r="I3594">
        <v>121</v>
      </c>
      <c r="J3594" s="118" t="s">
        <v>49</v>
      </c>
      <c r="K3594" t="s">
        <v>1376</v>
      </c>
      <c r="L3594" t="s">
        <v>1377</v>
      </c>
    </row>
    <row r="3595" spans="1:12" ht="15" customHeight="1" x14ac:dyDescent="0.25">
      <c r="A3595" s="114" t="str">
        <f t="shared" si="56"/>
        <v>114889792</v>
      </c>
      <c r="B3595" s="118">
        <v>11488979</v>
      </c>
      <c r="C3595" s="118">
        <v>2</v>
      </c>
      <c r="D3595" s="118" t="s">
        <v>7782</v>
      </c>
      <c r="E3595" s="118" t="s">
        <v>7783</v>
      </c>
      <c r="F3595" s="118" t="s">
        <v>1396</v>
      </c>
      <c r="G3595">
        <v>852</v>
      </c>
      <c r="H3595" t="s">
        <v>49</v>
      </c>
      <c r="I3595">
        <v>121</v>
      </c>
      <c r="J3595" s="118" t="s">
        <v>49</v>
      </c>
      <c r="K3595" t="s">
        <v>1383</v>
      </c>
      <c r="L3595" t="s">
        <v>1384</v>
      </c>
    </row>
    <row r="3596" spans="1:12" ht="15" customHeight="1" x14ac:dyDescent="0.25">
      <c r="A3596" s="114" t="str">
        <f t="shared" si="56"/>
        <v>102273251</v>
      </c>
      <c r="B3596" s="118">
        <v>10227325</v>
      </c>
      <c r="C3596" s="118">
        <v>1</v>
      </c>
      <c r="D3596" s="118" t="s">
        <v>7793</v>
      </c>
      <c r="E3596" s="118">
        <v>21167884</v>
      </c>
      <c r="F3596" s="118" t="s">
        <v>1389</v>
      </c>
      <c r="G3596">
        <v>852</v>
      </c>
      <c r="H3596" t="s">
        <v>49</v>
      </c>
      <c r="I3596">
        <v>121</v>
      </c>
      <c r="J3596" s="118" t="s">
        <v>49</v>
      </c>
      <c r="K3596" t="s">
        <v>1407</v>
      </c>
      <c r="L3596" t="s">
        <v>1408</v>
      </c>
    </row>
    <row r="3597" spans="1:12" ht="15" customHeight="1" x14ac:dyDescent="0.25">
      <c r="A3597" s="114" t="str">
        <f t="shared" si="56"/>
        <v>156890011</v>
      </c>
      <c r="B3597" s="118">
        <v>15689001</v>
      </c>
      <c r="C3597" s="118">
        <v>1</v>
      </c>
      <c r="D3597" s="118" t="s">
        <v>7819</v>
      </c>
      <c r="E3597" s="118">
        <v>25445503</v>
      </c>
      <c r="F3597" s="118" t="s">
        <v>1394</v>
      </c>
      <c r="G3597">
        <v>852</v>
      </c>
      <c r="H3597" t="s">
        <v>49</v>
      </c>
      <c r="I3597">
        <v>121</v>
      </c>
      <c r="J3597" s="118" t="s">
        <v>49</v>
      </c>
      <c r="K3597" t="s">
        <v>1376</v>
      </c>
      <c r="L3597" t="s">
        <v>1377</v>
      </c>
    </row>
    <row r="3598" spans="1:12" ht="15" customHeight="1" x14ac:dyDescent="0.25">
      <c r="A3598" s="114" t="str">
        <f t="shared" si="56"/>
        <v>111736222</v>
      </c>
      <c r="B3598" s="118">
        <v>11173622</v>
      </c>
      <c r="C3598" s="118">
        <v>2</v>
      </c>
      <c r="D3598" s="118" t="s">
        <v>8142</v>
      </c>
      <c r="E3598" s="118" t="s">
        <v>8143</v>
      </c>
      <c r="F3598" s="118" t="s">
        <v>1393</v>
      </c>
      <c r="G3598">
        <v>852</v>
      </c>
      <c r="H3598" t="s">
        <v>49</v>
      </c>
      <c r="I3598">
        <v>121</v>
      </c>
      <c r="J3598" s="118" t="s">
        <v>49</v>
      </c>
      <c r="K3598" t="s">
        <v>1383</v>
      </c>
      <c r="L3598" t="s">
        <v>1384</v>
      </c>
    </row>
    <row r="3599" spans="1:12" ht="15" customHeight="1" x14ac:dyDescent="0.25">
      <c r="A3599" s="114" t="str">
        <f t="shared" si="56"/>
        <v>85253892</v>
      </c>
      <c r="B3599" s="118">
        <v>8525389</v>
      </c>
      <c r="C3599" s="118">
        <v>2</v>
      </c>
      <c r="D3599" s="118" t="s">
        <v>8170</v>
      </c>
      <c r="E3599" s="118">
        <v>568018</v>
      </c>
      <c r="F3599" s="118" t="s">
        <v>1394</v>
      </c>
      <c r="G3599">
        <v>852</v>
      </c>
      <c r="H3599" t="s">
        <v>49</v>
      </c>
      <c r="I3599">
        <v>121</v>
      </c>
      <c r="J3599" s="118" t="s">
        <v>49</v>
      </c>
      <c r="K3599" t="s">
        <v>1378</v>
      </c>
      <c r="L3599" t="s">
        <v>1379</v>
      </c>
    </row>
    <row r="3600" spans="1:12" ht="15" customHeight="1" x14ac:dyDescent="0.25">
      <c r="A3600" s="114" t="str">
        <f t="shared" si="56"/>
        <v>160304361</v>
      </c>
      <c r="B3600" s="118">
        <v>16030436</v>
      </c>
      <c r="C3600" s="118">
        <v>1</v>
      </c>
      <c r="D3600" s="118" t="s">
        <v>8252</v>
      </c>
      <c r="E3600" s="118" t="s">
        <v>8253</v>
      </c>
      <c r="F3600" s="118" t="s">
        <v>1414</v>
      </c>
      <c r="G3600">
        <v>852</v>
      </c>
      <c r="H3600" t="s">
        <v>49</v>
      </c>
      <c r="I3600">
        <v>121</v>
      </c>
      <c r="J3600" s="118" t="s">
        <v>49</v>
      </c>
      <c r="K3600" t="s">
        <v>1376</v>
      </c>
      <c r="L3600" t="s">
        <v>1377</v>
      </c>
    </row>
    <row r="3601" spans="1:12" ht="15" customHeight="1" x14ac:dyDescent="0.25">
      <c r="A3601" s="114" t="str">
        <f t="shared" si="56"/>
        <v>156879831</v>
      </c>
      <c r="B3601" s="118">
        <v>15687983</v>
      </c>
      <c r="C3601" s="118">
        <v>1</v>
      </c>
      <c r="D3601" s="118" t="s">
        <v>8575</v>
      </c>
      <c r="E3601" s="118">
        <v>28637588</v>
      </c>
      <c r="F3601" s="118" t="s">
        <v>1394</v>
      </c>
      <c r="G3601">
        <v>852</v>
      </c>
      <c r="H3601" t="s">
        <v>49</v>
      </c>
      <c r="I3601">
        <v>121</v>
      </c>
      <c r="J3601" s="118" t="s">
        <v>49</v>
      </c>
      <c r="K3601" t="s">
        <v>1376</v>
      </c>
      <c r="L3601" t="s">
        <v>1377</v>
      </c>
    </row>
    <row r="3602" spans="1:12" ht="15" customHeight="1" x14ac:dyDescent="0.25">
      <c r="A3602" s="114" t="str">
        <f t="shared" si="56"/>
        <v>158857681</v>
      </c>
      <c r="B3602" s="118">
        <v>15885768</v>
      </c>
      <c r="C3602" s="118">
        <v>1</v>
      </c>
      <c r="D3602" s="118" t="s">
        <v>8674</v>
      </c>
      <c r="E3602" s="118">
        <v>10356911</v>
      </c>
      <c r="F3602" s="118" t="s">
        <v>1414</v>
      </c>
      <c r="G3602">
        <v>852</v>
      </c>
      <c r="H3602" t="s">
        <v>49</v>
      </c>
      <c r="I3602">
        <v>121</v>
      </c>
      <c r="J3602" s="118" t="s">
        <v>49</v>
      </c>
      <c r="K3602" t="s">
        <v>1376</v>
      </c>
      <c r="L3602" t="s">
        <v>1377</v>
      </c>
    </row>
    <row r="3603" spans="1:12" ht="15" customHeight="1" x14ac:dyDescent="0.25">
      <c r="A3603" s="114" t="str">
        <f t="shared" si="56"/>
        <v>111574581</v>
      </c>
      <c r="B3603" s="118">
        <v>11157458</v>
      </c>
      <c r="C3603" s="118">
        <v>1</v>
      </c>
      <c r="D3603" s="118" t="s">
        <v>8746</v>
      </c>
      <c r="E3603" s="118" t="s">
        <v>8747</v>
      </c>
      <c r="F3603" s="118" t="s">
        <v>1389</v>
      </c>
      <c r="G3603">
        <v>852</v>
      </c>
      <c r="H3603" t="s">
        <v>49</v>
      </c>
      <c r="I3603">
        <v>121</v>
      </c>
      <c r="J3603" s="118" t="s">
        <v>49</v>
      </c>
      <c r="K3603" t="s">
        <v>1405</v>
      </c>
      <c r="L3603" t="s">
        <v>1407</v>
      </c>
    </row>
    <row r="3604" spans="1:12" ht="15" customHeight="1" x14ac:dyDescent="0.25">
      <c r="A3604" s="114" t="str">
        <f t="shared" si="56"/>
        <v>159939421</v>
      </c>
      <c r="B3604" s="118">
        <v>15993942</v>
      </c>
      <c r="C3604" s="118">
        <v>1</v>
      </c>
      <c r="D3604" s="118" t="s">
        <v>8937</v>
      </c>
      <c r="E3604" s="118" t="s">
        <v>8938</v>
      </c>
      <c r="F3604" s="118" t="s">
        <v>1392</v>
      </c>
      <c r="G3604">
        <v>852</v>
      </c>
      <c r="H3604" t="s">
        <v>49</v>
      </c>
      <c r="I3604">
        <v>121</v>
      </c>
      <c r="J3604" s="118" t="s">
        <v>49</v>
      </c>
      <c r="K3604" t="s">
        <v>1376</v>
      </c>
      <c r="L3604" t="s">
        <v>1377</v>
      </c>
    </row>
    <row r="3605" spans="1:12" ht="15" customHeight="1" x14ac:dyDescent="0.25">
      <c r="A3605" s="114" t="str">
        <f t="shared" si="56"/>
        <v>113863682</v>
      </c>
      <c r="B3605" s="118">
        <v>11386368</v>
      </c>
      <c r="C3605" s="118">
        <v>2</v>
      </c>
      <c r="D3605" s="118" t="s">
        <v>8960</v>
      </c>
      <c r="E3605" s="118" t="s">
        <v>8961</v>
      </c>
      <c r="F3605" s="118" t="s">
        <v>1389</v>
      </c>
      <c r="G3605">
        <v>852</v>
      </c>
      <c r="H3605" t="s">
        <v>49</v>
      </c>
      <c r="I3605">
        <v>121</v>
      </c>
      <c r="J3605" s="118" t="s">
        <v>49</v>
      </c>
      <c r="K3605" t="s">
        <v>1409</v>
      </c>
      <c r="L3605" t="s">
        <v>1404</v>
      </c>
    </row>
    <row r="3606" spans="1:12" ht="15" customHeight="1" x14ac:dyDescent="0.25">
      <c r="A3606" s="114" t="str">
        <f t="shared" si="56"/>
        <v>80657673</v>
      </c>
      <c r="B3606" s="118">
        <v>8065767</v>
      </c>
      <c r="C3606" s="118">
        <v>3</v>
      </c>
      <c r="D3606" s="118" t="s">
        <v>9051</v>
      </c>
      <c r="E3606" s="118">
        <v>17230511</v>
      </c>
      <c r="F3606" s="118" t="s">
        <v>1396</v>
      </c>
      <c r="G3606">
        <v>852</v>
      </c>
      <c r="H3606" t="s">
        <v>49</v>
      </c>
      <c r="I3606">
        <v>121</v>
      </c>
      <c r="J3606" s="118" t="s">
        <v>49</v>
      </c>
      <c r="K3606" t="s">
        <v>1376</v>
      </c>
      <c r="L3606" t="s">
        <v>1377</v>
      </c>
    </row>
    <row r="3607" spans="1:12" ht="15" customHeight="1" x14ac:dyDescent="0.25">
      <c r="A3607" s="114" t="str">
        <f t="shared" si="56"/>
        <v>122867951</v>
      </c>
      <c r="B3607" s="118">
        <v>12286795</v>
      </c>
      <c r="C3607" s="118">
        <v>1</v>
      </c>
      <c r="D3607" s="118" t="s">
        <v>9162</v>
      </c>
      <c r="E3607" s="118" t="s">
        <v>9163</v>
      </c>
      <c r="F3607" s="118" t="s">
        <v>1389</v>
      </c>
      <c r="G3607">
        <v>852</v>
      </c>
      <c r="H3607" t="s">
        <v>49</v>
      </c>
      <c r="I3607">
        <v>121</v>
      </c>
      <c r="J3607" s="118" t="s">
        <v>49</v>
      </c>
      <c r="K3607" t="s">
        <v>1409</v>
      </c>
      <c r="L3607" t="s">
        <v>1404</v>
      </c>
    </row>
    <row r="3608" spans="1:12" ht="15" customHeight="1" x14ac:dyDescent="0.25">
      <c r="A3608" s="114" t="str">
        <f t="shared" si="56"/>
        <v>157371841</v>
      </c>
      <c r="B3608" s="118">
        <v>15737184</v>
      </c>
      <c r="C3608" s="118">
        <v>1</v>
      </c>
      <c r="D3608" s="118" t="s">
        <v>9178</v>
      </c>
      <c r="E3608" s="118" t="s">
        <v>9179</v>
      </c>
      <c r="F3608" s="118" t="s">
        <v>1394</v>
      </c>
      <c r="G3608">
        <v>852</v>
      </c>
      <c r="H3608" t="s">
        <v>49</v>
      </c>
      <c r="I3608">
        <v>121</v>
      </c>
      <c r="J3608" s="118" t="s">
        <v>49</v>
      </c>
      <c r="K3608" t="s">
        <v>1376</v>
      </c>
      <c r="L3608" t="s">
        <v>1377</v>
      </c>
    </row>
    <row r="3609" spans="1:12" ht="15" customHeight="1" x14ac:dyDescent="0.25">
      <c r="A3609" s="114" t="str">
        <f t="shared" si="56"/>
        <v>81067336</v>
      </c>
      <c r="B3609" s="118">
        <v>8106733</v>
      </c>
      <c r="C3609" s="118">
        <v>6</v>
      </c>
      <c r="D3609" s="118" t="s">
        <v>9205</v>
      </c>
      <c r="E3609" s="118">
        <v>20632886</v>
      </c>
      <c r="F3609" s="118" t="s">
        <v>1394</v>
      </c>
      <c r="G3609">
        <v>852</v>
      </c>
      <c r="H3609" t="s">
        <v>49</v>
      </c>
      <c r="I3609">
        <v>121</v>
      </c>
      <c r="J3609" s="118" t="s">
        <v>49</v>
      </c>
      <c r="K3609" t="s">
        <v>1382</v>
      </c>
      <c r="L3609" t="s">
        <v>1383</v>
      </c>
    </row>
    <row r="3610" spans="1:12" ht="15" customHeight="1" x14ac:dyDescent="0.25">
      <c r="A3610" s="114" t="str">
        <f t="shared" si="56"/>
        <v>135109901</v>
      </c>
      <c r="B3610" s="118">
        <v>13510990</v>
      </c>
      <c r="C3610" s="118">
        <v>1</v>
      </c>
      <c r="D3610" s="118" t="s">
        <v>9223</v>
      </c>
      <c r="E3610" s="118" t="s">
        <v>9224</v>
      </c>
      <c r="F3610" s="118" t="s">
        <v>1394</v>
      </c>
      <c r="G3610">
        <v>852</v>
      </c>
      <c r="H3610" t="s">
        <v>49</v>
      </c>
      <c r="I3610">
        <v>121</v>
      </c>
      <c r="J3610" s="118" t="s">
        <v>49</v>
      </c>
      <c r="K3610" t="s">
        <v>1378</v>
      </c>
      <c r="L3610" t="s">
        <v>1379</v>
      </c>
    </row>
    <row r="3611" spans="1:12" ht="15" customHeight="1" x14ac:dyDescent="0.25">
      <c r="A3611" s="114" t="str">
        <f t="shared" si="56"/>
        <v>102418142</v>
      </c>
      <c r="B3611" s="118">
        <v>10241814</v>
      </c>
      <c r="C3611" s="118">
        <v>2</v>
      </c>
      <c r="D3611" s="118" t="s">
        <v>9259</v>
      </c>
      <c r="E3611" s="118" t="s">
        <v>9260</v>
      </c>
      <c r="F3611" s="118" t="s">
        <v>1387</v>
      </c>
      <c r="G3611">
        <v>852</v>
      </c>
      <c r="H3611" t="s">
        <v>49</v>
      </c>
      <c r="I3611">
        <v>121</v>
      </c>
      <c r="J3611" s="118" t="s">
        <v>49</v>
      </c>
      <c r="K3611" t="s">
        <v>1376</v>
      </c>
      <c r="L3611" t="s">
        <v>1377</v>
      </c>
    </row>
    <row r="3612" spans="1:12" ht="15" customHeight="1" x14ac:dyDescent="0.25">
      <c r="A3612" s="114" t="str">
        <f t="shared" si="56"/>
        <v>159922631</v>
      </c>
      <c r="B3612" s="118">
        <v>15992263</v>
      </c>
      <c r="C3612" s="118">
        <v>1</v>
      </c>
      <c r="D3612" s="118" t="s">
        <v>9276</v>
      </c>
      <c r="E3612" s="118" t="s">
        <v>9277</v>
      </c>
      <c r="F3612" s="118" t="s">
        <v>1414</v>
      </c>
      <c r="G3612">
        <v>852</v>
      </c>
      <c r="H3612" t="s">
        <v>49</v>
      </c>
      <c r="I3612">
        <v>121</v>
      </c>
      <c r="J3612" s="118" t="s">
        <v>49</v>
      </c>
      <c r="K3612" t="s">
        <v>1376</v>
      </c>
      <c r="L3612" t="s">
        <v>1377</v>
      </c>
    </row>
    <row r="3613" spans="1:12" ht="15" customHeight="1" x14ac:dyDescent="0.25">
      <c r="A3613" s="114" t="str">
        <f t="shared" si="56"/>
        <v>159939541</v>
      </c>
      <c r="B3613" s="118">
        <v>15993954</v>
      </c>
      <c r="C3613" s="118">
        <v>1</v>
      </c>
      <c r="D3613" s="118" t="s">
        <v>9278</v>
      </c>
      <c r="E3613" s="118" t="s">
        <v>9279</v>
      </c>
      <c r="F3613" s="118" t="s">
        <v>1392</v>
      </c>
      <c r="G3613">
        <v>852</v>
      </c>
      <c r="H3613" t="s">
        <v>49</v>
      </c>
      <c r="I3613">
        <v>121</v>
      </c>
      <c r="J3613" s="118" t="s">
        <v>49</v>
      </c>
      <c r="K3613" t="s">
        <v>1376</v>
      </c>
      <c r="L3613" t="s">
        <v>1377</v>
      </c>
    </row>
    <row r="3614" spans="1:12" ht="15" customHeight="1" x14ac:dyDescent="0.25">
      <c r="A3614" s="114" t="str">
        <f t="shared" si="56"/>
        <v>117157044</v>
      </c>
      <c r="B3614" s="118">
        <v>11715704</v>
      </c>
      <c r="C3614" s="118">
        <v>4</v>
      </c>
      <c r="D3614" s="118" t="s">
        <v>1567</v>
      </c>
      <c r="E3614" s="118" t="s">
        <v>1568</v>
      </c>
      <c r="F3614" s="118" t="s">
        <v>1396</v>
      </c>
      <c r="G3614">
        <v>84329</v>
      </c>
      <c r="H3614" t="s">
        <v>1180</v>
      </c>
      <c r="I3614">
        <v>21</v>
      </c>
      <c r="J3614" s="118" t="s">
        <v>1180</v>
      </c>
      <c r="K3614" t="s">
        <v>1377</v>
      </c>
      <c r="L3614" t="s">
        <v>1378</v>
      </c>
    </row>
    <row r="3615" spans="1:12" ht="15" customHeight="1" x14ac:dyDescent="0.25">
      <c r="A3615" s="114" t="str">
        <f t="shared" si="56"/>
        <v>132037703</v>
      </c>
      <c r="B3615" s="118">
        <v>13203770</v>
      </c>
      <c r="C3615" s="118">
        <v>3</v>
      </c>
      <c r="D3615" s="118" t="s">
        <v>1619</v>
      </c>
      <c r="E3615" s="118" t="s">
        <v>1620</v>
      </c>
      <c r="F3615" s="118" t="s">
        <v>1394</v>
      </c>
      <c r="G3615">
        <v>84329</v>
      </c>
      <c r="H3615" t="s">
        <v>1180</v>
      </c>
      <c r="I3615">
        <v>21</v>
      </c>
      <c r="J3615" s="118" t="s">
        <v>1180</v>
      </c>
      <c r="K3615" t="s">
        <v>1376</v>
      </c>
      <c r="L3615" t="s">
        <v>1377</v>
      </c>
    </row>
    <row r="3616" spans="1:12" ht="15" customHeight="1" x14ac:dyDescent="0.25">
      <c r="A3616" s="114" t="str">
        <f t="shared" si="56"/>
        <v>152808951</v>
      </c>
      <c r="B3616" s="118">
        <v>15280895</v>
      </c>
      <c r="C3616" s="118">
        <v>1</v>
      </c>
      <c r="D3616" s="118" t="s">
        <v>1645</v>
      </c>
      <c r="E3616" s="118" t="s">
        <v>1646</v>
      </c>
      <c r="F3616" s="118" t="s">
        <v>1394</v>
      </c>
      <c r="G3616">
        <v>84329</v>
      </c>
      <c r="H3616" t="s">
        <v>1180</v>
      </c>
      <c r="I3616">
        <v>21</v>
      </c>
      <c r="J3616" s="118" t="s">
        <v>1180</v>
      </c>
      <c r="K3616" t="s">
        <v>1376</v>
      </c>
      <c r="L3616" t="s">
        <v>1377</v>
      </c>
    </row>
    <row r="3617" spans="1:12" ht="15" customHeight="1" x14ac:dyDescent="0.25">
      <c r="A3617" s="114" t="str">
        <f t="shared" si="56"/>
        <v>72755354</v>
      </c>
      <c r="B3617" s="118">
        <v>7275535</v>
      </c>
      <c r="C3617" s="118">
        <v>4</v>
      </c>
      <c r="D3617" s="118" t="s">
        <v>1668</v>
      </c>
      <c r="E3617" s="118" t="s">
        <v>1669</v>
      </c>
      <c r="F3617" s="119" t="s">
        <v>1385</v>
      </c>
      <c r="G3617">
        <v>84329</v>
      </c>
      <c r="H3617" t="s">
        <v>1180</v>
      </c>
      <c r="I3617">
        <v>21</v>
      </c>
      <c r="J3617" s="118" t="s">
        <v>1180</v>
      </c>
      <c r="K3617" t="s">
        <v>1377</v>
      </c>
      <c r="L3617" t="s">
        <v>1378</v>
      </c>
    </row>
    <row r="3618" spans="1:12" ht="15" customHeight="1" x14ac:dyDescent="0.25">
      <c r="A3618" s="114" t="str">
        <f t="shared" si="56"/>
        <v>149036721</v>
      </c>
      <c r="B3618" s="118">
        <v>14903672</v>
      </c>
      <c r="C3618" s="118">
        <v>1</v>
      </c>
      <c r="D3618" s="118" t="s">
        <v>1675</v>
      </c>
      <c r="E3618" s="118" t="s">
        <v>1676</v>
      </c>
      <c r="F3618" s="118" t="s">
        <v>1414</v>
      </c>
      <c r="G3618">
        <v>84329</v>
      </c>
      <c r="H3618" t="s">
        <v>1180</v>
      </c>
      <c r="I3618">
        <v>21</v>
      </c>
      <c r="J3618" s="118" t="s">
        <v>1180</v>
      </c>
      <c r="K3618" t="s">
        <v>1376</v>
      </c>
      <c r="L3618" t="s">
        <v>1377</v>
      </c>
    </row>
    <row r="3619" spans="1:12" ht="15" customHeight="1" x14ac:dyDescent="0.25">
      <c r="A3619" s="114" t="str">
        <f t="shared" si="56"/>
        <v>149036001</v>
      </c>
      <c r="B3619" s="118">
        <v>14903600</v>
      </c>
      <c r="C3619" s="118">
        <v>1</v>
      </c>
      <c r="D3619" s="118" t="s">
        <v>1722</v>
      </c>
      <c r="E3619" s="118" t="s">
        <v>1723</v>
      </c>
      <c r="F3619" s="118" t="s">
        <v>1414</v>
      </c>
      <c r="G3619">
        <v>84329</v>
      </c>
      <c r="H3619" t="s">
        <v>1180</v>
      </c>
      <c r="I3619">
        <v>21</v>
      </c>
      <c r="J3619" s="118" t="s">
        <v>1180</v>
      </c>
      <c r="K3619" t="s">
        <v>1376</v>
      </c>
      <c r="L3619" t="s">
        <v>1377</v>
      </c>
    </row>
    <row r="3620" spans="1:12" ht="15" customHeight="1" x14ac:dyDescent="0.25">
      <c r="A3620" s="114" t="str">
        <f t="shared" si="56"/>
        <v>114286003</v>
      </c>
      <c r="B3620" s="118">
        <v>11428600</v>
      </c>
      <c r="C3620" s="118">
        <v>3</v>
      </c>
      <c r="D3620" s="118" t="s">
        <v>1744</v>
      </c>
      <c r="E3620" s="118" t="s">
        <v>1745</v>
      </c>
      <c r="F3620" s="118" t="s">
        <v>1394</v>
      </c>
      <c r="G3620">
        <v>84329</v>
      </c>
      <c r="H3620" t="s">
        <v>1180</v>
      </c>
      <c r="I3620">
        <v>21</v>
      </c>
      <c r="J3620" s="118" t="s">
        <v>1180</v>
      </c>
      <c r="K3620" t="s">
        <v>1376</v>
      </c>
      <c r="L3620" t="s">
        <v>1377</v>
      </c>
    </row>
    <row r="3621" spans="1:12" ht="15" customHeight="1" x14ac:dyDescent="0.25">
      <c r="A3621" s="114" t="str">
        <f t="shared" si="56"/>
        <v>155392581</v>
      </c>
      <c r="B3621" s="118">
        <v>15539258</v>
      </c>
      <c r="C3621" s="118">
        <v>1</v>
      </c>
      <c r="D3621" s="118" t="s">
        <v>1785</v>
      </c>
      <c r="E3621" s="118" t="s">
        <v>1786</v>
      </c>
      <c r="F3621" s="119" t="s">
        <v>1385</v>
      </c>
      <c r="G3621">
        <v>84329</v>
      </c>
      <c r="H3621" t="s">
        <v>1180</v>
      </c>
      <c r="I3621">
        <v>21</v>
      </c>
      <c r="J3621" s="118" t="s">
        <v>1180</v>
      </c>
      <c r="K3621" t="s">
        <v>1376</v>
      </c>
      <c r="L3621" t="s">
        <v>1377</v>
      </c>
    </row>
    <row r="3622" spans="1:12" ht="15" customHeight="1" x14ac:dyDescent="0.25">
      <c r="A3622" s="114" t="str">
        <f t="shared" si="56"/>
        <v>151026831</v>
      </c>
      <c r="B3622" s="118">
        <v>15102683</v>
      </c>
      <c r="C3622" s="118">
        <v>1</v>
      </c>
      <c r="D3622" s="118" t="s">
        <v>1789</v>
      </c>
      <c r="E3622" s="118" t="s">
        <v>1790</v>
      </c>
      <c r="F3622" s="118" t="s">
        <v>1389</v>
      </c>
      <c r="G3622">
        <v>84329</v>
      </c>
      <c r="H3622" t="s">
        <v>1180</v>
      </c>
      <c r="I3622">
        <v>21</v>
      </c>
      <c r="J3622" s="118" t="s">
        <v>1180</v>
      </c>
      <c r="K3622" t="s">
        <v>1374</v>
      </c>
      <c r="L3622" t="s">
        <v>1375</v>
      </c>
    </row>
    <row r="3623" spans="1:12" ht="15" customHeight="1" x14ac:dyDescent="0.25">
      <c r="A3623" s="114" t="str">
        <f t="shared" si="56"/>
        <v>121478861</v>
      </c>
      <c r="B3623" s="118">
        <v>12147886</v>
      </c>
      <c r="C3623" s="118">
        <v>1</v>
      </c>
      <c r="D3623" s="118" t="s">
        <v>1443</v>
      </c>
      <c r="E3623" s="118" t="s">
        <v>1444</v>
      </c>
      <c r="F3623" s="118" t="s">
        <v>1389</v>
      </c>
      <c r="G3623">
        <v>84329</v>
      </c>
      <c r="H3623" t="s">
        <v>1180</v>
      </c>
      <c r="I3623">
        <v>21</v>
      </c>
      <c r="J3623" s="118" t="s">
        <v>1180</v>
      </c>
      <c r="K3623" t="s">
        <v>1409</v>
      </c>
      <c r="L3623" t="s">
        <v>1404</v>
      </c>
    </row>
    <row r="3624" spans="1:12" ht="15" customHeight="1" x14ac:dyDescent="0.25">
      <c r="A3624" s="114" t="str">
        <f t="shared" si="56"/>
        <v>118260223</v>
      </c>
      <c r="B3624" s="118">
        <v>11826022</v>
      </c>
      <c r="C3624" s="118">
        <v>3</v>
      </c>
      <c r="D3624" s="118" t="s">
        <v>1447</v>
      </c>
      <c r="E3624" s="118" t="s">
        <v>1448</v>
      </c>
      <c r="F3624" s="118" t="s">
        <v>1394</v>
      </c>
      <c r="G3624">
        <v>84329</v>
      </c>
      <c r="H3624" t="s">
        <v>1180</v>
      </c>
      <c r="I3624">
        <v>21</v>
      </c>
      <c r="J3624" s="118" t="s">
        <v>1180</v>
      </c>
      <c r="K3624" t="s">
        <v>1376</v>
      </c>
      <c r="L3624" t="s">
        <v>1377</v>
      </c>
    </row>
    <row r="3625" spans="1:12" ht="15" customHeight="1" x14ac:dyDescent="0.25">
      <c r="A3625" s="114" t="str">
        <f t="shared" si="56"/>
        <v>151848101</v>
      </c>
      <c r="B3625" s="118">
        <v>15184810</v>
      </c>
      <c r="C3625" s="118">
        <v>1</v>
      </c>
      <c r="D3625" s="118" t="s">
        <v>1995</v>
      </c>
      <c r="E3625" s="118" t="s">
        <v>1996</v>
      </c>
      <c r="F3625" s="118" t="s">
        <v>1394</v>
      </c>
      <c r="G3625">
        <v>84329</v>
      </c>
      <c r="H3625" t="s">
        <v>1180</v>
      </c>
      <c r="I3625">
        <v>21</v>
      </c>
      <c r="J3625" s="118" t="s">
        <v>1180</v>
      </c>
      <c r="K3625" t="s">
        <v>1376</v>
      </c>
      <c r="L3625" t="s">
        <v>1377</v>
      </c>
    </row>
    <row r="3626" spans="1:12" ht="15" customHeight="1" x14ac:dyDescent="0.25">
      <c r="A3626" s="114" t="str">
        <f t="shared" si="56"/>
        <v>149691301</v>
      </c>
      <c r="B3626" s="118">
        <v>14969130</v>
      </c>
      <c r="C3626" s="118">
        <v>1</v>
      </c>
      <c r="D3626" s="118" t="s">
        <v>2005</v>
      </c>
      <c r="E3626" s="118">
        <v>18288529</v>
      </c>
      <c r="F3626" s="118" t="s">
        <v>1389</v>
      </c>
      <c r="G3626">
        <v>84329</v>
      </c>
      <c r="H3626" t="s">
        <v>1180</v>
      </c>
      <c r="I3626">
        <v>21</v>
      </c>
      <c r="J3626" s="118" t="s">
        <v>1180</v>
      </c>
      <c r="K3626" t="s">
        <v>1374</v>
      </c>
      <c r="L3626" t="s">
        <v>1375</v>
      </c>
    </row>
    <row r="3627" spans="1:12" ht="15" customHeight="1" x14ac:dyDescent="0.25">
      <c r="A3627" s="114" t="str">
        <f t="shared" si="56"/>
        <v>103425032</v>
      </c>
      <c r="B3627" s="118">
        <v>10342503</v>
      </c>
      <c r="C3627" s="118">
        <v>2</v>
      </c>
      <c r="D3627" s="118" t="s">
        <v>2019</v>
      </c>
      <c r="E3627" s="118">
        <v>12521822</v>
      </c>
      <c r="F3627" s="118" t="s">
        <v>1393</v>
      </c>
      <c r="G3627">
        <v>84329</v>
      </c>
      <c r="H3627" t="s">
        <v>1180</v>
      </c>
      <c r="I3627">
        <v>21</v>
      </c>
      <c r="J3627" s="118" t="s">
        <v>1180</v>
      </c>
      <c r="K3627" t="s">
        <v>1406</v>
      </c>
      <c r="L3627" t="s">
        <v>1411</v>
      </c>
    </row>
    <row r="3628" spans="1:12" ht="15" customHeight="1" x14ac:dyDescent="0.25">
      <c r="A3628" s="114" t="str">
        <f t="shared" si="56"/>
        <v>103425033</v>
      </c>
      <c r="B3628" s="118">
        <v>10342503</v>
      </c>
      <c r="C3628" s="118">
        <v>3</v>
      </c>
      <c r="D3628" s="118" t="s">
        <v>2019</v>
      </c>
      <c r="E3628" s="118">
        <v>12521822</v>
      </c>
      <c r="F3628" s="118" t="s">
        <v>1393</v>
      </c>
      <c r="G3628">
        <v>84329</v>
      </c>
      <c r="H3628" t="s">
        <v>1180</v>
      </c>
      <c r="I3628">
        <v>21</v>
      </c>
      <c r="J3628" s="118" t="s">
        <v>1180</v>
      </c>
      <c r="K3628" t="s">
        <v>1378</v>
      </c>
      <c r="L3628" t="s">
        <v>1379</v>
      </c>
    </row>
    <row r="3629" spans="1:12" ht="15" customHeight="1" x14ac:dyDescent="0.25">
      <c r="A3629" s="114" t="str">
        <f t="shared" si="56"/>
        <v>125759404</v>
      </c>
      <c r="B3629" s="118">
        <v>12575940</v>
      </c>
      <c r="C3629" s="118">
        <v>4</v>
      </c>
      <c r="D3629" s="118" t="s">
        <v>2048</v>
      </c>
      <c r="E3629" s="118">
        <v>17556211</v>
      </c>
      <c r="F3629" s="118" t="s">
        <v>1394</v>
      </c>
      <c r="G3629">
        <v>84329</v>
      </c>
      <c r="H3629" t="s">
        <v>1180</v>
      </c>
      <c r="I3629">
        <v>21</v>
      </c>
      <c r="J3629" s="118" t="s">
        <v>1180</v>
      </c>
      <c r="K3629" t="s">
        <v>1376</v>
      </c>
      <c r="L3629" t="s">
        <v>1377</v>
      </c>
    </row>
    <row r="3630" spans="1:12" ht="15" customHeight="1" x14ac:dyDescent="0.25">
      <c r="A3630" s="114" t="str">
        <f t="shared" si="56"/>
        <v>137288662</v>
      </c>
      <c r="B3630" s="118">
        <v>13728866</v>
      </c>
      <c r="C3630" s="118">
        <v>2</v>
      </c>
      <c r="D3630" s="118" t="s">
        <v>2075</v>
      </c>
      <c r="E3630" s="118" t="s">
        <v>2076</v>
      </c>
      <c r="F3630" s="118" t="s">
        <v>1389</v>
      </c>
      <c r="G3630">
        <v>84329</v>
      </c>
      <c r="H3630" t="s">
        <v>1180</v>
      </c>
      <c r="I3630">
        <v>21</v>
      </c>
      <c r="J3630" s="118" t="s">
        <v>1180</v>
      </c>
      <c r="K3630" t="s">
        <v>1374</v>
      </c>
      <c r="L3630" t="s">
        <v>1375</v>
      </c>
    </row>
    <row r="3631" spans="1:12" ht="15" customHeight="1" x14ac:dyDescent="0.25">
      <c r="A3631" s="114" t="str">
        <f t="shared" si="56"/>
        <v>149407001</v>
      </c>
      <c r="B3631" s="118">
        <v>14940700</v>
      </c>
      <c r="C3631" s="118">
        <v>1</v>
      </c>
      <c r="D3631" s="118" t="s">
        <v>2092</v>
      </c>
      <c r="E3631" s="118" t="s">
        <v>2093</v>
      </c>
      <c r="F3631" s="119" t="s">
        <v>1385</v>
      </c>
      <c r="G3631">
        <v>84329</v>
      </c>
      <c r="H3631" t="s">
        <v>1180</v>
      </c>
      <c r="I3631">
        <v>21</v>
      </c>
      <c r="J3631" s="118" t="s">
        <v>1180</v>
      </c>
      <c r="K3631" t="s">
        <v>1376</v>
      </c>
      <c r="L3631" t="s">
        <v>1377</v>
      </c>
    </row>
    <row r="3632" spans="1:12" ht="15" customHeight="1" x14ac:dyDescent="0.25">
      <c r="A3632" s="114" t="str">
        <f t="shared" si="56"/>
        <v>149407002</v>
      </c>
      <c r="B3632" s="118">
        <v>14940700</v>
      </c>
      <c r="C3632" s="118">
        <v>2</v>
      </c>
      <c r="D3632" s="118" t="s">
        <v>2092</v>
      </c>
      <c r="E3632" s="118" t="s">
        <v>2093</v>
      </c>
      <c r="F3632" s="119" t="s">
        <v>1385</v>
      </c>
      <c r="G3632">
        <v>84329</v>
      </c>
      <c r="H3632" t="s">
        <v>1180</v>
      </c>
      <c r="I3632">
        <v>21</v>
      </c>
      <c r="J3632" s="118" t="s">
        <v>1180</v>
      </c>
      <c r="K3632" t="s">
        <v>1376</v>
      </c>
      <c r="L3632" t="s">
        <v>1377</v>
      </c>
    </row>
    <row r="3633" spans="1:12" ht="15" customHeight="1" x14ac:dyDescent="0.25">
      <c r="A3633" s="114" t="str">
        <f t="shared" si="56"/>
        <v>149035931</v>
      </c>
      <c r="B3633" s="118">
        <v>14903593</v>
      </c>
      <c r="C3633" s="118">
        <v>1</v>
      </c>
      <c r="D3633" s="118" t="s">
        <v>2139</v>
      </c>
      <c r="E3633" s="118" t="s">
        <v>2140</v>
      </c>
      <c r="F3633" s="118" t="s">
        <v>1414</v>
      </c>
      <c r="G3633">
        <v>84329</v>
      </c>
      <c r="H3633" t="s">
        <v>1180</v>
      </c>
      <c r="I3633">
        <v>21</v>
      </c>
      <c r="J3633" s="118" t="s">
        <v>1180</v>
      </c>
      <c r="K3633" t="s">
        <v>1376</v>
      </c>
      <c r="L3633" t="s">
        <v>1377</v>
      </c>
    </row>
    <row r="3634" spans="1:12" ht="15" customHeight="1" x14ac:dyDescent="0.25">
      <c r="A3634" s="114" t="str">
        <f t="shared" si="56"/>
        <v>104921362</v>
      </c>
      <c r="B3634" s="118">
        <v>10492136</v>
      </c>
      <c r="C3634" s="118">
        <v>2</v>
      </c>
      <c r="D3634" s="118" t="s">
        <v>2235</v>
      </c>
      <c r="E3634" s="118" t="s">
        <v>2236</v>
      </c>
      <c r="F3634" s="118" t="s">
        <v>1394</v>
      </c>
      <c r="G3634">
        <v>84329</v>
      </c>
      <c r="H3634" t="s">
        <v>1180</v>
      </c>
      <c r="I3634">
        <v>21</v>
      </c>
      <c r="J3634" s="118" t="s">
        <v>1180</v>
      </c>
      <c r="K3634" t="s">
        <v>1379</v>
      </c>
      <c r="L3634" t="s">
        <v>1382</v>
      </c>
    </row>
    <row r="3635" spans="1:12" ht="15" customHeight="1" x14ac:dyDescent="0.25">
      <c r="A3635" s="114" t="str">
        <f t="shared" si="56"/>
        <v>105445372</v>
      </c>
      <c r="B3635" s="118">
        <v>10544537</v>
      </c>
      <c r="C3635" s="118">
        <v>2</v>
      </c>
      <c r="D3635" s="118" t="s">
        <v>2283</v>
      </c>
      <c r="E3635" s="118" t="s">
        <v>2284</v>
      </c>
      <c r="F3635" s="118" t="s">
        <v>1389</v>
      </c>
      <c r="G3635">
        <v>84329</v>
      </c>
      <c r="H3635" t="s">
        <v>1180</v>
      </c>
      <c r="I3635">
        <v>21</v>
      </c>
      <c r="J3635" s="118" t="s">
        <v>1180</v>
      </c>
      <c r="K3635" t="s">
        <v>1375</v>
      </c>
      <c r="L3635" t="s">
        <v>1401</v>
      </c>
    </row>
    <row r="3636" spans="1:12" ht="15" customHeight="1" x14ac:dyDescent="0.25">
      <c r="A3636" s="114" t="str">
        <f t="shared" si="56"/>
        <v>100438955</v>
      </c>
      <c r="B3636" s="118">
        <v>10043895</v>
      </c>
      <c r="C3636" s="118">
        <v>5</v>
      </c>
      <c r="D3636" s="118" t="s">
        <v>2302</v>
      </c>
      <c r="E3636" s="118">
        <v>21274207</v>
      </c>
      <c r="F3636" s="118" t="s">
        <v>1394</v>
      </c>
      <c r="G3636">
        <v>84329</v>
      </c>
      <c r="H3636" t="s">
        <v>1180</v>
      </c>
      <c r="I3636">
        <v>21</v>
      </c>
      <c r="J3636" s="118" t="s">
        <v>1180</v>
      </c>
      <c r="K3636" t="s">
        <v>1376</v>
      </c>
      <c r="L3636" t="s">
        <v>1377</v>
      </c>
    </row>
    <row r="3637" spans="1:12" ht="15" customHeight="1" x14ac:dyDescent="0.25">
      <c r="A3637" s="114" t="str">
        <f t="shared" si="56"/>
        <v>102283802</v>
      </c>
      <c r="B3637" s="118">
        <v>10228380</v>
      </c>
      <c r="C3637" s="118">
        <v>2</v>
      </c>
      <c r="D3637" s="118" t="s">
        <v>2306</v>
      </c>
      <c r="E3637" s="118" t="s">
        <v>2307</v>
      </c>
      <c r="F3637" s="118" t="s">
        <v>1389</v>
      </c>
      <c r="G3637">
        <v>84329</v>
      </c>
      <c r="H3637" t="s">
        <v>1180</v>
      </c>
      <c r="I3637">
        <v>21</v>
      </c>
      <c r="J3637" s="118" t="s">
        <v>1180</v>
      </c>
      <c r="K3637" t="s">
        <v>1404</v>
      </c>
      <c r="L3637" t="s">
        <v>1405</v>
      </c>
    </row>
    <row r="3638" spans="1:12" ht="15" customHeight="1" x14ac:dyDescent="0.25">
      <c r="A3638" s="114" t="str">
        <f t="shared" si="56"/>
        <v>103465454</v>
      </c>
      <c r="B3638" s="118">
        <v>10346545</v>
      </c>
      <c r="C3638" s="118">
        <v>4</v>
      </c>
      <c r="D3638" s="118" t="s">
        <v>2339</v>
      </c>
      <c r="E3638" s="118" t="s">
        <v>2340</v>
      </c>
      <c r="F3638" s="118" t="s">
        <v>1394</v>
      </c>
      <c r="G3638">
        <v>84329</v>
      </c>
      <c r="H3638" t="s">
        <v>1180</v>
      </c>
      <c r="I3638">
        <v>21</v>
      </c>
      <c r="J3638" s="118" t="s">
        <v>1180</v>
      </c>
      <c r="K3638" t="s">
        <v>1376</v>
      </c>
      <c r="L3638" t="s">
        <v>1377</v>
      </c>
    </row>
    <row r="3639" spans="1:12" ht="15" customHeight="1" x14ac:dyDescent="0.25">
      <c r="A3639" s="114" t="str">
        <f t="shared" si="56"/>
        <v>156891771</v>
      </c>
      <c r="B3639" s="118">
        <v>15689177</v>
      </c>
      <c r="C3639" s="118">
        <v>1</v>
      </c>
      <c r="D3639" s="118" t="s">
        <v>2343</v>
      </c>
      <c r="E3639" s="118" t="s">
        <v>2344</v>
      </c>
      <c r="F3639" s="118" t="s">
        <v>1414</v>
      </c>
      <c r="G3639">
        <v>84329</v>
      </c>
      <c r="H3639" t="s">
        <v>1180</v>
      </c>
      <c r="I3639">
        <v>21</v>
      </c>
      <c r="J3639" s="118" t="s">
        <v>1180</v>
      </c>
      <c r="K3639" t="s">
        <v>1376</v>
      </c>
      <c r="L3639" t="s">
        <v>1377</v>
      </c>
    </row>
    <row r="3640" spans="1:12" ht="15" customHeight="1" x14ac:dyDescent="0.25">
      <c r="A3640" s="114" t="str">
        <f t="shared" si="56"/>
        <v>153125131</v>
      </c>
      <c r="B3640" s="118">
        <v>15312513</v>
      </c>
      <c r="C3640" s="118">
        <v>1</v>
      </c>
      <c r="D3640" s="118" t="s">
        <v>2379</v>
      </c>
      <c r="E3640" s="118" t="s">
        <v>2380</v>
      </c>
      <c r="F3640" s="118" t="s">
        <v>1394</v>
      </c>
      <c r="G3640">
        <v>84329</v>
      </c>
      <c r="H3640" t="s">
        <v>1180</v>
      </c>
      <c r="I3640">
        <v>21</v>
      </c>
      <c r="J3640" s="118" t="s">
        <v>1180</v>
      </c>
      <c r="K3640" t="s">
        <v>1376</v>
      </c>
      <c r="L3640" t="s">
        <v>1377</v>
      </c>
    </row>
    <row r="3641" spans="1:12" ht="15" customHeight="1" x14ac:dyDescent="0.25">
      <c r="A3641" s="114" t="str">
        <f t="shared" si="56"/>
        <v>152811391</v>
      </c>
      <c r="B3641" s="118">
        <v>15281139</v>
      </c>
      <c r="C3641" s="118">
        <v>1</v>
      </c>
      <c r="D3641" s="118" t="s">
        <v>2392</v>
      </c>
      <c r="E3641" s="118" t="s">
        <v>2393</v>
      </c>
      <c r="F3641" s="118" t="s">
        <v>1394</v>
      </c>
      <c r="G3641">
        <v>84329</v>
      </c>
      <c r="H3641" t="s">
        <v>1180</v>
      </c>
      <c r="I3641">
        <v>21</v>
      </c>
      <c r="J3641" s="118" t="s">
        <v>1180</v>
      </c>
      <c r="K3641" t="s">
        <v>1376</v>
      </c>
      <c r="L3641" t="s">
        <v>1377</v>
      </c>
    </row>
    <row r="3642" spans="1:12" ht="15" customHeight="1" x14ac:dyDescent="0.25">
      <c r="A3642" s="114" t="str">
        <f t="shared" si="56"/>
        <v>134989031</v>
      </c>
      <c r="B3642" s="118">
        <v>13498903</v>
      </c>
      <c r="C3642" s="118">
        <v>1</v>
      </c>
      <c r="D3642" s="118" t="s">
        <v>2416</v>
      </c>
      <c r="E3642" s="118">
        <v>12521828</v>
      </c>
      <c r="F3642" s="118" t="s">
        <v>1393</v>
      </c>
      <c r="G3642">
        <v>84329</v>
      </c>
      <c r="H3642" t="s">
        <v>1180</v>
      </c>
      <c r="I3642">
        <v>21</v>
      </c>
      <c r="J3642" s="118" t="s">
        <v>1180</v>
      </c>
      <c r="K3642" t="s">
        <v>1378</v>
      </c>
      <c r="L3642" t="s">
        <v>1379</v>
      </c>
    </row>
    <row r="3643" spans="1:12" ht="15" customHeight="1" x14ac:dyDescent="0.25">
      <c r="A3643" s="114" t="str">
        <f t="shared" si="56"/>
        <v>149430011</v>
      </c>
      <c r="B3643" s="118">
        <v>14943001</v>
      </c>
      <c r="C3643" s="118">
        <v>1</v>
      </c>
      <c r="D3643" s="118" t="s">
        <v>2432</v>
      </c>
      <c r="E3643" s="118" t="s">
        <v>2433</v>
      </c>
      <c r="F3643" s="118" t="s">
        <v>1394</v>
      </c>
      <c r="G3643">
        <v>84329</v>
      </c>
      <c r="H3643" t="s">
        <v>1180</v>
      </c>
      <c r="I3643">
        <v>21</v>
      </c>
      <c r="J3643" s="118" t="s">
        <v>1180</v>
      </c>
      <c r="K3643" t="s">
        <v>1376</v>
      </c>
      <c r="L3643" t="s">
        <v>1377</v>
      </c>
    </row>
    <row r="3644" spans="1:12" ht="15" customHeight="1" x14ac:dyDescent="0.25">
      <c r="A3644" s="114" t="str">
        <f t="shared" si="56"/>
        <v>110620582</v>
      </c>
      <c r="B3644" s="118">
        <v>11062058</v>
      </c>
      <c r="C3644" s="118">
        <v>2</v>
      </c>
      <c r="D3644" s="118" t="s">
        <v>2449</v>
      </c>
      <c r="E3644" s="118" t="s">
        <v>2450</v>
      </c>
      <c r="F3644" s="118" t="s">
        <v>1394</v>
      </c>
      <c r="G3644">
        <v>84329</v>
      </c>
      <c r="H3644" t="s">
        <v>1180</v>
      </c>
      <c r="I3644">
        <v>21</v>
      </c>
      <c r="J3644" s="118" t="s">
        <v>1180</v>
      </c>
      <c r="K3644" t="s">
        <v>1377</v>
      </c>
      <c r="L3644" t="s">
        <v>1378</v>
      </c>
    </row>
    <row r="3645" spans="1:12" ht="15" customHeight="1" x14ac:dyDescent="0.25">
      <c r="A3645" s="114" t="str">
        <f t="shared" si="56"/>
        <v>153464701</v>
      </c>
      <c r="B3645" s="118">
        <v>15346470</v>
      </c>
      <c r="C3645" s="118">
        <v>1</v>
      </c>
      <c r="D3645" s="118" t="s">
        <v>2515</v>
      </c>
      <c r="E3645" s="118" t="s">
        <v>2516</v>
      </c>
      <c r="F3645" s="118" t="s">
        <v>1394</v>
      </c>
      <c r="G3645">
        <v>84329</v>
      </c>
      <c r="H3645" t="s">
        <v>1180</v>
      </c>
      <c r="I3645">
        <v>21</v>
      </c>
      <c r="J3645" s="118" t="s">
        <v>1180</v>
      </c>
      <c r="K3645" t="s">
        <v>1376</v>
      </c>
      <c r="L3645" t="s">
        <v>1377</v>
      </c>
    </row>
    <row r="3646" spans="1:12" ht="15" customHeight="1" x14ac:dyDescent="0.25">
      <c r="A3646" s="114" t="str">
        <f t="shared" si="56"/>
        <v>131571152</v>
      </c>
      <c r="B3646" s="118">
        <v>13157115</v>
      </c>
      <c r="C3646" s="118">
        <v>2</v>
      </c>
      <c r="D3646" s="118" t="s">
        <v>2571</v>
      </c>
      <c r="E3646" s="118">
        <v>37346129</v>
      </c>
      <c r="F3646" s="118" t="s">
        <v>1394</v>
      </c>
      <c r="G3646">
        <v>84329</v>
      </c>
      <c r="H3646" t="s">
        <v>1180</v>
      </c>
      <c r="I3646">
        <v>21</v>
      </c>
      <c r="J3646" s="118" t="s">
        <v>1180</v>
      </c>
      <c r="K3646" t="s">
        <v>1376</v>
      </c>
      <c r="L3646" t="s">
        <v>1377</v>
      </c>
    </row>
    <row r="3647" spans="1:12" ht="15" customHeight="1" x14ac:dyDescent="0.25">
      <c r="A3647" s="114" t="str">
        <f t="shared" si="56"/>
        <v>84462091</v>
      </c>
      <c r="B3647" s="118">
        <v>8446209</v>
      </c>
      <c r="C3647" s="118">
        <v>1</v>
      </c>
      <c r="D3647" s="118" t="s">
        <v>2596</v>
      </c>
      <c r="E3647" s="118">
        <v>13985050</v>
      </c>
      <c r="F3647" s="118" t="s">
        <v>1392</v>
      </c>
      <c r="G3647">
        <v>84329</v>
      </c>
      <c r="H3647" t="s">
        <v>1180</v>
      </c>
      <c r="I3647">
        <v>21</v>
      </c>
      <c r="J3647" s="118" t="s">
        <v>1180</v>
      </c>
      <c r="K3647" t="s">
        <v>1377</v>
      </c>
      <c r="L3647" t="s">
        <v>1378</v>
      </c>
    </row>
    <row r="3648" spans="1:12" ht="15" customHeight="1" x14ac:dyDescent="0.25">
      <c r="A3648" s="114" t="str">
        <f t="shared" si="56"/>
        <v>73347101</v>
      </c>
      <c r="B3648" s="118">
        <v>7334710</v>
      </c>
      <c r="C3648" s="118">
        <v>1</v>
      </c>
      <c r="D3648" s="118" t="s">
        <v>2618</v>
      </c>
      <c r="E3648" s="118">
        <v>16291484</v>
      </c>
      <c r="F3648" s="118" t="s">
        <v>1393</v>
      </c>
      <c r="G3648">
        <v>84329</v>
      </c>
      <c r="H3648" t="s">
        <v>1180</v>
      </c>
      <c r="I3648">
        <v>21</v>
      </c>
      <c r="J3648" s="118" t="s">
        <v>1180</v>
      </c>
      <c r="K3648" t="s">
        <v>1377</v>
      </c>
      <c r="L3648" t="s">
        <v>1378</v>
      </c>
    </row>
    <row r="3649" spans="1:12" ht="15" customHeight="1" x14ac:dyDescent="0.25">
      <c r="A3649" s="114" t="str">
        <f t="shared" si="56"/>
        <v>124253571</v>
      </c>
      <c r="B3649" s="118">
        <v>12425357</v>
      </c>
      <c r="C3649" s="118">
        <v>1</v>
      </c>
      <c r="D3649" s="118" t="s">
        <v>2676</v>
      </c>
      <c r="E3649" s="118" t="s">
        <v>2677</v>
      </c>
      <c r="F3649" s="118" t="s">
        <v>1389</v>
      </c>
      <c r="G3649">
        <v>84329</v>
      </c>
      <c r="H3649" t="s">
        <v>1180</v>
      </c>
      <c r="I3649">
        <v>21</v>
      </c>
      <c r="J3649" s="118" t="s">
        <v>1180</v>
      </c>
      <c r="K3649" t="s">
        <v>1375</v>
      </c>
      <c r="L3649" t="s">
        <v>1401</v>
      </c>
    </row>
    <row r="3650" spans="1:12" ht="15" customHeight="1" x14ac:dyDescent="0.25">
      <c r="A3650" s="114" t="str">
        <f t="shared" ref="A3650:A3713" si="57">CONCATENATE(B3650,C3650)</f>
        <v>130010242</v>
      </c>
      <c r="B3650" s="118">
        <v>13001024</v>
      </c>
      <c r="C3650" s="118">
        <v>2</v>
      </c>
      <c r="D3650" s="118" t="s">
        <v>2700</v>
      </c>
      <c r="E3650" s="118">
        <v>16540276</v>
      </c>
      <c r="F3650" s="118" t="s">
        <v>1393</v>
      </c>
      <c r="G3650">
        <v>84329</v>
      </c>
      <c r="H3650" t="s">
        <v>1180</v>
      </c>
      <c r="I3650">
        <v>21</v>
      </c>
      <c r="J3650" s="118" t="s">
        <v>1180</v>
      </c>
      <c r="K3650" t="s">
        <v>1378</v>
      </c>
      <c r="L3650" t="s">
        <v>1379</v>
      </c>
    </row>
    <row r="3651" spans="1:12" ht="15" customHeight="1" x14ac:dyDescent="0.25">
      <c r="A3651" s="114" t="str">
        <f t="shared" si="57"/>
        <v>131397081</v>
      </c>
      <c r="B3651" s="118">
        <v>13139708</v>
      </c>
      <c r="C3651" s="118">
        <v>1</v>
      </c>
      <c r="D3651" s="118" t="s">
        <v>2748</v>
      </c>
      <c r="E3651" s="118" t="s">
        <v>2749</v>
      </c>
      <c r="F3651" s="118" t="s">
        <v>1389</v>
      </c>
      <c r="G3651">
        <v>84329</v>
      </c>
      <c r="H3651" t="s">
        <v>1180</v>
      </c>
      <c r="I3651">
        <v>21</v>
      </c>
      <c r="J3651" s="118" t="s">
        <v>1180</v>
      </c>
      <c r="K3651" t="s">
        <v>1401</v>
      </c>
      <c r="L3651" t="s">
        <v>1410</v>
      </c>
    </row>
    <row r="3652" spans="1:12" ht="15" customHeight="1" x14ac:dyDescent="0.25">
      <c r="A3652" s="114" t="str">
        <f t="shared" si="57"/>
        <v>111962101</v>
      </c>
      <c r="B3652" s="118">
        <v>11196210</v>
      </c>
      <c r="C3652" s="118">
        <v>1</v>
      </c>
      <c r="D3652" s="118" t="s">
        <v>2762</v>
      </c>
      <c r="E3652" s="118" t="s">
        <v>2763</v>
      </c>
      <c r="F3652" s="118" t="s">
        <v>1389</v>
      </c>
      <c r="G3652">
        <v>84329</v>
      </c>
      <c r="H3652" t="s">
        <v>1180</v>
      </c>
      <c r="I3652">
        <v>21</v>
      </c>
      <c r="J3652" s="118" t="s">
        <v>1180</v>
      </c>
      <c r="K3652" t="s">
        <v>1374</v>
      </c>
      <c r="L3652" t="s">
        <v>1375</v>
      </c>
    </row>
    <row r="3653" spans="1:12" ht="15" customHeight="1" x14ac:dyDescent="0.25">
      <c r="A3653" s="114" t="str">
        <f t="shared" si="57"/>
        <v>157284321</v>
      </c>
      <c r="B3653" s="118">
        <v>15728432</v>
      </c>
      <c r="C3653" s="118">
        <v>1</v>
      </c>
      <c r="D3653" s="118" t="s">
        <v>2777</v>
      </c>
      <c r="E3653" s="118" t="s">
        <v>2778</v>
      </c>
      <c r="F3653" s="118" t="s">
        <v>1396</v>
      </c>
      <c r="G3653">
        <v>84329</v>
      </c>
      <c r="H3653" t="s">
        <v>1180</v>
      </c>
      <c r="I3653">
        <v>21</v>
      </c>
      <c r="J3653" s="118" t="s">
        <v>1180</v>
      </c>
      <c r="K3653" t="s">
        <v>1376</v>
      </c>
      <c r="L3653" t="s">
        <v>1377</v>
      </c>
    </row>
    <row r="3654" spans="1:12" ht="15" customHeight="1" x14ac:dyDescent="0.25">
      <c r="A3654" s="114" t="str">
        <f t="shared" si="57"/>
        <v>150499421</v>
      </c>
      <c r="B3654" s="118">
        <v>15049942</v>
      </c>
      <c r="C3654" s="118">
        <v>1</v>
      </c>
      <c r="D3654" s="118" t="s">
        <v>2793</v>
      </c>
      <c r="E3654" s="118" t="s">
        <v>2794</v>
      </c>
      <c r="F3654" s="118" t="s">
        <v>1394</v>
      </c>
      <c r="G3654">
        <v>84329</v>
      </c>
      <c r="H3654" t="s">
        <v>1180</v>
      </c>
      <c r="I3654">
        <v>21</v>
      </c>
      <c r="J3654" s="118" t="s">
        <v>1180</v>
      </c>
      <c r="K3654" t="s">
        <v>1376</v>
      </c>
      <c r="L3654" t="s">
        <v>1377</v>
      </c>
    </row>
    <row r="3655" spans="1:12" ht="15" customHeight="1" x14ac:dyDescent="0.25">
      <c r="A3655" s="114" t="str">
        <f t="shared" si="57"/>
        <v>100949082</v>
      </c>
      <c r="B3655" s="118">
        <v>10094908</v>
      </c>
      <c r="C3655" s="118">
        <v>2</v>
      </c>
      <c r="D3655" s="118" t="s">
        <v>2803</v>
      </c>
      <c r="E3655" s="118">
        <v>11151105</v>
      </c>
      <c r="F3655" s="118" t="s">
        <v>1389</v>
      </c>
      <c r="G3655">
        <v>84329</v>
      </c>
      <c r="H3655" t="s">
        <v>1180</v>
      </c>
      <c r="I3655">
        <v>21</v>
      </c>
      <c r="J3655" s="118" t="s">
        <v>1180</v>
      </c>
      <c r="K3655" t="s">
        <v>1405</v>
      </c>
      <c r="L3655" t="s">
        <v>1407</v>
      </c>
    </row>
    <row r="3656" spans="1:12" ht="15" customHeight="1" x14ac:dyDescent="0.25">
      <c r="A3656" s="114" t="str">
        <f t="shared" si="57"/>
        <v>98507902</v>
      </c>
      <c r="B3656" s="118">
        <v>9850790</v>
      </c>
      <c r="C3656" s="118">
        <v>2</v>
      </c>
      <c r="D3656" s="118" t="s">
        <v>2996</v>
      </c>
      <c r="E3656" s="118" t="s">
        <v>2997</v>
      </c>
      <c r="F3656" s="118" t="s">
        <v>1393</v>
      </c>
      <c r="G3656">
        <v>84329</v>
      </c>
      <c r="H3656" t="s">
        <v>1180</v>
      </c>
      <c r="I3656">
        <v>21</v>
      </c>
      <c r="J3656" s="118" t="s">
        <v>1180</v>
      </c>
      <c r="K3656" t="s">
        <v>1384</v>
      </c>
      <c r="L3656" t="s">
        <v>1406</v>
      </c>
    </row>
    <row r="3657" spans="1:12" ht="15" customHeight="1" x14ac:dyDescent="0.25">
      <c r="A3657" s="114" t="str">
        <f t="shared" si="57"/>
        <v>149241461</v>
      </c>
      <c r="B3657" s="118">
        <v>14924146</v>
      </c>
      <c r="C3657" s="118">
        <v>1</v>
      </c>
      <c r="D3657" s="118" t="s">
        <v>3006</v>
      </c>
      <c r="E3657" s="118" t="s">
        <v>3007</v>
      </c>
      <c r="F3657" s="118" t="s">
        <v>1414</v>
      </c>
      <c r="G3657">
        <v>84329</v>
      </c>
      <c r="H3657" t="s">
        <v>1180</v>
      </c>
      <c r="I3657">
        <v>21</v>
      </c>
      <c r="J3657" s="118" t="s">
        <v>1180</v>
      </c>
      <c r="K3657" t="s">
        <v>1376</v>
      </c>
      <c r="L3657" t="s">
        <v>1377</v>
      </c>
    </row>
    <row r="3658" spans="1:12" ht="15" customHeight="1" x14ac:dyDescent="0.25">
      <c r="A3658" s="114" t="str">
        <f t="shared" si="57"/>
        <v>130122161</v>
      </c>
      <c r="B3658" s="118">
        <v>13012216</v>
      </c>
      <c r="C3658" s="118">
        <v>1</v>
      </c>
      <c r="D3658" s="118" t="s">
        <v>3011</v>
      </c>
      <c r="E3658" s="118" t="s">
        <v>3012</v>
      </c>
      <c r="F3658" s="118" t="s">
        <v>1396</v>
      </c>
      <c r="G3658">
        <v>84329</v>
      </c>
      <c r="H3658" t="s">
        <v>1180</v>
      </c>
      <c r="I3658">
        <v>21</v>
      </c>
      <c r="J3658" s="118" t="s">
        <v>1180</v>
      </c>
      <c r="K3658" t="s">
        <v>1379</v>
      </c>
      <c r="L3658" t="s">
        <v>1382</v>
      </c>
    </row>
    <row r="3659" spans="1:12" ht="15" customHeight="1" x14ac:dyDescent="0.25">
      <c r="A3659" s="114" t="str">
        <f t="shared" si="57"/>
        <v>149035811</v>
      </c>
      <c r="B3659" s="118">
        <v>14903581</v>
      </c>
      <c r="C3659" s="118">
        <v>1</v>
      </c>
      <c r="D3659" s="118" t="s">
        <v>3046</v>
      </c>
      <c r="E3659" s="118">
        <v>34772680</v>
      </c>
      <c r="F3659" s="118" t="s">
        <v>1414</v>
      </c>
      <c r="G3659">
        <v>84329</v>
      </c>
      <c r="H3659" t="s">
        <v>1180</v>
      </c>
      <c r="I3659">
        <v>21</v>
      </c>
      <c r="J3659" s="118" t="s">
        <v>1180</v>
      </c>
      <c r="K3659" t="s">
        <v>1376</v>
      </c>
      <c r="L3659" t="s">
        <v>1377</v>
      </c>
    </row>
    <row r="3660" spans="1:12" ht="15" customHeight="1" x14ac:dyDescent="0.25">
      <c r="A3660" s="114" t="str">
        <f t="shared" si="57"/>
        <v>116115604</v>
      </c>
      <c r="B3660" s="118">
        <v>11611560</v>
      </c>
      <c r="C3660" s="118">
        <v>4</v>
      </c>
      <c r="D3660" s="118" t="s">
        <v>3051</v>
      </c>
      <c r="E3660" s="118" t="s">
        <v>3052</v>
      </c>
      <c r="F3660" s="119" t="s">
        <v>1385</v>
      </c>
      <c r="G3660">
        <v>84329</v>
      </c>
      <c r="H3660" t="s">
        <v>1180</v>
      </c>
      <c r="I3660">
        <v>21</v>
      </c>
      <c r="J3660" s="118" t="s">
        <v>1180</v>
      </c>
      <c r="K3660" t="s">
        <v>1382</v>
      </c>
      <c r="L3660" t="s">
        <v>1383</v>
      </c>
    </row>
    <row r="3661" spans="1:12" ht="15" customHeight="1" x14ac:dyDescent="0.25">
      <c r="A3661" s="114" t="str">
        <f t="shared" si="57"/>
        <v>149410411</v>
      </c>
      <c r="B3661" s="118">
        <v>14941041</v>
      </c>
      <c r="C3661" s="118">
        <v>1</v>
      </c>
      <c r="D3661" s="118" t="s">
        <v>3084</v>
      </c>
      <c r="E3661" s="118" t="s">
        <v>3085</v>
      </c>
      <c r="F3661" s="118" t="s">
        <v>1394</v>
      </c>
      <c r="G3661">
        <v>84329</v>
      </c>
      <c r="H3661" t="s">
        <v>1180</v>
      </c>
      <c r="I3661">
        <v>21</v>
      </c>
      <c r="J3661" s="118" t="s">
        <v>1180</v>
      </c>
      <c r="K3661" t="s">
        <v>1376</v>
      </c>
      <c r="L3661" t="s">
        <v>1377</v>
      </c>
    </row>
    <row r="3662" spans="1:12" ht="15" customHeight="1" x14ac:dyDescent="0.25">
      <c r="A3662" s="114" t="str">
        <f t="shared" si="57"/>
        <v>149410531</v>
      </c>
      <c r="B3662" s="118">
        <v>14941053</v>
      </c>
      <c r="C3662" s="118">
        <v>1</v>
      </c>
      <c r="D3662" s="118" t="s">
        <v>3092</v>
      </c>
      <c r="E3662" s="118" t="s">
        <v>3093</v>
      </c>
      <c r="F3662" s="118" t="s">
        <v>1394</v>
      </c>
      <c r="G3662">
        <v>84329</v>
      </c>
      <c r="H3662" t="s">
        <v>1180</v>
      </c>
      <c r="I3662">
        <v>21</v>
      </c>
      <c r="J3662" s="118" t="s">
        <v>1180</v>
      </c>
      <c r="K3662" t="s">
        <v>1376</v>
      </c>
      <c r="L3662" t="s">
        <v>1377</v>
      </c>
    </row>
    <row r="3663" spans="1:12" ht="15" customHeight="1" x14ac:dyDescent="0.25">
      <c r="A3663" s="114" t="str">
        <f t="shared" si="57"/>
        <v>152770451</v>
      </c>
      <c r="B3663" s="118">
        <v>15277045</v>
      </c>
      <c r="C3663" s="118">
        <v>1</v>
      </c>
      <c r="D3663" s="118" t="s">
        <v>3107</v>
      </c>
      <c r="E3663" s="118" t="s">
        <v>3108</v>
      </c>
      <c r="F3663" s="118" t="s">
        <v>1389</v>
      </c>
      <c r="G3663">
        <v>84329</v>
      </c>
      <c r="H3663" t="s">
        <v>1180</v>
      </c>
      <c r="I3663">
        <v>21</v>
      </c>
      <c r="J3663" s="118" t="s">
        <v>1180</v>
      </c>
      <c r="K3663" t="s">
        <v>1374</v>
      </c>
      <c r="L3663" t="s">
        <v>1375</v>
      </c>
    </row>
    <row r="3664" spans="1:12" ht="15" customHeight="1" x14ac:dyDescent="0.25">
      <c r="A3664" s="114" t="str">
        <f t="shared" si="57"/>
        <v>149893111</v>
      </c>
      <c r="B3664" s="118">
        <v>14989311</v>
      </c>
      <c r="C3664" s="118">
        <v>1</v>
      </c>
      <c r="D3664" s="118" t="s">
        <v>3121</v>
      </c>
      <c r="E3664" s="118" t="s">
        <v>3122</v>
      </c>
      <c r="F3664" s="119" t="s">
        <v>1385</v>
      </c>
      <c r="G3664">
        <v>84329</v>
      </c>
      <c r="H3664" t="s">
        <v>1180</v>
      </c>
      <c r="I3664">
        <v>21</v>
      </c>
      <c r="J3664" s="118" t="s">
        <v>1180</v>
      </c>
      <c r="K3664" t="s">
        <v>1376</v>
      </c>
      <c r="L3664" t="s">
        <v>1377</v>
      </c>
    </row>
    <row r="3665" spans="1:12" ht="15" customHeight="1" x14ac:dyDescent="0.25">
      <c r="A3665" s="114" t="str">
        <f t="shared" si="57"/>
        <v>111961911</v>
      </c>
      <c r="B3665" s="118">
        <v>11196191</v>
      </c>
      <c r="C3665" s="118">
        <v>1</v>
      </c>
      <c r="D3665" s="118" t="s">
        <v>3220</v>
      </c>
      <c r="E3665" s="118" t="s">
        <v>3221</v>
      </c>
      <c r="F3665" s="118" t="s">
        <v>1389</v>
      </c>
      <c r="G3665">
        <v>84329</v>
      </c>
      <c r="H3665" t="s">
        <v>1180</v>
      </c>
      <c r="I3665">
        <v>21</v>
      </c>
      <c r="J3665" s="118" t="s">
        <v>1180</v>
      </c>
      <c r="K3665" t="s">
        <v>1375</v>
      </c>
      <c r="L3665" t="s">
        <v>1401</v>
      </c>
    </row>
    <row r="3666" spans="1:12" ht="15" customHeight="1" x14ac:dyDescent="0.25">
      <c r="A3666" s="114" t="str">
        <f t="shared" si="57"/>
        <v>99716222</v>
      </c>
      <c r="B3666" s="118">
        <v>9971622</v>
      </c>
      <c r="C3666" s="118">
        <v>2</v>
      </c>
      <c r="D3666" s="118" t="s">
        <v>3259</v>
      </c>
      <c r="E3666" s="118">
        <v>21589713</v>
      </c>
      <c r="F3666" s="118" t="s">
        <v>1389</v>
      </c>
      <c r="G3666">
        <v>84329</v>
      </c>
      <c r="H3666" t="s">
        <v>1180</v>
      </c>
      <c r="I3666">
        <v>21</v>
      </c>
      <c r="J3666" s="118" t="s">
        <v>1180</v>
      </c>
      <c r="K3666" t="s">
        <v>1374</v>
      </c>
      <c r="L3666" t="s">
        <v>1375</v>
      </c>
    </row>
    <row r="3667" spans="1:12" ht="15" customHeight="1" x14ac:dyDescent="0.25">
      <c r="A3667" s="114" t="str">
        <f t="shared" si="57"/>
        <v>152771241</v>
      </c>
      <c r="B3667" s="118">
        <v>15277124</v>
      </c>
      <c r="C3667" s="118">
        <v>1</v>
      </c>
      <c r="D3667" s="118" t="s">
        <v>3280</v>
      </c>
      <c r="E3667" s="118" t="s">
        <v>3281</v>
      </c>
      <c r="F3667" s="118" t="s">
        <v>1389</v>
      </c>
      <c r="G3667">
        <v>84329</v>
      </c>
      <c r="H3667" t="s">
        <v>1180</v>
      </c>
      <c r="I3667">
        <v>21</v>
      </c>
      <c r="J3667" s="118" t="s">
        <v>1180</v>
      </c>
      <c r="K3667" t="s">
        <v>1374</v>
      </c>
      <c r="L3667" t="s">
        <v>1375</v>
      </c>
    </row>
    <row r="3668" spans="1:12" ht="15" customHeight="1" x14ac:dyDescent="0.25">
      <c r="A3668" s="114" t="str">
        <f t="shared" si="57"/>
        <v>125390773</v>
      </c>
      <c r="B3668" s="118">
        <v>12539077</v>
      </c>
      <c r="C3668" s="118">
        <v>3</v>
      </c>
      <c r="D3668" s="118" t="s">
        <v>3326</v>
      </c>
      <c r="E3668" s="118">
        <v>17606799</v>
      </c>
      <c r="F3668" s="118" t="s">
        <v>1414</v>
      </c>
      <c r="G3668">
        <v>84329</v>
      </c>
      <c r="H3668" t="s">
        <v>1180</v>
      </c>
      <c r="I3668">
        <v>21</v>
      </c>
      <c r="J3668" s="118" t="s">
        <v>1180</v>
      </c>
      <c r="K3668" t="s">
        <v>1376</v>
      </c>
      <c r="L3668" t="s">
        <v>1377</v>
      </c>
    </row>
    <row r="3669" spans="1:12" ht="15" customHeight="1" x14ac:dyDescent="0.25">
      <c r="A3669" s="114" t="str">
        <f t="shared" si="57"/>
        <v>152812181</v>
      </c>
      <c r="B3669" s="118">
        <v>15281218</v>
      </c>
      <c r="C3669" s="118">
        <v>1</v>
      </c>
      <c r="D3669" s="118" t="s">
        <v>3357</v>
      </c>
      <c r="E3669" s="118" t="s">
        <v>3358</v>
      </c>
      <c r="F3669" s="118" t="s">
        <v>1394</v>
      </c>
      <c r="G3669">
        <v>84329</v>
      </c>
      <c r="H3669" t="s">
        <v>1180</v>
      </c>
      <c r="I3669">
        <v>21</v>
      </c>
      <c r="J3669" s="118" t="s">
        <v>1180</v>
      </c>
      <c r="K3669" t="s">
        <v>1376</v>
      </c>
      <c r="L3669" t="s">
        <v>1377</v>
      </c>
    </row>
    <row r="3670" spans="1:12" ht="15" customHeight="1" x14ac:dyDescent="0.25">
      <c r="A3670" s="114" t="str">
        <f t="shared" si="57"/>
        <v>103900662</v>
      </c>
      <c r="B3670" s="118">
        <v>10390066</v>
      </c>
      <c r="C3670" s="118">
        <v>2</v>
      </c>
      <c r="D3670" s="118" t="s">
        <v>3423</v>
      </c>
      <c r="E3670" s="118">
        <v>12774837</v>
      </c>
      <c r="F3670" s="118" t="s">
        <v>1389</v>
      </c>
      <c r="G3670">
        <v>84329</v>
      </c>
      <c r="H3670" t="s">
        <v>1180</v>
      </c>
      <c r="I3670">
        <v>21</v>
      </c>
      <c r="J3670" s="118" t="s">
        <v>1180</v>
      </c>
      <c r="K3670" t="s">
        <v>1405</v>
      </c>
      <c r="L3670" t="s">
        <v>1407</v>
      </c>
    </row>
    <row r="3671" spans="1:12" ht="15" customHeight="1" x14ac:dyDescent="0.25">
      <c r="A3671" s="114" t="str">
        <f t="shared" si="57"/>
        <v>93684011</v>
      </c>
      <c r="B3671" s="118">
        <v>9368401</v>
      </c>
      <c r="C3671" s="118">
        <v>1</v>
      </c>
      <c r="D3671" s="118" t="s">
        <v>3424</v>
      </c>
      <c r="E3671" s="118">
        <v>32197716</v>
      </c>
      <c r="F3671" s="118" t="s">
        <v>1394</v>
      </c>
      <c r="G3671">
        <v>84329</v>
      </c>
      <c r="H3671" t="s">
        <v>1180</v>
      </c>
      <c r="I3671">
        <v>21</v>
      </c>
      <c r="J3671" s="118" t="s">
        <v>1180</v>
      </c>
      <c r="K3671" t="s">
        <v>1376</v>
      </c>
      <c r="L3671" t="s">
        <v>1377</v>
      </c>
    </row>
    <row r="3672" spans="1:12" ht="15" customHeight="1" x14ac:dyDescent="0.25">
      <c r="A3672" s="114" t="str">
        <f t="shared" si="57"/>
        <v>122649575</v>
      </c>
      <c r="B3672" s="118">
        <v>12264957</v>
      </c>
      <c r="C3672" s="118">
        <v>5</v>
      </c>
      <c r="D3672" s="118" t="s">
        <v>3439</v>
      </c>
      <c r="E3672" s="118" t="s">
        <v>3440</v>
      </c>
      <c r="F3672" s="118" t="s">
        <v>1394</v>
      </c>
      <c r="G3672">
        <v>84329</v>
      </c>
      <c r="H3672" t="s">
        <v>1180</v>
      </c>
      <c r="I3672">
        <v>21</v>
      </c>
      <c r="J3672" s="118" t="s">
        <v>1180</v>
      </c>
      <c r="K3672" t="s">
        <v>1376</v>
      </c>
      <c r="L3672" t="s">
        <v>1377</v>
      </c>
    </row>
    <row r="3673" spans="1:12" ht="15" customHeight="1" x14ac:dyDescent="0.25">
      <c r="A3673" s="114" t="str">
        <f t="shared" si="57"/>
        <v>122806283</v>
      </c>
      <c r="B3673" s="118">
        <v>12280628</v>
      </c>
      <c r="C3673" s="118">
        <v>3</v>
      </c>
      <c r="D3673" s="118" t="s">
        <v>3507</v>
      </c>
      <c r="E3673" s="118" t="s">
        <v>3508</v>
      </c>
      <c r="F3673" s="118" t="s">
        <v>1414</v>
      </c>
      <c r="G3673">
        <v>84329</v>
      </c>
      <c r="H3673" t="s">
        <v>1180</v>
      </c>
      <c r="I3673">
        <v>21</v>
      </c>
      <c r="J3673" s="118" t="s">
        <v>1180</v>
      </c>
      <c r="K3673" t="s">
        <v>1376</v>
      </c>
      <c r="L3673" t="s">
        <v>1377</v>
      </c>
    </row>
    <row r="3674" spans="1:12" ht="15" customHeight="1" x14ac:dyDescent="0.25">
      <c r="A3674" s="114" t="str">
        <f t="shared" si="57"/>
        <v>103900782</v>
      </c>
      <c r="B3674" s="118">
        <v>10390078</v>
      </c>
      <c r="C3674" s="118">
        <v>2</v>
      </c>
      <c r="D3674" s="118" t="s">
        <v>3523</v>
      </c>
      <c r="E3674" s="118">
        <v>26382472</v>
      </c>
      <c r="F3674" s="118" t="s">
        <v>1389</v>
      </c>
      <c r="G3674">
        <v>84329</v>
      </c>
      <c r="H3674" t="s">
        <v>1180</v>
      </c>
      <c r="I3674">
        <v>21</v>
      </c>
      <c r="J3674" s="118" t="s">
        <v>1180</v>
      </c>
      <c r="K3674" t="s">
        <v>1375</v>
      </c>
      <c r="L3674" t="s">
        <v>1401</v>
      </c>
    </row>
    <row r="3675" spans="1:12" ht="15" customHeight="1" x14ac:dyDescent="0.25">
      <c r="A3675" s="114" t="str">
        <f t="shared" si="57"/>
        <v>127181784</v>
      </c>
      <c r="B3675" s="118">
        <v>12718178</v>
      </c>
      <c r="C3675" s="118">
        <v>4</v>
      </c>
      <c r="D3675" s="118" t="s">
        <v>3573</v>
      </c>
      <c r="E3675" s="118" t="s">
        <v>3574</v>
      </c>
      <c r="F3675" s="118" t="s">
        <v>1393</v>
      </c>
      <c r="G3675">
        <v>84329</v>
      </c>
      <c r="H3675" t="s">
        <v>1180</v>
      </c>
      <c r="I3675">
        <v>21</v>
      </c>
      <c r="J3675" s="118" t="s">
        <v>1180</v>
      </c>
      <c r="K3675" t="s">
        <v>1378</v>
      </c>
      <c r="L3675" t="s">
        <v>1379</v>
      </c>
    </row>
    <row r="3676" spans="1:12" ht="15" customHeight="1" x14ac:dyDescent="0.25">
      <c r="A3676" s="114" t="str">
        <f t="shared" si="57"/>
        <v>83431721</v>
      </c>
      <c r="B3676" s="118">
        <v>8343172</v>
      </c>
      <c r="C3676" s="118">
        <v>1</v>
      </c>
      <c r="D3676" s="118" t="s">
        <v>3618</v>
      </c>
      <c r="E3676" s="118">
        <v>23394486</v>
      </c>
      <c r="F3676" s="118" t="s">
        <v>1392</v>
      </c>
      <c r="G3676">
        <v>84329</v>
      </c>
      <c r="H3676" t="s">
        <v>1180</v>
      </c>
      <c r="I3676">
        <v>21</v>
      </c>
      <c r="J3676" s="118" t="s">
        <v>1180</v>
      </c>
      <c r="K3676" t="s">
        <v>1377</v>
      </c>
      <c r="L3676" t="s">
        <v>1378</v>
      </c>
    </row>
    <row r="3677" spans="1:12" ht="15" customHeight="1" x14ac:dyDescent="0.25">
      <c r="A3677" s="114" t="str">
        <f t="shared" si="57"/>
        <v>149636931</v>
      </c>
      <c r="B3677" s="118">
        <v>14963693</v>
      </c>
      <c r="C3677" s="118">
        <v>1</v>
      </c>
      <c r="D3677" s="118" t="s">
        <v>3674</v>
      </c>
      <c r="E3677" s="118" t="s">
        <v>3675</v>
      </c>
      <c r="F3677" s="118" t="s">
        <v>1389</v>
      </c>
      <c r="G3677">
        <v>84329</v>
      </c>
      <c r="H3677" t="s">
        <v>1180</v>
      </c>
      <c r="I3677">
        <v>21</v>
      </c>
      <c r="J3677" s="118" t="s">
        <v>1180</v>
      </c>
      <c r="K3677" t="s">
        <v>1374</v>
      </c>
      <c r="L3677" t="s">
        <v>1375</v>
      </c>
    </row>
    <row r="3678" spans="1:12" ht="15" customHeight="1" x14ac:dyDescent="0.25">
      <c r="A3678" s="114" t="str">
        <f t="shared" si="57"/>
        <v>100606622</v>
      </c>
      <c r="B3678" s="118">
        <v>10060662</v>
      </c>
      <c r="C3678" s="118">
        <v>2</v>
      </c>
      <c r="D3678" s="118" t="s">
        <v>3694</v>
      </c>
      <c r="E3678" s="118" t="s">
        <v>3695</v>
      </c>
      <c r="F3678" s="118" t="s">
        <v>1389</v>
      </c>
      <c r="G3678">
        <v>84329</v>
      </c>
      <c r="H3678" t="s">
        <v>1180</v>
      </c>
      <c r="I3678">
        <v>21</v>
      </c>
      <c r="J3678" s="118" t="s">
        <v>1180</v>
      </c>
      <c r="K3678" t="s">
        <v>1375</v>
      </c>
      <c r="L3678" t="s">
        <v>1401</v>
      </c>
    </row>
    <row r="3679" spans="1:12" ht="15" customHeight="1" x14ac:dyDescent="0.25">
      <c r="A3679" s="114" t="str">
        <f t="shared" si="57"/>
        <v>91482552</v>
      </c>
      <c r="B3679" s="118">
        <v>9148255</v>
      </c>
      <c r="C3679" s="118">
        <v>2</v>
      </c>
      <c r="D3679" s="118" t="s">
        <v>3726</v>
      </c>
      <c r="E3679" s="118" t="s">
        <v>3727</v>
      </c>
      <c r="F3679" s="118" t="s">
        <v>1394</v>
      </c>
      <c r="G3679">
        <v>84329</v>
      </c>
      <c r="H3679" t="s">
        <v>1180</v>
      </c>
      <c r="I3679">
        <v>21</v>
      </c>
      <c r="J3679" s="118" t="s">
        <v>1180</v>
      </c>
      <c r="K3679" t="s">
        <v>1384</v>
      </c>
      <c r="L3679" t="s">
        <v>1406</v>
      </c>
    </row>
    <row r="3680" spans="1:12" ht="15" customHeight="1" x14ac:dyDescent="0.25">
      <c r="A3680" s="114" t="str">
        <f t="shared" si="57"/>
        <v>101022922</v>
      </c>
      <c r="B3680" s="118">
        <v>10102292</v>
      </c>
      <c r="C3680" s="118">
        <v>2</v>
      </c>
      <c r="D3680" s="118" t="s">
        <v>3754</v>
      </c>
      <c r="E3680" s="118">
        <v>14470040</v>
      </c>
      <c r="F3680" s="118" t="s">
        <v>1394</v>
      </c>
      <c r="G3680">
        <v>84329</v>
      </c>
      <c r="H3680" t="s">
        <v>1180</v>
      </c>
      <c r="I3680">
        <v>21</v>
      </c>
      <c r="J3680" s="118" t="s">
        <v>1180</v>
      </c>
      <c r="K3680" t="s">
        <v>1384</v>
      </c>
      <c r="L3680" t="s">
        <v>1406</v>
      </c>
    </row>
    <row r="3681" spans="1:12" ht="15" customHeight="1" x14ac:dyDescent="0.25">
      <c r="A3681" s="114" t="str">
        <f t="shared" si="57"/>
        <v>149434751</v>
      </c>
      <c r="B3681" s="118">
        <v>14943475</v>
      </c>
      <c r="C3681" s="118">
        <v>1</v>
      </c>
      <c r="D3681" s="118" t="s">
        <v>3755</v>
      </c>
      <c r="E3681" s="118" t="s">
        <v>3756</v>
      </c>
      <c r="F3681" s="118" t="s">
        <v>1414</v>
      </c>
      <c r="G3681">
        <v>84329</v>
      </c>
      <c r="H3681" t="s">
        <v>1180</v>
      </c>
      <c r="I3681">
        <v>21</v>
      </c>
      <c r="J3681" s="118" t="s">
        <v>1180</v>
      </c>
      <c r="K3681" t="s">
        <v>1376</v>
      </c>
      <c r="L3681" t="s">
        <v>1377</v>
      </c>
    </row>
    <row r="3682" spans="1:12" ht="15" customHeight="1" x14ac:dyDescent="0.25">
      <c r="A3682" s="114" t="str">
        <f t="shared" si="57"/>
        <v>149689901</v>
      </c>
      <c r="B3682" s="118">
        <v>14968990</v>
      </c>
      <c r="C3682" s="118">
        <v>1</v>
      </c>
      <c r="D3682" s="118" t="s">
        <v>3850</v>
      </c>
      <c r="E3682" s="118" t="s">
        <v>3851</v>
      </c>
      <c r="F3682" s="119" t="s">
        <v>1385</v>
      </c>
      <c r="G3682">
        <v>84329</v>
      </c>
      <c r="H3682" t="s">
        <v>1180</v>
      </c>
      <c r="I3682">
        <v>21</v>
      </c>
      <c r="J3682" s="118" t="s">
        <v>1180</v>
      </c>
      <c r="K3682" t="s">
        <v>1376</v>
      </c>
      <c r="L3682" t="s">
        <v>1377</v>
      </c>
    </row>
    <row r="3683" spans="1:12" ht="15" customHeight="1" x14ac:dyDescent="0.25">
      <c r="A3683" s="114" t="str">
        <f t="shared" si="57"/>
        <v>149532741</v>
      </c>
      <c r="B3683" s="118">
        <v>14953274</v>
      </c>
      <c r="C3683" s="118">
        <v>1</v>
      </c>
      <c r="D3683" s="118" t="s">
        <v>3894</v>
      </c>
      <c r="E3683" s="118" t="s">
        <v>3895</v>
      </c>
      <c r="F3683" s="118" t="s">
        <v>1414</v>
      </c>
      <c r="G3683">
        <v>84329</v>
      </c>
      <c r="H3683" t="s">
        <v>1180</v>
      </c>
      <c r="I3683">
        <v>21</v>
      </c>
      <c r="J3683" s="118" t="s">
        <v>1180</v>
      </c>
      <c r="K3683" t="s">
        <v>1376</v>
      </c>
      <c r="L3683" t="s">
        <v>1377</v>
      </c>
    </row>
    <row r="3684" spans="1:12" ht="15" customHeight="1" x14ac:dyDescent="0.25">
      <c r="A3684" s="114" t="str">
        <f t="shared" si="57"/>
        <v>105438672</v>
      </c>
      <c r="B3684" s="118">
        <v>10543867</v>
      </c>
      <c r="C3684" s="118">
        <v>2</v>
      </c>
      <c r="D3684" s="118" t="s">
        <v>3954</v>
      </c>
      <c r="E3684" s="118" t="s">
        <v>3955</v>
      </c>
      <c r="F3684" s="118" t="s">
        <v>1393</v>
      </c>
      <c r="G3684">
        <v>84329</v>
      </c>
      <c r="H3684" t="s">
        <v>1180</v>
      </c>
      <c r="I3684">
        <v>21</v>
      </c>
      <c r="J3684" s="118" t="s">
        <v>1180</v>
      </c>
      <c r="K3684" t="s">
        <v>1384</v>
      </c>
      <c r="L3684" t="s">
        <v>1406</v>
      </c>
    </row>
    <row r="3685" spans="1:12" ht="15" customHeight="1" x14ac:dyDescent="0.25">
      <c r="A3685" s="114" t="str">
        <f t="shared" si="57"/>
        <v>105438674</v>
      </c>
      <c r="B3685" s="118">
        <v>10543867</v>
      </c>
      <c r="C3685" s="118">
        <v>4</v>
      </c>
      <c r="D3685" s="118" t="s">
        <v>3954</v>
      </c>
      <c r="E3685" s="118" t="s">
        <v>3955</v>
      </c>
      <c r="F3685" s="118" t="s">
        <v>1393</v>
      </c>
      <c r="G3685">
        <v>84329</v>
      </c>
      <c r="H3685" t="s">
        <v>1180</v>
      </c>
      <c r="I3685">
        <v>21</v>
      </c>
      <c r="J3685" s="118" t="s">
        <v>1180</v>
      </c>
      <c r="K3685" t="s">
        <v>1378</v>
      </c>
      <c r="L3685" t="s">
        <v>1379</v>
      </c>
    </row>
    <row r="3686" spans="1:12" ht="15" customHeight="1" x14ac:dyDescent="0.25">
      <c r="A3686" s="114" t="str">
        <f t="shared" si="57"/>
        <v>149245601</v>
      </c>
      <c r="B3686" s="118">
        <v>14924560</v>
      </c>
      <c r="C3686" s="118">
        <v>1</v>
      </c>
      <c r="D3686" s="118" t="s">
        <v>4011</v>
      </c>
      <c r="E3686" s="118" t="s">
        <v>4012</v>
      </c>
      <c r="F3686" s="118" t="s">
        <v>1387</v>
      </c>
      <c r="G3686">
        <v>84329</v>
      </c>
      <c r="H3686" t="s">
        <v>1180</v>
      </c>
      <c r="I3686">
        <v>21</v>
      </c>
      <c r="J3686" s="118" t="s">
        <v>1180</v>
      </c>
      <c r="K3686" t="s">
        <v>1376</v>
      </c>
      <c r="L3686" t="s">
        <v>1377</v>
      </c>
    </row>
    <row r="3687" spans="1:12" ht="15" customHeight="1" x14ac:dyDescent="0.25">
      <c r="A3687" s="114" t="str">
        <f t="shared" si="57"/>
        <v>111393533</v>
      </c>
      <c r="B3687" s="118">
        <v>11139353</v>
      </c>
      <c r="C3687" s="118">
        <v>3</v>
      </c>
      <c r="D3687" s="118" t="s">
        <v>4036</v>
      </c>
      <c r="E3687" s="118" t="s">
        <v>4037</v>
      </c>
      <c r="F3687" s="118" t="s">
        <v>1393</v>
      </c>
      <c r="G3687">
        <v>84329</v>
      </c>
      <c r="H3687" t="s">
        <v>1180</v>
      </c>
      <c r="I3687">
        <v>21</v>
      </c>
      <c r="J3687" s="118" t="s">
        <v>1180</v>
      </c>
      <c r="K3687" t="s">
        <v>1383</v>
      </c>
      <c r="L3687" t="s">
        <v>1384</v>
      </c>
    </row>
    <row r="3688" spans="1:12" ht="15" customHeight="1" x14ac:dyDescent="0.25">
      <c r="A3688" s="114" t="str">
        <f t="shared" si="57"/>
        <v>151848081</v>
      </c>
      <c r="B3688" s="118">
        <v>15184808</v>
      </c>
      <c r="C3688" s="118">
        <v>1</v>
      </c>
      <c r="D3688" s="118" t="s">
        <v>4043</v>
      </c>
      <c r="E3688" s="118" t="s">
        <v>4044</v>
      </c>
      <c r="F3688" s="118" t="s">
        <v>1394</v>
      </c>
      <c r="G3688">
        <v>84329</v>
      </c>
      <c r="H3688" t="s">
        <v>1180</v>
      </c>
      <c r="I3688">
        <v>21</v>
      </c>
      <c r="J3688" s="118" t="s">
        <v>1180</v>
      </c>
      <c r="K3688" t="s">
        <v>1376</v>
      </c>
      <c r="L3688" t="s">
        <v>1377</v>
      </c>
    </row>
    <row r="3689" spans="1:12" ht="15" customHeight="1" x14ac:dyDescent="0.25">
      <c r="A3689" s="114" t="str">
        <f t="shared" si="57"/>
        <v>104910772</v>
      </c>
      <c r="B3689" s="118">
        <v>10491077</v>
      </c>
      <c r="C3689" s="118">
        <v>2</v>
      </c>
      <c r="D3689" s="118" t="s">
        <v>4113</v>
      </c>
      <c r="E3689" s="118" t="s">
        <v>4114</v>
      </c>
      <c r="F3689" s="118" t="s">
        <v>1389</v>
      </c>
      <c r="G3689">
        <v>84329</v>
      </c>
      <c r="H3689" t="s">
        <v>1180</v>
      </c>
      <c r="I3689">
        <v>21</v>
      </c>
      <c r="J3689" s="118" t="s">
        <v>1180</v>
      </c>
      <c r="K3689" t="s">
        <v>1404</v>
      </c>
      <c r="L3689" t="s">
        <v>1405</v>
      </c>
    </row>
    <row r="3690" spans="1:12" ht="15" customHeight="1" x14ac:dyDescent="0.25">
      <c r="A3690" s="114" t="str">
        <f t="shared" si="57"/>
        <v>142695212</v>
      </c>
      <c r="B3690" s="118">
        <v>14269521</v>
      </c>
      <c r="C3690" s="118">
        <v>2</v>
      </c>
      <c r="D3690" s="118" t="s">
        <v>4145</v>
      </c>
      <c r="E3690" s="118" t="s">
        <v>4146</v>
      </c>
      <c r="F3690" s="118" t="s">
        <v>1414</v>
      </c>
      <c r="G3690">
        <v>84329</v>
      </c>
      <c r="H3690" t="s">
        <v>1180</v>
      </c>
      <c r="I3690">
        <v>21</v>
      </c>
      <c r="J3690" s="118" t="s">
        <v>1180</v>
      </c>
      <c r="K3690" t="s">
        <v>1376</v>
      </c>
      <c r="L3690" t="s">
        <v>1377</v>
      </c>
    </row>
    <row r="3691" spans="1:12" ht="15" customHeight="1" x14ac:dyDescent="0.25">
      <c r="A3691" s="114" t="str">
        <f t="shared" si="57"/>
        <v>149893001</v>
      </c>
      <c r="B3691" s="118">
        <v>14989300</v>
      </c>
      <c r="C3691" s="118">
        <v>1</v>
      </c>
      <c r="D3691" s="118" t="s">
        <v>4155</v>
      </c>
      <c r="E3691" s="118" t="s">
        <v>4156</v>
      </c>
      <c r="F3691" s="118" t="s">
        <v>1389</v>
      </c>
      <c r="G3691">
        <v>84329</v>
      </c>
      <c r="H3691" t="s">
        <v>1180</v>
      </c>
      <c r="I3691">
        <v>21</v>
      </c>
      <c r="J3691" s="118" t="s">
        <v>1180</v>
      </c>
      <c r="K3691" t="s">
        <v>1374</v>
      </c>
      <c r="L3691" t="s">
        <v>1375</v>
      </c>
    </row>
    <row r="3692" spans="1:12" ht="15" customHeight="1" x14ac:dyDescent="0.25">
      <c r="A3692" s="114" t="str">
        <f t="shared" si="57"/>
        <v>131571762</v>
      </c>
      <c r="B3692" s="118">
        <v>13157176</v>
      </c>
      <c r="C3692" s="118">
        <v>2</v>
      </c>
      <c r="D3692" s="118" t="s">
        <v>4158</v>
      </c>
      <c r="E3692" s="118">
        <v>18028664</v>
      </c>
      <c r="F3692" s="118" t="s">
        <v>1394</v>
      </c>
      <c r="G3692">
        <v>84329</v>
      </c>
      <c r="H3692" t="s">
        <v>1180</v>
      </c>
      <c r="I3692">
        <v>21</v>
      </c>
      <c r="J3692" s="118" t="s">
        <v>1180</v>
      </c>
      <c r="K3692" t="s">
        <v>1378</v>
      </c>
      <c r="L3692" t="s">
        <v>1379</v>
      </c>
    </row>
    <row r="3693" spans="1:12" ht="15" customHeight="1" x14ac:dyDescent="0.25">
      <c r="A3693" s="114" t="str">
        <f t="shared" si="57"/>
        <v>103901102</v>
      </c>
      <c r="B3693" s="118">
        <v>10390110</v>
      </c>
      <c r="C3693" s="118">
        <v>2</v>
      </c>
      <c r="D3693" s="118" t="s">
        <v>4189</v>
      </c>
      <c r="E3693" s="118" t="s">
        <v>4190</v>
      </c>
      <c r="F3693" s="118" t="s">
        <v>1389</v>
      </c>
      <c r="G3693">
        <v>84329</v>
      </c>
      <c r="H3693" t="s">
        <v>1180</v>
      </c>
      <c r="I3693">
        <v>21</v>
      </c>
      <c r="J3693" s="118" t="s">
        <v>1180</v>
      </c>
      <c r="K3693" t="s">
        <v>1375</v>
      </c>
      <c r="L3693" t="s">
        <v>1401</v>
      </c>
    </row>
    <row r="3694" spans="1:12" ht="15" customHeight="1" x14ac:dyDescent="0.25">
      <c r="A3694" s="114" t="str">
        <f t="shared" si="57"/>
        <v>72737082</v>
      </c>
      <c r="B3694" s="118">
        <v>7273708</v>
      </c>
      <c r="C3694" s="118">
        <v>2</v>
      </c>
      <c r="D3694" s="118" t="s">
        <v>4196</v>
      </c>
      <c r="E3694" s="118">
        <v>22936758</v>
      </c>
      <c r="F3694" s="118" t="s">
        <v>1389</v>
      </c>
      <c r="G3694">
        <v>84329</v>
      </c>
      <c r="H3694" t="s">
        <v>1180</v>
      </c>
      <c r="I3694">
        <v>21</v>
      </c>
      <c r="J3694" s="118" t="s">
        <v>1180</v>
      </c>
      <c r="K3694" t="s">
        <v>1374</v>
      </c>
      <c r="L3694" t="s">
        <v>1375</v>
      </c>
    </row>
    <row r="3695" spans="1:12" ht="15" customHeight="1" x14ac:dyDescent="0.25">
      <c r="A3695" s="114" t="str">
        <f t="shared" si="57"/>
        <v>149410771</v>
      </c>
      <c r="B3695" s="118">
        <v>14941077</v>
      </c>
      <c r="C3695" s="118">
        <v>1</v>
      </c>
      <c r="D3695" s="118" t="s">
        <v>4291</v>
      </c>
      <c r="E3695" s="118" t="s">
        <v>4292</v>
      </c>
      <c r="F3695" s="118" t="s">
        <v>1394</v>
      </c>
      <c r="G3695">
        <v>84329</v>
      </c>
      <c r="H3695" t="s">
        <v>1180</v>
      </c>
      <c r="I3695">
        <v>21</v>
      </c>
      <c r="J3695" s="118" t="s">
        <v>1180</v>
      </c>
      <c r="K3695" t="s">
        <v>1376</v>
      </c>
      <c r="L3695" t="s">
        <v>1377</v>
      </c>
    </row>
    <row r="3696" spans="1:12" ht="15" customHeight="1" x14ac:dyDescent="0.25">
      <c r="A3696" s="114" t="str">
        <f t="shared" si="57"/>
        <v>159929131</v>
      </c>
      <c r="B3696" s="118">
        <v>15992913</v>
      </c>
      <c r="C3696" s="118">
        <v>1</v>
      </c>
      <c r="D3696" s="118" t="s">
        <v>4330</v>
      </c>
      <c r="E3696" s="118" t="s">
        <v>4331</v>
      </c>
      <c r="F3696" s="118" t="s">
        <v>1414</v>
      </c>
      <c r="G3696">
        <v>84329</v>
      </c>
      <c r="H3696" t="s">
        <v>1180</v>
      </c>
      <c r="I3696">
        <v>21</v>
      </c>
      <c r="J3696" s="118" t="s">
        <v>1180</v>
      </c>
      <c r="K3696" t="s">
        <v>1376</v>
      </c>
      <c r="L3696" t="s">
        <v>1377</v>
      </c>
    </row>
    <row r="3697" spans="1:12" ht="15" customHeight="1" x14ac:dyDescent="0.25">
      <c r="A3697" s="114" t="str">
        <f t="shared" si="57"/>
        <v>159923171</v>
      </c>
      <c r="B3697" s="118">
        <v>15992317</v>
      </c>
      <c r="C3697" s="118">
        <v>1</v>
      </c>
      <c r="D3697" s="118" t="s">
        <v>4341</v>
      </c>
      <c r="E3697" s="118" t="s">
        <v>4342</v>
      </c>
      <c r="F3697" s="118" t="s">
        <v>1414</v>
      </c>
      <c r="G3697">
        <v>84329</v>
      </c>
      <c r="H3697" t="s">
        <v>1180</v>
      </c>
      <c r="I3697">
        <v>21</v>
      </c>
      <c r="J3697" s="118" t="s">
        <v>1180</v>
      </c>
      <c r="K3697" t="s">
        <v>1376</v>
      </c>
      <c r="L3697" t="s">
        <v>1377</v>
      </c>
    </row>
    <row r="3698" spans="1:12" ht="15" customHeight="1" x14ac:dyDescent="0.25">
      <c r="A3698" s="114" t="str">
        <f t="shared" si="57"/>
        <v>93966272</v>
      </c>
      <c r="B3698" s="118">
        <v>9396627</v>
      </c>
      <c r="C3698" s="118">
        <v>2</v>
      </c>
      <c r="D3698" s="118" t="s">
        <v>4366</v>
      </c>
      <c r="E3698" s="118">
        <v>36563864</v>
      </c>
      <c r="F3698" s="118" t="s">
        <v>1389</v>
      </c>
      <c r="G3698">
        <v>84329</v>
      </c>
      <c r="H3698" t="s">
        <v>1180</v>
      </c>
      <c r="I3698">
        <v>21</v>
      </c>
      <c r="J3698" s="118" t="s">
        <v>1180</v>
      </c>
      <c r="K3698" t="s">
        <v>1374</v>
      </c>
      <c r="L3698" t="s">
        <v>1375</v>
      </c>
    </row>
    <row r="3699" spans="1:12" ht="15" customHeight="1" x14ac:dyDescent="0.25">
      <c r="A3699" s="114" t="str">
        <f t="shared" si="57"/>
        <v>117156252</v>
      </c>
      <c r="B3699" s="118">
        <v>11715625</v>
      </c>
      <c r="C3699" s="118">
        <v>2</v>
      </c>
      <c r="D3699" s="118" t="s">
        <v>4386</v>
      </c>
      <c r="E3699" s="118">
        <v>18448887</v>
      </c>
      <c r="F3699" s="118" t="s">
        <v>1389</v>
      </c>
      <c r="G3699">
        <v>84329</v>
      </c>
      <c r="H3699" t="s">
        <v>1180</v>
      </c>
      <c r="I3699">
        <v>21</v>
      </c>
      <c r="J3699" s="118" t="s">
        <v>1180</v>
      </c>
      <c r="K3699" t="s">
        <v>1374</v>
      </c>
      <c r="L3699" t="s">
        <v>1375</v>
      </c>
    </row>
    <row r="3700" spans="1:12" ht="15" customHeight="1" x14ac:dyDescent="0.25">
      <c r="A3700" s="114" t="str">
        <f t="shared" si="57"/>
        <v>149608501</v>
      </c>
      <c r="B3700" s="118">
        <v>14960850</v>
      </c>
      <c r="C3700" s="118">
        <v>1</v>
      </c>
      <c r="D3700" s="118" t="s">
        <v>4417</v>
      </c>
      <c r="E3700" s="118" t="s">
        <v>4418</v>
      </c>
      <c r="F3700" s="118" t="s">
        <v>1389</v>
      </c>
      <c r="G3700">
        <v>84329</v>
      </c>
      <c r="H3700" t="s">
        <v>1180</v>
      </c>
      <c r="I3700">
        <v>21</v>
      </c>
      <c r="J3700" s="118" t="s">
        <v>1180</v>
      </c>
      <c r="K3700" t="s">
        <v>1374</v>
      </c>
      <c r="L3700" t="s">
        <v>1375</v>
      </c>
    </row>
    <row r="3701" spans="1:12" ht="15" customHeight="1" x14ac:dyDescent="0.25">
      <c r="A3701" s="114" t="str">
        <f t="shared" si="57"/>
        <v>1211395512</v>
      </c>
      <c r="B3701" s="118">
        <v>12113955</v>
      </c>
      <c r="C3701" s="118">
        <v>12</v>
      </c>
      <c r="D3701" s="118" t="s">
        <v>4427</v>
      </c>
      <c r="E3701" s="118" t="s">
        <v>4428</v>
      </c>
      <c r="F3701" s="118" t="s">
        <v>1393</v>
      </c>
      <c r="G3701">
        <v>84329</v>
      </c>
      <c r="H3701" t="s">
        <v>1180</v>
      </c>
      <c r="I3701">
        <v>21</v>
      </c>
      <c r="J3701" s="118" t="s">
        <v>1180</v>
      </c>
      <c r="K3701" t="s">
        <v>1376</v>
      </c>
      <c r="L3701" t="s">
        <v>1377</v>
      </c>
    </row>
    <row r="3702" spans="1:12" ht="15" customHeight="1" x14ac:dyDescent="0.25">
      <c r="A3702" s="114" t="str">
        <f t="shared" si="57"/>
        <v>121139558</v>
      </c>
      <c r="B3702" s="118">
        <v>12113955</v>
      </c>
      <c r="C3702" s="118">
        <v>8</v>
      </c>
      <c r="D3702" s="118" t="s">
        <v>4427</v>
      </c>
      <c r="E3702" s="118" t="s">
        <v>4428</v>
      </c>
      <c r="F3702" s="118" t="s">
        <v>1393</v>
      </c>
      <c r="G3702">
        <v>84329</v>
      </c>
      <c r="H3702" t="s">
        <v>1180</v>
      </c>
      <c r="I3702">
        <v>21</v>
      </c>
      <c r="J3702" s="118" t="s">
        <v>1180</v>
      </c>
      <c r="K3702" t="s">
        <v>1378</v>
      </c>
      <c r="L3702" t="s">
        <v>1379</v>
      </c>
    </row>
    <row r="3703" spans="1:12" ht="15" customHeight="1" x14ac:dyDescent="0.25">
      <c r="A3703" s="114" t="str">
        <f t="shared" si="57"/>
        <v>149793171</v>
      </c>
      <c r="B3703" s="118">
        <v>14979317</v>
      </c>
      <c r="C3703" s="118">
        <v>1</v>
      </c>
      <c r="D3703" s="118" t="s">
        <v>4429</v>
      </c>
      <c r="E3703" s="118" t="s">
        <v>4430</v>
      </c>
      <c r="F3703" s="119" t="s">
        <v>1385</v>
      </c>
      <c r="G3703">
        <v>84329</v>
      </c>
      <c r="H3703" t="s">
        <v>1180</v>
      </c>
      <c r="I3703">
        <v>21</v>
      </c>
      <c r="J3703" s="118" t="s">
        <v>1180</v>
      </c>
      <c r="K3703" t="s">
        <v>1376</v>
      </c>
      <c r="L3703" t="s">
        <v>1377</v>
      </c>
    </row>
    <row r="3704" spans="1:12" ht="15" customHeight="1" x14ac:dyDescent="0.25">
      <c r="A3704" s="114" t="str">
        <f t="shared" si="57"/>
        <v>152812311</v>
      </c>
      <c r="B3704" s="118">
        <v>15281231</v>
      </c>
      <c r="C3704" s="118">
        <v>1</v>
      </c>
      <c r="D3704" s="118" t="s">
        <v>4431</v>
      </c>
      <c r="E3704" s="118" t="s">
        <v>4432</v>
      </c>
      <c r="F3704" s="118" t="s">
        <v>1394</v>
      </c>
      <c r="G3704">
        <v>84329</v>
      </c>
      <c r="H3704" t="s">
        <v>1180</v>
      </c>
      <c r="I3704">
        <v>21</v>
      </c>
      <c r="J3704" s="118" t="s">
        <v>1180</v>
      </c>
      <c r="K3704" t="s">
        <v>1376</v>
      </c>
      <c r="L3704" t="s">
        <v>1377</v>
      </c>
    </row>
    <row r="3705" spans="1:12" ht="15" customHeight="1" x14ac:dyDescent="0.25">
      <c r="A3705" s="114" t="str">
        <f t="shared" si="57"/>
        <v>103253962</v>
      </c>
      <c r="B3705" s="118">
        <v>10325396</v>
      </c>
      <c r="C3705" s="118">
        <v>2</v>
      </c>
      <c r="D3705" s="118" t="s">
        <v>4447</v>
      </c>
      <c r="E3705" s="118" t="s">
        <v>4448</v>
      </c>
      <c r="F3705" s="118" t="s">
        <v>1389</v>
      </c>
      <c r="G3705">
        <v>84329</v>
      </c>
      <c r="H3705" t="s">
        <v>1180</v>
      </c>
      <c r="I3705">
        <v>21</v>
      </c>
      <c r="J3705" s="118" t="s">
        <v>1180</v>
      </c>
      <c r="K3705" t="s">
        <v>1404</v>
      </c>
      <c r="L3705" t="s">
        <v>1405</v>
      </c>
    </row>
    <row r="3706" spans="1:12" ht="15" customHeight="1" x14ac:dyDescent="0.25">
      <c r="A3706" s="114" t="str">
        <f t="shared" si="57"/>
        <v>125058451</v>
      </c>
      <c r="B3706" s="118">
        <v>12505845</v>
      </c>
      <c r="C3706" s="118">
        <v>1</v>
      </c>
      <c r="D3706" s="118" t="s">
        <v>4455</v>
      </c>
      <c r="E3706" s="118" t="s">
        <v>4456</v>
      </c>
      <c r="F3706" s="119" t="s">
        <v>1385</v>
      </c>
      <c r="G3706">
        <v>84329</v>
      </c>
      <c r="H3706" t="s">
        <v>1180</v>
      </c>
      <c r="I3706">
        <v>21</v>
      </c>
      <c r="J3706" s="118" t="s">
        <v>1180</v>
      </c>
      <c r="K3706" t="s">
        <v>1382</v>
      </c>
      <c r="L3706" t="s">
        <v>1383</v>
      </c>
    </row>
    <row r="3707" spans="1:12" ht="15" customHeight="1" x14ac:dyDescent="0.25">
      <c r="A3707" s="114" t="str">
        <f t="shared" si="57"/>
        <v>149608621</v>
      </c>
      <c r="B3707" s="118">
        <v>14960862</v>
      </c>
      <c r="C3707" s="118">
        <v>1</v>
      </c>
      <c r="D3707" s="118" t="s">
        <v>4547</v>
      </c>
      <c r="E3707" s="118" t="s">
        <v>4548</v>
      </c>
      <c r="F3707" s="118" t="s">
        <v>1389</v>
      </c>
      <c r="G3707">
        <v>84329</v>
      </c>
      <c r="H3707" t="s">
        <v>1180</v>
      </c>
      <c r="I3707">
        <v>21</v>
      </c>
      <c r="J3707" s="118" t="s">
        <v>1180</v>
      </c>
      <c r="K3707" t="s">
        <v>1374</v>
      </c>
      <c r="L3707" t="s">
        <v>1375</v>
      </c>
    </row>
    <row r="3708" spans="1:12" ht="15" customHeight="1" x14ac:dyDescent="0.25">
      <c r="A3708" s="114" t="str">
        <f t="shared" si="57"/>
        <v>84447544</v>
      </c>
      <c r="B3708" s="118">
        <v>8444754</v>
      </c>
      <c r="C3708" s="118">
        <v>4</v>
      </c>
      <c r="D3708" s="118" t="s">
        <v>4634</v>
      </c>
      <c r="E3708" s="118">
        <v>22487276</v>
      </c>
      <c r="F3708" s="119" t="s">
        <v>1385</v>
      </c>
      <c r="G3708">
        <v>84329</v>
      </c>
      <c r="H3708" t="s">
        <v>1180</v>
      </c>
      <c r="I3708">
        <v>21</v>
      </c>
      <c r="J3708" s="118" t="s">
        <v>1180</v>
      </c>
      <c r="K3708" t="s">
        <v>1384</v>
      </c>
      <c r="L3708" t="s">
        <v>1406</v>
      </c>
    </row>
    <row r="3709" spans="1:12" ht="15" customHeight="1" x14ac:dyDescent="0.25">
      <c r="A3709" s="114" t="str">
        <f t="shared" si="57"/>
        <v>137252452</v>
      </c>
      <c r="B3709" s="118">
        <v>13725245</v>
      </c>
      <c r="C3709" s="118">
        <v>2</v>
      </c>
      <c r="D3709" s="118" t="s">
        <v>4635</v>
      </c>
      <c r="E3709" s="118" t="s">
        <v>4636</v>
      </c>
      <c r="F3709" s="118" t="s">
        <v>1394</v>
      </c>
      <c r="G3709">
        <v>84329</v>
      </c>
      <c r="H3709" t="s">
        <v>1180</v>
      </c>
      <c r="I3709">
        <v>21</v>
      </c>
      <c r="J3709" s="118" t="s">
        <v>1180</v>
      </c>
      <c r="K3709" t="s">
        <v>1376</v>
      </c>
      <c r="L3709" t="s">
        <v>1377</v>
      </c>
    </row>
    <row r="3710" spans="1:12" ht="15" customHeight="1" x14ac:dyDescent="0.25">
      <c r="A3710" s="114" t="str">
        <f t="shared" si="57"/>
        <v>110614062</v>
      </c>
      <c r="B3710" s="118">
        <v>11061406</v>
      </c>
      <c r="C3710" s="118">
        <v>2</v>
      </c>
      <c r="D3710" s="118" t="s">
        <v>4682</v>
      </c>
      <c r="E3710" s="118" t="s">
        <v>4683</v>
      </c>
      <c r="F3710" s="118" t="s">
        <v>1394</v>
      </c>
      <c r="G3710">
        <v>84329</v>
      </c>
      <c r="H3710" t="s">
        <v>1180</v>
      </c>
      <c r="I3710">
        <v>21</v>
      </c>
      <c r="J3710" s="118" t="s">
        <v>1180</v>
      </c>
      <c r="K3710" t="s">
        <v>1376</v>
      </c>
      <c r="L3710" t="s">
        <v>1377</v>
      </c>
    </row>
    <row r="3711" spans="1:12" ht="15" customHeight="1" x14ac:dyDescent="0.25">
      <c r="A3711" s="114" t="str">
        <f t="shared" si="57"/>
        <v>149035701</v>
      </c>
      <c r="B3711" s="118">
        <v>14903570</v>
      </c>
      <c r="C3711" s="118">
        <v>1</v>
      </c>
      <c r="D3711" s="118" t="s">
        <v>4692</v>
      </c>
      <c r="E3711" s="118" t="s">
        <v>4693</v>
      </c>
      <c r="F3711" s="118" t="s">
        <v>1414</v>
      </c>
      <c r="G3711">
        <v>84329</v>
      </c>
      <c r="H3711" t="s">
        <v>1180</v>
      </c>
      <c r="I3711">
        <v>21</v>
      </c>
      <c r="J3711" s="118" t="s">
        <v>1180</v>
      </c>
      <c r="K3711" t="s">
        <v>1376</v>
      </c>
      <c r="L3711" t="s">
        <v>1377</v>
      </c>
    </row>
    <row r="3712" spans="1:12" ht="15" customHeight="1" x14ac:dyDescent="0.25">
      <c r="A3712" s="114" t="str">
        <f t="shared" si="57"/>
        <v>118214743</v>
      </c>
      <c r="B3712" s="118">
        <v>11821474</v>
      </c>
      <c r="C3712" s="118">
        <v>3</v>
      </c>
      <c r="D3712" s="118" t="s">
        <v>4694</v>
      </c>
      <c r="E3712" s="118" t="s">
        <v>4695</v>
      </c>
      <c r="F3712" s="119" t="s">
        <v>1385</v>
      </c>
      <c r="G3712">
        <v>84329</v>
      </c>
      <c r="H3712" t="s">
        <v>1180</v>
      </c>
      <c r="I3712">
        <v>21</v>
      </c>
      <c r="J3712" s="118" t="s">
        <v>1180</v>
      </c>
      <c r="K3712" t="s">
        <v>1382</v>
      </c>
      <c r="L3712" t="s">
        <v>1383</v>
      </c>
    </row>
    <row r="3713" spans="1:12" ht="15" customHeight="1" x14ac:dyDescent="0.25">
      <c r="A3713" s="114" t="str">
        <f t="shared" si="57"/>
        <v>149035681</v>
      </c>
      <c r="B3713" s="118">
        <v>14903568</v>
      </c>
      <c r="C3713" s="118">
        <v>1</v>
      </c>
      <c r="D3713" s="118" t="s">
        <v>4742</v>
      </c>
      <c r="E3713" s="118" t="s">
        <v>4743</v>
      </c>
      <c r="F3713" s="118" t="s">
        <v>1414</v>
      </c>
      <c r="G3713">
        <v>84329</v>
      </c>
      <c r="H3713" t="s">
        <v>1180</v>
      </c>
      <c r="I3713">
        <v>21</v>
      </c>
      <c r="J3713" s="118" t="s">
        <v>1180</v>
      </c>
      <c r="K3713" t="s">
        <v>1376</v>
      </c>
      <c r="L3713" t="s">
        <v>1377</v>
      </c>
    </row>
    <row r="3714" spans="1:12" ht="15" customHeight="1" x14ac:dyDescent="0.25">
      <c r="A3714" s="114" t="str">
        <f t="shared" ref="A3714:A3777" si="58">CONCATENATE(B3714,C3714)</f>
        <v>105166576</v>
      </c>
      <c r="B3714" s="118">
        <v>10516657</v>
      </c>
      <c r="C3714" s="118">
        <v>6</v>
      </c>
      <c r="D3714" s="118" t="s">
        <v>4767</v>
      </c>
      <c r="E3714" s="118" t="s">
        <v>4768</v>
      </c>
      <c r="F3714" s="118" t="s">
        <v>1414</v>
      </c>
      <c r="G3714">
        <v>84329</v>
      </c>
      <c r="H3714" t="s">
        <v>1180</v>
      </c>
      <c r="I3714">
        <v>21</v>
      </c>
      <c r="J3714" s="118" t="s">
        <v>1180</v>
      </c>
      <c r="K3714" t="s">
        <v>1376</v>
      </c>
      <c r="L3714" t="s">
        <v>1377</v>
      </c>
    </row>
    <row r="3715" spans="1:12" ht="15" customHeight="1" x14ac:dyDescent="0.25">
      <c r="A3715" s="114" t="str">
        <f t="shared" si="58"/>
        <v>104920822</v>
      </c>
      <c r="B3715" s="118">
        <v>10492082</v>
      </c>
      <c r="C3715" s="118">
        <v>2</v>
      </c>
      <c r="D3715" s="118" t="s">
        <v>4773</v>
      </c>
      <c r="E3715" s="118">
        <v>15178907</v>
      </c>
      <c r="F3715" s="118" t="s">
        <v>1394</v>
      </c>
      <c r="G3715">
        <v>84329</v>
      </c>
      <c r="H3715" t="s">
        <v>1180</v>
      </c>
      <c r="I3715">
        <v>21</v>
      </c>
      <c r="J3715" s="118" t="s">
        <v>1180</v>
      </c>
      <c r="K3715" t="s">
        <v>1384</v>
      </c>
      <c r="L3715" t="s">
        <v>1406</v>
      </c>
    </row>
    <row r="3716" spans="1:12" ht="15" customHeight="1" x14ac:dyDescent="0.25">
      <c r="A3716" s="114" t="str">
        <f t="shared" si="58"/>
        <v>129400703</v>
      </c>
      <c r="B3716" s="118">
        <v>12940070</v>
      </c>
      <c r="C3716" s="118">
        <v>3</v>
      </c>
      <c r="D3716" s="118" t="s">
        <v>4807</v>
      </c>
      <c r="E3716" s="118" t="s">
        <v>4808</v>
      </c>
      <c r="F3716" s="118" t="s">
        <v>1389</v>
      </c>
      <c r="G3716">
        <v>84329</v>
      </c>
      <c r="H3716" t="s">
        <v>1180</v>
      </c>
      <c r="I3716">
        <v>21</v>
      </c>
      <c r="J3716" s="118" t="s">
        <v>1180</v>
      </c>
      <c r="K3716" t="s">
        <v>1401</v>
      </c>
      <c r="L3716" t="s">
        <v>1410</v>
      </c>
    </row>
    <row r="3717" spans="1:12" ht="15" customHeight="1" x14ac:dyDescent="0.25">
      <c r="A3717" s="114" t="str">
        <f t="shared" si="58"/>
        <v>152770691</v>
      </c>
      <c r="B3717" s="118">
        <v>15277069</v>
      </c>
      <c r="C3717" s="118">
        <v>1</v>
      </c>
      <c r="D3717" s="118" t="s">
        <v>4817</v>
      </c>
      <c r="E3717" s="118" t="s">
        <v>4818</v>
      </c>
      <c r="F3717" s="118" t="s">
        <v>1389</v>
      </c>
      <c r="G3717">
        <v>84329</v>
      </c>
      <c r="H3717" t="s">
        <v>1180</v>
      </c>
      <c r="I3717">
        <v>21</v>
      </c>
      <c r="J3717" s="118" t="s">
        <v>1180</v>
      </c>
      <c r="K3717" t="s">
        <v>1374</v>
      </c>
      <c r="L3717" t="s">
        <v>1375</v>
      </c>
    </row>
    <row r="3718" spans="1:12" ht="15" customHeight="1" x14ac:dyDescent="0.25">
      <c r="A3718" s="114" t="str">
        <f t="shared" si="58"/>
        <v>103616252</v>
      </c>
      <c r="B3718" s="118">
        <v>10361625</v>
      </c>
      <c r="C3718" s="118">
        <v>2</v>
      </c>
      <c r="D3718" s="118" t="s">
        <v>4856</v>
      </c>
      <c r="E3718" s="118">
        <v>21306728</v>
      </c>
      <c r="F3718" s="118" t="s">
        <v>1389</v>
      </c>
      <c r="G3718">
        <v>84329</v>
      </c>
      <c r="H3718" t="s">
        <v>1180</v>
      </c>
      <c r="I3718">
        <v>21</v>
      </c>
      <c r="J3718" s="118" t="s">
        <v>1180</v>
      </c>
      <c r="K3718" t="s">
        <v>1375</v>
      </c>
      <c r="L3718" t="s">
        <v>1401</v>
      </c>
    </row>
    <row r="3719" spans="1:12" ht="15" customHeight="1" x14ac:dyDescent="0.25">
      <c r="A3719" s="114" t="str">
        <f t="shared" si="58"/>
        <v>85530382</v>
      </c>
      <c r="B3719" s="118">
        <v>8553038</v>
      </c>
      <c r="C3719" s="118">
        <v>2</v>
      </c>
      <c r="D3719" s="118" t="s">
        <v>4874</v>
      </c>
      <c r="E3719" s="118">
        <v>18298302</v>
      </c>
      <c r="F3719" s="118" t="s">
        <v>1389</v>
      </c>
      <c r="G3719">
        <v>84329</v>
      </c>
      <c r="H3719" t="s">
        <v>1180</v>
      </c>
      <c r="I3719">
        <v>21</v>
      </c>
      <c r="J3719" s="118" t="s">
        <v>1180</v>
      </c>
      <c r="K3719" t="s">
        <v>1405</v>
      </c>
      <c r="L3719" t="s">
        <v>1407</v>
      </c>
    </row>
    <row r="3720" spans="1:12" ht="15" customHeight="1" x14ac:dyDescent="0.25">
      <c r="A3720" s="114" t="str">
        <f t="shared" si="58"/>
        <v>149035441</v>
      </c>
      <c r="B3720" s="118">
        <v>14903544</v>
      </c>
      <c r="C3720" s="118">
        <v>1</v>
      </c>
      <c r="D3720" s="118" t="s">
        <v>4910</v>
      </c>
      <c r="E3720" s="118" t="s">
        <v>4911</v>
      </c>
      <c r="F3720" s="118" t="s">
        <v>1414</v>
      </c>
      <c r="G3720">
        <v>84329</v>
      </c>
      <c r="H3720" t="s">
        <v>1180</v>
      </c>
      <c r="I3720">
        <v>21</v>
      </c>
      <c r="J3720" s="118" t="s">
        <v>1180</v>
      </c>
      <c r="K3720" t="s">
        <v>1376</v>
      </c>
      <c r="L3720" t="s">
        <v>1377</v>
      </c>
    </row>
    <row r="3721" spans="1:12" ht="15" customHeight="1" x14ac:dyDescent="0.25">
      <c r="A3721" s="114" t="str">
        <f t="shared" si="58"/>
        <v>111753451</v>
      </c>
      <c r="B3721" s="118">
        <v>11175345</v>
      </c>
      <c r="C3721" s="118">
        <v>1</v>
      </c>
      <c r="D3721" s="118" t="s">
        <v>4951</v>
      </c>
      <c r="E3721" s="118" t="s">
        <v>4952</v>
      </c>
      <c r="F3721" s="118" t="s">
        <v>1389</v>
      </c>
      <c r="G3721">
        <v>84329</v>
      </c>
      <c r="H3721" t="s">
        <v>1180</v>
      </c>
      <c r="I3721">
        <v>21</v>
      </c>
      <c r="J3721" s="118" t="s">
        <v>1180</v>
      </c>
      <c r="K3721" t="s">
        <v>1374</v>
      </c>
      <c r="L3721" t="s">
        <v>1375</v>
      </c>
    </row>
    <row r="3722" spans="1:12" ht="15" customHeight="1" x14ac:dyDescent="0.25">
      <c r="A3722" s="114" t="str">
        <f t="shared" si="58"/>
        <v>116430552</v>
      </c>
      <c r="B3722" s="118">
        <v>11643055</v>
      </c>
      <c r="C3722" s="118">
        <v>2</v>
      </c>
      <c r="D3722" s="118" t="s">
        <v>4966</v>
      </c>
      <c r="E3722" s="118" t="s">
        <v>4967</v>
      </c>
      <c r="F3722" s="118" t="s">
        <v>1389</v>
      </c>
      <c r="G3722">
        <v>84329</v>
      </c>
      <c r="H3722" t="s">
        <v>1180</v>
      </c>
      <c r="I3722">
        <v>21</v>
      </c>
      <c r="J3722" s="118" t="s">
        <v>1180</v>
      </c>
      <c r="K3722" t="s">
        <v>1374</v>
      </c>
      <c r="L3722" t="s">
        <v>1375</v>
      </c>
    </row>
    <row r="3723" spans="1:12" ht="15" customHeight="1" x14ac:dyDescent="0.25">
      <c r="A3723" s="114" t="str">
        <f t="shared" si="58"/>
        <v>148930601</v>
      </c>
      <c r="B3723" s="118">
        <v>14893060</v>
      </c>
      <c r="C3723" s="118">
        <v>1</v>
      </c>
      <c r="D3723" s="118" t="s">
        <v>5074</v>
      </c>
      <c r="E3723" s="118" t="s">
        <v>5075</v>
      </c>
      <c r="F3723" s="118" t="s">
        <v>1414</v>
      </c>
      <c r="G3723">
        <v>84329</v>
      </c>
      <c r="H3723" t="s">
        <v>1180</v>
      </c>
      <c r="I3723">
        <v>21</v>
      </c>
      <c r="J3723" s="118" t="s">
        <v>1180</v>
      </c>
      <c r="K3723" t="s">
        <v>1376</v>
      </c>
      <c r="L3723" t="s">
        <v>1377</v>
      </c>
    </row>
    <row r="3724" spans="1:12" ht="15" customHeight="1" x14ac:dyDescent="0.25">
      <c r="A3724" s="114" t="str">
        <f t="shared" si="58"/>
        <v>151848571</v>
      </c>
      <c r="B3724" s="118">
        <v>15184857</v>
      </c>
      <c r="C3724" s="118">
        <v>1</v>
      </c>
      <c r="D3724" s="118" t="s">
        <v>5101</v>
      </c>
      <c r="E3724" s="118" t="s">
        <v>5102</v>
      </c>
      <c r="F3724" s="118" t="s">
        <v>1394</v>
      </c>
      <c r="G3724">
        <v>84329</v>
      </c>
      <c r="H3724" t="s">
        <v>1180</v>
      </c>
      <c r="I3724">
        <v>21</v>
      </c>
      <c r="J3724" s="118" t="s">
        <v>1180</v>
      </c>
      <c r="K3724" t="s">
        <v>1376</v>
      </c>
      <c r="L3724" t="s">
        <v>1377</v>
      </c>
    </row>
    <row r="3725" spans="1:12" ht="15" customHeight="1" x14ac:dyDescent="0.25">
      <c r="A3725" s="114" t="str">
        <f t="shared" si="58"/>
        <v>117157285</v>
      </c>
      <c r="B3725" s="118">
        <v>11715728</v>
      </c>
      <c r="C3725" s="118">
        <v>5</v>
      </c>
      <c r="D3725" s="118" t="s">
        <v>5103</v>
      </c>
      <c r="E3725" s="118" t="s">
        <v>5104</v>
      </c>
      <c r="F3725" s="118" t="s">
        <v>1394</v>
      </c>
      <c r="G3725">
        <v>84329</v>
      </c>
      <c r="H3725" t="s">
        <v>1180</v>
      </c>
      <c r="I3725">
        <v>21</v>
      </c>
      <c r="J3725" s="118" t="s">
        <v>1180</v>
      </c>
      <c r="K3725" t="s">
        <v>1378</v>
      </c>
      <c r="L3725" t="s">
        <v>1379</v>
      </c>
    </row>
    <row r="3726" spans="1:12" ht="15" customHeight="1" x14ac:dyDescent="0.25">
      <c r="A3726" s="114" t="str">
        <f t="shared" si="58"/>
        <v>149100201</v>
      </c>
      <c r="B3726" s="118">
        <v>14910020</v>
      </c>
      <c r="C3726" s="118">
        <v>1</v>
      </c>
      <c r="D3726" s="118" t="s">
        <v>5132</v>
      </c>
      <c r="E3726" s="118" t="s">
        <v>5133</v>
      </c>
      <c r="F3726" s="118" t="s">
        <v>1414</v>
      </c>
      <c r="G3726">
        <v>84329</v>
      </c>
      <c r="H3726" t="s">
        <v>1180</v>
      </c>
      <c r="I3726">
        <v>21</v>
      </c>
      <c r="J3726" s="118" t="s">
        <v>1180</v>
      </c>
      <c r="K3726" t="s">
        <v>1376</v>
      </c>
      <c r="L3726" t="s">
        <v>1377</v>
      </c>
    </row>
    <row r="3727" spans="1:12" ht="15" customHeight="1" x14ac:dyDescent="0.25">
      <c r="A3727" s="114" t="str">
        <f t="shared" si="58"/>
        <v>130632731</v>
      </c>
      <c r="B3727" s="118">
        <v>13063273</v>
      </c>
      <c r="C3727" s="118">
        <v>1</v>
      </c>
      <c r="D3727" s="118" t="s">
        <v>5172</v>
      </c>
      <c r="E3727" s="118">
        <v>349214</v>
      </c>
      <c r="F3727" s="118" t="s">
        <v>1394</v>
      </c>
      <c r="G3727">
        <v>84329</v>
      </c>
      <c r="H3727" t="s">
        <v>1180</v>
      </c>
      <c r="I3727">
        <v>21</v>
      </c>
      <c r="J3727" s="118" t="s">
        <v>1180</v>
      </c>
      <c r="K3727" t="s">
        <v>1379</v>
      </c>
      <c r="L3727" t="s">
        <v>1382</v>
      </c>
    </row>
    <row r="3728" spans="1:12" ht="15" customHeight="1" x14ac:dyDescent="0.25">
      <c r="A3728" s="114" t="str">
        <f t="shared" si="58"/>
        <v>149666701</v>
      </c>
      <c r="B3728" s="118">
        <v>14966670</v>
      </c>
      <c r="C3728" s="118">
        <v>1</v>
      </c>
      <c r="D3728" s="118" t="s">
        <v>5191</v>
      </c>
      <c r="E3728" s="118">
        <v>25327459</v>
      </c>
      <c r="F3728" s="118" t="s">
        <v>1389</v>
      </c>
      <c r="G3728">
        <v>84329</v>
      </c>
      <c r="H3728" t="s">
        <v>1180</v>
      </c>
      <c r="I3728">
        <v>21</v>
      </c>
      <c r="J3728" s="118" t="s">
        <v>1180</v>
      </c>
      <c r="K3728" t="s">
        <v>1374</v>
      </c>
      <c r="L3728" t="s">
        <v>1375</v>
      </c>
    </row>
    <row r="3729" spans="1:12" ht="15" customHeight="1" x14ac:dyDescent="0.25">
      <c r="A3729" s="114" t="str">
        <f t="shared" si="58"/>
        <v>101990682</v>
      </c>
      <c r="B3729" s="118">
        <v>10199068</v>
      </c>
      <c r="C3729" s="118">
        <v>2</v>
      </c>
      <c r="D3729" s="118" t="s">
        <v>5272</v>
      </c>
      <c r="E3729" s="118" t="s">
        <v>5273</v>
      </c>
      <c r="F3729" s="118" t="s">
        <v>1389</v>
      </c>
      <c r="G3729">
        <v>84329</v>
      </c>
      <c r="H3729" t="s">
        <v>1180</v>
      </c>
      <c r="I3729">
        <v>21</v>
      </c>
      <c r="J3729" s="118" t="s">
        <v>1180</v>
      </c>
      <c r="K3729" t="s">
        <v>1375</v>
      </c>
      <c r="L3729" t="s">
        <v>1401</v>
      </c>
    </row>
    <row r="3730" spans="1:12" ht="15" customHeight="1" x14ac:dyDescent="0.25">
      <c r="A3730" s="114" t="str">
        <f t="shared" si="58"/>
        <v>130632501</v>
      </c>
      <c r="B3730" s="118">
        <v>13063250</v>
      </c>
      <c r="C3730" s="118">
        <v>1</v>
      </c>
      <c r="D3730" s="118" t="s">
        <v>5319</v>
      </c>
      <c r="E3730" s="118" t="s">
        <v>5320</v>
      </c>
      <c r="F3730" s="118" t="s">
        <v>1394</v>
      </c>
      <c r="G3730">
        <v>84329</v>
      </c>
      <c r="H3730" t="s">
        <v>1180</v>
      </c>
      <c r="I3730">
        <v>21</v>
      </c>
      <c r="J3730" s="118" t="s">
        <v>1180</v>
      </c>
      <c r="K3730" t="s">
        <v>1379</v>
      </c>
      <c r="L3730" t="s">
        <v>1382</v>
      </c>
    </row>
    <row r="3731" spans="1:12" ht="15" customHeight="1" x14ac:dyDescent="0.25">
      <c r="A3731" s="114" t="str">
        <f t="shared" si="58"/>
        <v>131133802</v>
      </c>
      <c r="B3731" s="118">
        <v>13113380</v>
      </c>
      <c r="C3731" s="118">
        <v>2</v>
      </c>
      <c r="D3731" s="118" t="s">
        <v>5353</v>
      </c>
      <c r="E3731" s="118" t="s">
        <v>5354</v>
      </c>
      <c r="F3731" s="118" t="s">
        <v>1389</v>
      </c>
      <c r="G3731">
        <v>84329</v>
      </c>
      <c r="H3731" t="s">
        <v>1180</v>
      </c>
      <c r="I3731">
        <v>21</v>
      </c>
      <c r="J3731" s="118" t="s">
        <v>1180</v>
      </c>
      <c r="K3731" t="s">
        <v>1374</v>
      </c>
      <c r="L3731" t="s">
        <v>1375</v>
      </c>
    </row>
    <row r="3732" spans="1:12" ht="15" customHeight="1" x14ac:dyDescent="0.25">
      <c r="A3732" s="114" t="str">
        <f t="shared" si="58"/>
        <v>100107982</v>
      </c>
      <c r="B3732" s="118">
        <v>10010798</v>
      </c>
      <c r="C3732" s="118">
        <v>2</v>
      </c>
      <c r="D3732" s="118" t="s">
        <v>5392</v>
      </c>
      <c r="E3732" s="118">
        <v>8913867</v>
      </c>
      <c r="F3732" s="119" t="s">
        <v>1385</v>
      </c>
      <c r="G3732">
        <v>84329</v>
      </c>
      <c r="H3732" t="s">
        <v>1180</v>
      </c>
      <c r="I3732">
        <v>21</v>
      </c>
      <c r="J3732" s="118" t="s">
        <v>1180</v>
      </c>
      <c r="K3732" t="s">
        <v>1384</v>
      </c>
      <c r="L3732" t="s">
        <v>1406</v>
      </c>
    </row>
    <row r="3733" spans="1:12" ht="15" customHeight="1" x14ac:dyDescent="0.25">
      <c r="A3733" s="114" t="str">
        <f t="shared" si="58"/>
        <v>149894021</v>
      </c>
      <c r="B3733" s="118">
        <v>14989402</v>
      </c>
      <c r="C3733" s="118">
        <v>1</v>
      </c>
      <c r="D3733" s="118" t="s">
        <v>5418</v>
      </c>
      <c r="E3733" s="118">
        <v>19392128</v>
      </c>
      <c r="F3733" s="118" t="s">
        <v>1389</v>
      </c>
      <c r="G3733">
        <v>84329</v>
      </c>
      <c r="H3733" t="s">
        <v>1180</v>
      </c>
      <c r="I3733">
        <v>21</v>
      </c>
      <c r="J3733" s="118" t="s">
        <v>1180</v>
      </c>
      <c r="K3733" t="s">
        <v>1374</v>
      </c>
      <c r="L3733" t="s">
        <v>1375</v>
      </c>
    </row>
    <row r="3734" spans="1:12" ht="15" customHeight="1" x14ac:dyDescent="0.25">
      <c r="A3734" s="114" t="str">
        <f t="shared" si="58"/>
        <v>152848391</v>
      </c>
      <c r="B3734" s="118">
        <v>15284839</v>
      </c>
      <c r="C3734" s="118">
        <v>1</v>
      </c>
      <c r="D3734" s="118" t="s">
        <v>5422</v>
      </c>
      <c r="E3734" s="118" t="s">
        <v>5423</v>
      </c>
      <c r="F3734" s="118" t="s">
        <v>1394</v>
      </c>
      <c r="G3734">
        <v>84329</v>
      </c>
      <c r="H3734" t="s">
        <v>1180</v>
      </c>
      <c r="I3734">
        <v>21</v>
      </c>
      <c r="J3734" s="118" t="s">
        <v>1180</v>
      </c>
      <c r="K3734" t="s">
        <v>1376</v>
      </c>
      <c r="L3734" t="s">
        <v>1377</v>
      </c>
    </row>
    <row r="3735" spans="1:12" ht="15" customHeight="1" x14ac:dyDescent="0.25">
      <c r="A3735" s="114" t="str">
        <f t="shared" si="58"/>
        <v>111675182</v>
      </c>
      <c r="B3735" s="118">
        <v>11167518</v>
      </c>
      <c r="C3735" s="118">
        <v>2</v>
      </c>
      <c r="D3735" s="118" t="s">
        <v>5433</v>
      </c>
      <c r="E3735" s="118" t="s">
        <v>5434</v>
      </c>
      <c r="F3735" s="118" t="s">
        <v>1394</v>
      </c>
      <c r="G3735">
        <v>84329</v>
      </c>
      <c r="H3735" t="s">
        <v>1180</v>
      </c>
      <c r="I3735">
        <v>21</v>
      </c>
      <c r="J3735" s="118" t="s">
        <v>1180</v>
      </c>
      <c r="K3735" t="s">
        <v>1376</v>
      </c>
      <c r="L3735" t="s">
        <v>1377</v>
      </c>
    </row>
    <row r="3736" spans="1:12" ht="15" customHeight="1" x14ac:dyDescent="0.25">
      <c r="A3736" s="114" t="str">
        <f t="shared" si="58"/>
        <v>100940402</v>
      </c>
      <c r="B3736" s="118">
        <v>10094040</v>
      </c>
      <c r="C3736" s="118">
        <v>2</v>
      </c>
      <c r="D3736" s="118" t="s">
        <v>5597</v>
      </c>
      <c r="E3736" s="118">
        <v>13965074</v>
      </c>
      <c r="F3736" s="118" t="s">
        <v>1393</v>
      </c>
      <c r="G3736">
        <v>84329</v>
      </c>
      <c r="H3736" t="s">
        <v>1180</v>
      </c>
      <c r="I3736">
        <v>21</v>
      </c>
      <c r="J3736" s="118" t="s">
        <v>1180</v>
      </c>
      <c r="K3736" t="s">
        <v>1406</v>
      </c>
      <c r="L3736" t="s">
        <v>1411</v>
      </c>
    </row>
    <row r="3737" spans="1:12" ht="15" customHeight="1" x14ac:dyDescent="0.25">
      <c r="A3737" s="114" t="str">
        <f t="shared" si="58"/>
        <v>148930581</v>
      </c>
      <c r="B3737" s="118">
        <v>14893058</v>
      </c>
      <c r="C3737" s="118">
        <v>1</v>
      </c>
      <c r="D3737" s="118" t="s">
        <v>5613</v>
      </c>
      <c r="E3737" s="118">
        <v>36964816</v>
      </c>
      <c r="F3737" s="118" t="s">
        <v>1414</v>
      </c>
      <c r="G3737">
        <v>84329</v>
      </c>
      <c r="H3737" t="s">
        <v>1180</v>
      </c>
      <c r="I3737">
        <v>21</v>
      </c>
      <c r="J3737" s="118" t="s">
        <v>1180</v>
      </c>
      <c r="K3737" t="s">
        <v>1376</v>
      </c>
      <c r="L3737" t="s">
        <v>1377</v>
      </c>
    </row>
    <row r="3738" spans="1:12" ht="15" customHeight="1" x14ac:dyDescent="0.25">
      <c r="A3738" s="114" t="str">
        <f t="shared" si="58"/>
        <v>111154272</v>
      </c>
      <c r="B3738" s="118">
        <v>11115427</v>
      </c>
      <c r="C3738" s="118">
        <v>2</v>
      </c>
      <c r="D3738" s="118" t="s">
        <v>5697</v>
      </c>
      <c r="E3738" s="118">
        <v>19512724</v>
      </c>
      <c r="F3738" s="118" t="s">
        <v>1394</v>
      </c>
      <c r="G3738">
        <v>84329</v>
      </c>
      <c r="H3738" t="s">
        <v>1180</v>
      </c>
      <c r="I3738">
        <v>21</v>
      </c>
      <c r="J3738" s="118" t="s">
        <v>1180</v>
      </c>
      <c r="K3738" t="s">
        <v>1384</v>
      </c>
      <c r="L3738" t="s">
        <v>1406</v>
      </c>
    </row>
    <row r="3739" spans="1:12" ht="15" customHeight="1" x14ac:dyDescent="0.25">
      <c r="A3739" s="114" t="str">
        <f t="shared" si="58"/>
        <v>157650031</v>
      </c>
      <c r="B3739" s="118">
        <v>15765003</v>
      </c>
      <c r="C3739" s="118">
        <v>1</v>
      </c>
      <c r="D3739" s="118" t="s">
        <v>5725</v>
      </c>
      <c r="E3739" s="118" t="s">
        <v>5726</v>
      </c>
      <c r="F3739" s="118" t="s">
        <v>1396</v>
      </c>
      <c r="G3739">
        <v>84329</v>
      </c>
      <c r="H3739" t="s">
        <v>1180</v>
      </c>
      <c r="I3739">
        <v>21</v>
      </c>
      <c r="J3739" s="118" t="s">
        <v>1180</v>
      </c>
      <c r="K3739" t="s">
        <v>1376</v>
      </c>
      <c r="L3739" t="s">
        <v>1377</v>
      </c>
    </row>
    <row r="3740" spans="1:12" ht="15" customHeight="1" x14ac:dyDescent="0.25">
      <c r="A3740" s="114" t="str">
        <f t="shared" si="58"/>
        <v>110845714</v>
      </c>
      <c r="B3740" s="118">
        <v>11084571</v>
      </c>
      <c r="C3740" s="118">
        <v>4</v>
      </c>
      <c r="D3740" s="118" t="s">
        <v>5812</v>
      </c>
      <c r="E3740" s="118" t="s">
        <v>5813</v>
      </c>
      <c r="F3740" s="118" t="s">
        <v>1393</v>
      </c>
      <c r="G3740">
        <v>84329</v>
      </c>
      <c r="H3740" t="s">
        <v>1180</v>
      </c>
      <c r="I3740">
        <v>21</v>
      </c>
      <c r="J3740" s="118" t="s">
        <v>1180</v>
      </c>
      <c r="K3740" t="s">
        <v>1376</v>
      </c>
      <c r="L3740" t="s">
        <v>1377</v>
      </c>
    </row>
    <row r="3741" spans="1:12" ht="15" customHeight="1" x14ac:dyDescent="0.25">
      <c r="A3741" s="114" t="str">
        <f t="shared" si="58"/>
        <v>110845713</v>
      </c>
      <c r="B3741" s="118">
        <v>11084571</v>
      </c>
      <c r="C3741" s="118">
        <v>3</v>
      </c>
      <c r="D3741" s="118" t="s">
        <v>5812</v>
      </c>
      <c r="E3741" s="118" t="s">
        <v>5813</v>
      </c>
      <c r="F3741" s="118" t="s">
        <v>1393</v>
      </c>
      <c r="G3741">
        <v>84329</v>
      </c>
      <c r="H3741" t="s">
        <v>1180</v>
      </c>
      <c r="I3741">
        <v>21</v>
      </c>
      <c r="J3741" s="118" t="s">
        <v>1180</v>
      </c>
      <c r="K3741" t="s">
        <v>1382</v>
      </c>
      <c r="L3741" t="s">
        <v>1383</v>
      </c>
    </row>
    <row r="3742" spans="1:12" ht="15" customHeight="1" x14ac:dyDescent="0.25">
      <c r="A3742" s="114" t="str">
        <f t="shared" si="58"/>
        <v>159931151</v>
      </c>
      <c r="B3742" s="118">
        <v>15993115</v>
      </c>
      <c r="C3742" s="118">
        <v>1</v>
      </c>
      <c r="D3742" s="118" t="s">
        <v>5904</v>
      </c>
      <c r="E3742" s="118" t="s">
        <v>5905</v>
      </c>
      <c r="F3742" s="118" t="s">
        <v>1393</v>
      </c>
      <c r="G3742">
        <v>84329</v>
      </c>
      <c r="H3742" t="s">
        <v>1180</v>
      </c>
      <c r="I3742">
        <v>21</v>
      </c>
      <c r="J3742" s="118" t="s">
        <v>1180</v>
      </c>
      <c r="K3742" t="s">
        <v>1376</v>
      </c>
      <c r="L3742" t="s">
        <v>1377</v>
      </c>
    </row>
    <row r="3743" spans="1:12" ht="15" customHeight="1" x14ac:dyDescent="0.25">
      <c r="A3743" s="114" t="str">
        <f t="shared" si="58"/>
        <v>103249872</v>
      </c>
      <c r="B3743" s="118">
        <v>10324987</v>
      </c>
      <c r="C3743" s="118">
        <v>2</v>
      </c>
      <c r="D3743" s="118" t="s">
        <v>5906</v>
      </c>
      <c r="E3743" s="118">
        <v>123383778</v>
      </c>
      <c r="F3743" s="118" t="s">
        <v>1389</v>
      </c>
      <c r="G3743">
        <v>84329</v>
      </c>
      <c r="H3743" t="s">
        <v>1180</v>
      </c>
      <c r="I3743">
        <v>21</v>
      </c>
      <c r="J3743" s="118" t="s">
        <v>1180</v>
      </c>
      <c r="K3743" t="s">
        <v>1405</v>
      </c>
      <c r="L3743" t="s">
        <v>1407</v>
      </c>
    </row>
    <row r="3744" spans="1:12" ht="15" customHeight="1" x14ac:dyDescent="0.25">
      <c r="A3744" s="114" t="str">
        <f t="shared" si="58"/>
        <v>151028161</v>
      </c>
      <c r="B3744" s="118">
        <v>15102816</v>
      </c>
      <c r="C3744" s="118">
        <v>1</v>
      </c>
      <c r="D3744" s="118" t="s">
        <v>5915</v>
      </c>
      <c r="E3744" s="118" t="s">
        <v>5916</v>
      </c>
      <c r="F3744" s="118" t="s">
        <v>1389</v>
      </c>
      <c r="G3744">
        <v>84329</v>
      </c>
      <c r="H3744" t="s">
        <v>1180</v>
      </c>
      <c r="I3744">
        <v>21</v>
      </c>
      <c r="J3744" s="118" t="s">
        <v>1180</v>
      </c>
      <c r="K3744" t="s">
        <v>1374</v>
      </c>
      <c r="L3744" t="s">
        <v>1375</v>
      </c>
    </row>
    <row r="3745" spans="1:12" ht="15" customHeight="1" x14ac:dyDescent="0.25">
      <c r="A3745" s="114" t="str">
        <f t="shared" si="58"/>
        <v>73726561</v>
      </c>
      <c r="B3745" s="118">
        <v>7372656</v>
      </c>
      <c r="C3745" s="118">
        <v>1</v>
      </c>
      <c r="D3745" s="118" t="s">
        <v>5925</v>
      </c>
      <c r="E3745" s="118" t="s">
        <v>5926</v>
      </c>
      <c r="F3745" s="118" t="s">
        <v>1389</v>
      </c>
      <c r="G3745">
        <v>84329</v>
      </c>
      <c r="H3745" t="s">
        <v>1180</v>
      </c>
      <c r="I3745">
        <v>21</v>
      </c>
      <c r="J3745" s="118" t="s">
        <v>1180</v>
      </c>
      <c r="K3745" t="s">
        <v>1375</v>
      </c>
      <c r="L3745" t="s">
        <v>1401</v>
      </c>
    </row>
    <row r="3746" spans="1:12" ht="15" customHeight="1" x14ac:dyDescent="0.25">
      <c r="A3746" s="114" t="str">
        <f t="shared" si="58"/>
        <v>152813711</v>
      </c>
      <c r="B3746" s="118">
        <v>15281371</v>
      </c>
      <c r="C3746" s="118">
        <v>1</v>
      </c>
      <c r="D3746" s="118" t="s">
        <v>5997</v>
      </c>
      <c r="E3746" s="118" t="s">
        <v>5998</v>
      </c>
      <c r="F3746" s="118" t="s">
        <v>1394</v>
      </c>
      <c r="G3746">
        <v>84329</v>
      </c>
      <c r="H3746" t="s">
        <v>1180</v>
      </c>
      <c r="I3746">
        <v>21</v>
      </c>
      <c r="J3746" s="118" t="s">
        <v>1180</v>
      </c>
      <c r="K3746" t="s">
        <v>1376</v>
      </c>
      <c r="L3746" t="s">
        <v>1377</v>
      </c>
    </row>
    <row r="3747" spans="1:12" ht="15" customHeight="1" x14ac:dyDescent="0.25">
      <c r="A3747" s="114" t="str">
        <f t="shared" si="58"/>
        <v>129118962</v>
      </c>
      <c r="B3747" s="118">
        <v>12911896</v>
      </c>
      <c r="C3747" s="118">
        <v>2</v>
      </c>
      <c r="D3747" s="118" t="s">
        <v>6028</v>
      </c>
      <c r="E3747" s="118">
        <v>7514525</v>
      </c>
      <c r="F3747" s="118" t="s">
        <v>1389</v>
      </c>
      <c r="G3747">
        <v>84329</v>
      </c>
      <c r="H3747" t="s">
        <v>1180</v>
      </c>
      <c r="I3747">
        <v>21</v>
      </c>
      <c r="J3747" s="118" t="s">
        <v>1180</v>
      </c>
      <c r="K3747" t="s">
        <v>1401</v>
      </c>
      <c r="L3747" t="s">
        <v>1410</v>
      </c>
    </row>
    <row r="3748" spans="1:12" ht="15" customHeight="1" x14ac:dyDescent="0.25">
      <c r="A3748" s="114" t="str">
        <f t="shared" si="58"/>
        <v>58979814</v>
      </c>
      <c r="B3748" s="118">
        <v>5897981</v>
      </c>
      <c r="C3748" s="118">
        <v>4</v>
      </c>
      <c r="D3748" s="118" t="s">
        <v>6121</v>
      </c>
      <c r="E3748" s="118">
        <v>13860250</v>
      </c>
      <c r="F3748" s="118" t="s">
        <v>1394</v>
      </c>
      <c r="G3748">
        <v>84329</v>
      </c>
      <c r="H3748" t="s">
        <v>1180</v>
      </c>
      <c r="I3748">
        <v>21</v>
      </c>
      <c r="J3748" s="118" t="s">
        <v>1180</v>
      </c>
      <c r="K3748" t="s">
        <v>1376</v>
      </c>
      <c r="L3748" t="s">
        <v>1377</v>
      </c>
    </row>
    <row r="3749" spans="1:12" ht="15" customHeight="1" x14ac:dyDescent="0.25">
      <c r="A3749" s="114" t="str">
        <f t="shared" si="58"/>
        <v>111159702</v>
      </c>
      <c r="B3749" s="118">
        <v>11115970</v>
      </c>
      <c r="C3749" s="118">
        <v>2</v>
      </c>
      <c r="D3749" s="118" t="s">
        <v>1475</v>
      </c>
      <c r="E3749" s="118">
        <v>21238711</v>
      </c>
      <c r="F3749" s="118" t="s">
        <v>1389</v>
      </c>
      <c r="G3749">
        <v>84329</v>
      </c>
      <c r="H3749" t="s">
        <v>1180</v>
      </c>
      <c r="I3749">
        <v>21</v>
      </c>
      <c r="J3749" s="118" t="s">
        <v>1180</v>
      </c>
      <c r="K3749" t="s">
        <v>1375</v>
      </c>
      <c r="L3749" t="s">
        <v>1401</v>
      </c>
    </row>
    <row r="3750" spans="1:12" ht="15" customHeight="1" x14ac:dyDescent="0.25">
      <c r="A3750" s="114" t="str">
        <f t="shared" si="58"/>
        <v>148930461</v>
      </c>
      <c r="B3750" s="118">
        <v>14893046</v>
      </c>
      <c r="C3750" s="118">
        <v>1</v>
      </c>
      <c r="D3750" s="118" t="s">
        <v>6194</v>
      </c>
      <c r="E3750" s="118" t="s">
        <v>6195</v>
      </c>
      <c r="F3750" s="118" t="s">
        <v>1414</v>
      </c>
      <c r="G3750">
        <v>84329</v>
      </c>
      <c r="H3750" t="s">
        <v>1180</v>
      </c>
      <c r="I3750">
        <v>21</v>
      </c>
      <c r="J3750" s="118" t="s">
        <v>1180</v>
      </c>
      <c r="K3750" t="s">
        <v>1376</v>
      </c>
      <c r="L3750" t="s">
        <v>1377</v>
      </c>
    </row>
    <row r="3751" spans="1:12" ht="15" customHeight="1" x14ac:dyDescent="0.25">
      <c r="A3751" s="114" t="str">
        <f t="shared" si="58"/>
        <v>104414632</v>
      </c>
      <c r="B3751" s="118">
        <v>10441463</v>
      </c>
      <c r="C3751" s="118">
        <v>2</v>
      </c>
      <c r="D3751" s="118" t="s">
        <v>6200</v>
      </c>
      <c r="E3751" s="118" t="s">
        <v>6201</v>
      </c>
      <c r="F3751" s="118" t="s">
        <v>1389</v>
      </c>
      <c r="G3751">
        <v>84329</v>
      </c>
      <c r="H3751" t="s">
        <v>1180</v>
      </c>
      <c r="I3751">
        <v>21</v>
      </c>
      <c r="J3751" s="118" t="s">
        <v>1180</v>
      </c>
      <c r="K3751" t="s">
        <v>1404</v>
      </c>
      <c r="L3751" t="s">
        <v>1405</v>
      </c>
    </row>
    <row r="3752" spans="1:12" ht="15" customHeight="1" x14ac:dyDescent="0.25">
      <c r="A3752" s="114" t="str">
        <f t="shared" si="58"/>
        <v>97480152</v>
      </c>
      <c r="B3752" s="118">
        <v>9748015</v>
      </c>
      <c r="C3752" s="118">
        <v>2</v>
      </c>
      <c r="D3752" s="118" t="s">
        <v>6235</v>
      </c>
      <c r="E3752" s="118" t="s">
        <v>6236</v>
      </c>
      <c r="F3752" s="118" t="s">
        <v>1389</v>
      </c>
      <c r="G3752">
        <v>84329</v>
      </c>
      <c r="H3752" t="s">
        <v>1180</v>
      </c>
      <c r="I3752">
        <v>21</v>
      </c>
      <c r="J3752" s="118" t="s">
        <v>1180</v>
      </c>
      <c r="K3752" t="s">
        <v>1374</v>
      </c>
      <c r="L3752" t="s">
        <v>1375</v>
      </c>
    </row>
    <row r="3753" spans="1:12" ht="15" customHeight="1" x14ac:dyDescent="0.25">
      <c r="A3753" s="114" t="str">
        <f t="shared" si="58"/>
        <v>129114602</v>
      </c>
      <c r="B3753" s="118">
        <v>12911460</v>
      </c>
      <c r="C3753" s="118">
        <v>2</v>
      </c>
      <c r="D3753" s="118" t="s">
        <v>6252</v>
      </c>
      <c r="E3753" s="118" t="s">
        <v>6253</v>
      </c>
      <c r="F3753" s="118" t="s">
        <v>1389</v>
      </c>
      <c r="G3753">
        <v>84329</v>
      </c>
      <c r="H3753" t="s">
        <v>1180</v>
      </c>
      <c r="I3753">
        <v>21</v>
      </c>
      <c r="J3753" s="118" t="s">
        <v>1180</v>
      </c>
      <c r="K3753" t="s">
        <v>1374</v>
      </c>
      <c r="L3753" t="s">
        <v>1375</v>
      </c>
    </row>
    <row r="3754" spans="1:12" ht="15" customHeight="1" x14ac:dyDescent="0.25">
      <c r="A3754" s="114" t="str">
        <f t="shared" si="58"/>
        <v>104916852</v>
      </c>
      <c r="B3754" s="118">
        <v>10491685</v>
      </c>
      <c r="C3754" s="118">
        <v>2</v>
      </c>
      <c r="D3754" s="118" t="s">
        <v>6267</v>
      </c>
      <c r="E3754" s="118">
        <v>8292210</v>
      </c>
      <c r="F3754" s="118" t="s">
        <v>1389</v>
      </c>
      <c r="G3754">
        <v>84329</v>
      </c>
      <c r="H3754" t="s">
        <v>1180</v>
      </c>
      <c r="I3754">
        <v>21</v>
      </c>
      <c r="J3754" s="118" t="s">
        <v>1180</v>
      </c>
      <c r="K3754" t="s">
        <v>1375</v>
      </c>
      <c r="L3754" t="s">
        <v>1401</v>
      </c>
    </row>
    <row r="3755" spans="1:12" ht="15" customHeight="1" x14ac:dyDescent="0.25">
      <c r="A3755" s="114" t="str">
        <f t="shared" si="58"/>
        <v>149413021</v>
      </c>
      <c r="B3755" s="118">
        <v>14941302</v>
      </c>
      <c r="C3755" s="118">
        <v>1</v>
      </c>
      <c r="D3755" s="118" t="s">
        <v>6272</v>
      </c>
      <c r="E3755" s="118" t="s">
        <v>6273</v>
      </c>
      <c r="F3755" s="118" t="s">
        <v>1394</v>
      </c>
      <c r="G3755">
        <v>84329</v>
      </c>
      <c r="H3755" t="s">
        <v>1180</v>
      </c>
      <c r="I3755">
        <v>21</v>
      </c>
      <c r="J3755" s="118" t="s">
        <v>1180</v>
      </c>
      <c r="K3755" t="s">
        <v>1376</v>
      </c>
      <c r="L3755" t="s">
        <v>1377</v>
      </c>
    </row>
    <row r="3756" spans="1:12" ht="15" customHeight="1" x14ac:dyDescent="0.25">
      <c r="A3756" s="114" t="str">
        <f t="shared" si="58"/>
        <v>156005801</v>
      </c>
      <c r="B3756" s="118">
        <v>15600580</v>
      </c>
      <c r="C3756" s="118">
        <v>1</v>
      </c>
      <c r="D3756" s="118" t="s">
        <v>6333</v>
      </c>
      <c r="E3756" s="118" t="s">
        <v>6334</v>
      </c>
      <c r="F3756" s="119" t="s">
        <v>1385</v>
      </c>
      <c r="G3756">
        <v>84329</v>
      </c>
      <c r="H3756" t="s">
        <v>1180</v>
      </c>
      <c r="I3756">
        <v>21</v>
      </c>
      <c r="J3756" s="118" t="s">
        <v>1180</v>
      </c>
      <c r="K3756" t="s">
        <v>1376</v>
      </c>
      <c r="L3756" t="s">
        <v>1377</v>
      </c>
    </row>
    <row r="3757" spans="1:12" ht="15" customHeight="1" x14ac:dyDescent="0.25">
      <c r="A3757" s="114" t="str">
        <f t="shared" si="58"/>
        <v>105622913</v>
      </c>
      <c r="B3757" s="118">
        <v>10562291</v>
      </c>
      <c r="C3757" s="118">
        <v>3</v>
      </c>
      <c r="D3757" s="118" t="s">
        <v>6444</v>
      </c>
      <c r="E3757" s="118">
        <v>20629328</v>
      </c>
      <c r="F3757" s="118" t="s">
        <v>1394</v>
      </c>
      <c r="G3757">
        <v>84329</v>
      </c>
      <c r="H3757" t="s">
        <v>1180</v>
      </c>
      <c r="I3757">
        <v>21</v>
      </c>
      <c r="J3757" s="118" t="s">
        <v>1180</v>
      </c>
      <c r="K3757" t="s">
        <v>1377</v>
      </c>
      <c r="L3757" t="s">
        <v>1378</v>
      </c>
    </row>
    <row r="3758" spans="1:12" ht="15" customHeight="1" x14ac:dyDescent="0.25">
      <c r="A3758" s="114" t="str">
        <f t="shared" si="58"/>
        <v>99372982</v>
      </c>
      <c r="B3758" s="118">
        <v>9937298</v>
      </c>
      <c r="C3758" s="118">
        <v>2</v>
      </c>
      <c r="D3758" s="118" t="s">
        <v>6495</v>
      </c>
      <c r="E3758" s="118" t="s">
        <v>6496</v>
      </c>
      <c r="F3758" s="118" t="s">
        <v>1389</v>
      </c>
      <c r="G3758">
        <v>84329</v>
      </c>
      <c r="H3758" t="s">
        <v>1180</v>
      </c>
      <c r="I3758">
        <v>21</v>
      </c>
      <c r="J3758" s="118" t="s">
        <v>1180</v>
      </c>
      <c r="K3758" t="s">
        <v>1405</v>
      </c>
      <c r="L3758" t="s">
        <v>1407</v>
      </c>
    </row>
    <row r="3759" spans="1:12" ht="15" customHeight="1" x14ac:dyDescent="0.25">
      <c r="A3759" s="114" t="str">
        <f t="shared" si="58"/>
        <v>105478483</v>
      </c>
      <c r="B3759" s="118">
        <v>10547848</v>
      </c>
      <c r="C3759" s="118">
        <v>3</v>
      </c>
      <c r="D3759" s="118" t="s">
        <v>6564</v>
      </c>
      <c r="E3759" s="118" t="s">
        <v>6565</v>
      </c>
      <c r="F3759" s="119" t="s">
        <v>1385</v>
      </c>
      <c r="G3759">
        <v>84329</v>
      </c>
      <c r="H3759" t="s">
        <v>1180</v>
      </c>
      <c r="I3759">
        <v>21</v>
      </c>
      <c r="J3759" s="118" t="s">
        <v>1180</v>
      </c>
      <c r="K3759" t="s">
        <v>1383</v>
      </c>
      <c r="L3759" t="s">
        <v>1384</v>
      </c>
    </row>
    <row r="3760" spans="1:12" ht="15" customHeight="1" x14ac:dyDescent="0.25">
      <c r="A3760" s="114" t="str">
        <f t="shared" si="58"/>
        <v>148923521</v>
      </c>
      <c r="B3760" s="118">
        <v>14892352</v>
      </c>
      <c r="C3760" s="118">
        <v>1</v>
      </c>
      <c r="D3760" s="118" t="s">
        <v>6584</v>
      </c>
      <c r="E3760" s="118" t="s">
        <v>6585</v>
      </c>
      <c r="F3760" s="118" t="s">
        <v>1414</v>
      </c>
      <c r="G3760">
        <v>84329</v>
      </c>
      <c r="H3760" t="s">
        <v>1180</v>
      </c>
      <c r="I3760">
        <v>21</v>
      </c>
      <c r="J3760" s="118" t="s">
        <v>1180</v>
      </c>
      <c r="K3760" t="s">
        <v>1376</v>
      </c>
      <c r="L3760" t="s">
        <v>1377</v>
      </c>
    </row>
    <row r="3761" spans="1:12" ht="15" customHeight="1" x14ac:dyDescent="0.25">
      <c r="A3761" s="114" t="str">
        <f t="shared" si="58"/>
        <v>149245471</v>
      </c>
      <c r="B3761" s="118">
        <v>14924547</v>
      </c>
      <c r="C3761" s="118">
        <v>1</v>
      </c>
      <c r="D3761" s="118" t="s">
        <v>6612</v>
      </c>
      <c r="E3761" s="118" t="s">
        <v>6613</v>
      </c>
      <c r="F3761" s="118" t="s">
        <v>1387</v>
      </c>
      <c r="G3761">
        <v>84329</v>
      </c>
      <c r="H3761" t="s">
        <v>1180</v>
      </c>
      <c r="I3761">
        <v>21</v>
      </c>
      <c r="J3761" s="118" t="s">
        <v>1180</v>
      </c>
      <c r="K3761" t="s">
        <v>1376</v>
      </c>
      <c r="L3761" t="s">
        <v>1377</v>
      </c>
    </row>
    <row r="3762" spans="1:12" ht="15" customHeight="1" x14ac:dyDescent="0.25">
      <c r="A3762" s="114" t="str">
        <f t="shared" si="58"/>
        <v>103903272</v>
      </c>
      <c r="B3762" s="118">
        <v>10390327</v>
      </c>
      <c r="C3762" s="118">
        <v>2</v>
      </c>
      <c r="D3762" s="118" t="s">
        <v>6632</v>
      </c>
      <c r="E3762" s="118" t="s">
        <v>6633</v>
      </c>
      <c r="F3762" s="118" t="s">
        <v>1389</v>
      </c>
      <c r="G3762">
        <v>84329</v>
      </c>
      <c r="H3762" t="s">
        <v>1180</v>
      </c>
      <c r="I3762">
        <v>21</v>
      </c>
      <c r="J3762" s="118" t="s">
        <v>1180</v>
      </c>
      <c r="K3762" t="s">
        <v>1375</v>
      </c>
      <c r="L3762" t="s">
        <v>1401</v>
      </c>
    </row>
    <row r="3763" spans="1:12" ht="15" customHeight="1" x14ac:dyDescent="0.25">
      <c r="A3763" s="114" t="str">
        <f t="shared" si="58"/>
        <v>156007981</v>
      </c>
      <c r="B3763" s="118">
        <v>15600798</v>
      </c>
      <c r="C3763" s="118">
        <v>1</v>
      </c>
      <c r="D3763" s="118" t="s">
        <v>6647</v>
      </c>
      <c r="E3763" s="118" t="s">
        <v>6648</v>
      </c>
      <c r="F3763" s="119" t="s">
        <v>1385</v>
      </c>
      <c r="G3763">
        <v>84329</v>
      </c>
      <c r="H3763" t="s">
        <v>1180</v>
      </c>
      <c r="I3763">
        <v>21</v>
      </c>
      <c r="J3763" s="118" t="s">
        <v>1180</v>
      </c>
      <c r="K3763" t="s">
        <v>1376</v>
      </c>
      <c r="L3763" t="s">
        <v>1377</v>
      </c>
    </row>
    <row r="3764" spans="1:12" ht="15" customHeight="1" x14ac:dyDescent="0.25">
      <c r="A3764" s="114" t="str">
        <f t="shared" si="58"/>
        <v>124384803</v>
      </c>
      <c r="B3764" s="118">
        <v>12438480</v>
      </c>
      <c r="C3764" s="118">
        <v>3</v>
      </c>
      <c r="D3764" s="118" t="s">
        <v>6658</v>
      </c>
      <c r="E3764" s="118" t="s">
        <v>6659</v>
      </c>
      <c r="F3764" s="119" t="s">
        <v>1385</v>
      </c>
      <c r="G3764">
        <v>84329</v>
      </c>
      <c r="H3764" t="s">
        <v>1180</v>
      </c>
      <c r="I3764">
        <v>21</v>
      </c>
      <c r="J3764" s="118" t="s">
        <v>1180</v>
      </c>
      <c r="K3764" t="s">
        <v>1379</v>
      </c>
      <c r="L3764" t="s">
        <v>1382</v>
      </c>
    </row>
    <row r="3765" spans="1:12" ht="15" customHeight="1" x14ac:dyDescent="0.25">
      <c r="A3765" s="114" t="str">
        <f t="shared" si="58"/>
        <v>151028281</v>
      </c>
      <c r="B3765" s="118">
        <v>15102828</v>
      </c>
      <c r="C3765" s="118">
        <v>1</v>
      </c>
      <c r="D3765" s="118" t="s">
        <v>6660</v>
      </c>
      <c r="E3765" s="118" t="s">
        <v>6661</v>
      </c>
      <c r="F3765" s="118" t="s">
        <v>1394</v>
      </c>
      <c r="G3765">
        <v>84329</v>
      </c>
      <c r="H3765" t="s">
        <v>1180</v>
      </c>
      <c r="I3765">
        <v>21</v>
      </c>
      <c r="J3765" s="118" t="s">
        <v>1180</v>
      </c>
      <c r="K3765" t="s">
        <v>1376</v>
      </c>
      <c r="L3765" t="s">
        <v>1377</v>
      </c>
    </row>
    <row r="3766" spans="1:12" ht="15" customHeight="1" x14ac:dyDescent="0.25">
      <c r="A3766" s="114" t="str">
        <f t="shared" si="58"/>
        <v>87421453</v>
      </c>
      <c r="B3766" s="118">
        <v>8742145</v>
      </c>
      <c r="C3766" s="118">
        <v>3</v>
      </c>
      <c r="D3766" s="118" t="s">
        <v>6719</v>
      </c>
      <c r="E3766" s="118">
        <v>21397859</v>
      </c>
      <c r="F3766" s="119" t="s">
        <v>1385</v>
      </c>
      <c r="G3766">
        <v>84329</v>
      </c>
      <c r="H3766" t="s">
        <v>1180</v>
      </c>
      <c r="I3766">
        <v>21</v>
      </c>
      <c r="J3766" s="118" t="s">
        <v>1180</v>
      </c>
      <c r="K3766" t="s">
        <v>1384</v>
      </c>
      <c r="L3766" t="s">
        <v>1406</v>
      </c>
    </row>
    <row r="3767" spans="1:12" ht="15" customHeight="1" x14ac:dyDescent="0.25">
      <c r="A3767" s="114" t="str">
        <f t="shared" si="58"/>
        <v>87421454</v>
      </c>
      <c r="B3767" s="118">
        <v>8742145</v>
      </c>
      <c r="C3767" s="118">
        <v>4</v>
      </c>
      <c r="D3767" s="118" t="s">
        <v>6719</v>
      </c>
      <c r="E3767" s="118">
        <v>21397859</v>
      </c>
      <c r="F3767" s="119" t="s">
        <v>1385</v>
      </c>
      <c r="G3767">
        <v>84329</v>
      </c>
      <c r="H3767" t="s">
        <v>1180</v>
      </c>
      <c r="I3767">
        <v>21</v>
      </c>
      <c r="J3767" s="118" t="s">
        <v>1180</v>
      </c>
      <c r="K3767" t="s">
        <v>1376</v>
      </c>
      <c r="L3767" t="s">
        <v>1377</v>
      </c>
    </row>
    <row r="3768" spans="1:12" ht="15" customHeight="1" x14ac:dyDescent="0.25">
      <c r="A3768" s="114" t="str">
        <f t="shared" si="58"/>
        <v>103630402</v>
      </c>
      <c r="B3768" s="118">
        <v>10363040</v>
      </c>
      <c r="C3768" s="118">
        <v>2</v>
      </c>
      <c r="D3768" s="118" t="s">
        <v>6751</v>
      </c>
      <c r="E3768" s="118" t="s">
        <v>6752</v>
      </c>
      <c r="F3768" s="118" t="s">
        <v>1389</v>
      </c>
      <c r="G3768">
        <v>84329</v>
      </c>
      <c r="H3768" t="s">
        <v>1180</v>
      </c>
      <c r="I3768">
        <v>21</v>
      </c>
      <c r="J3768" s="118" t="s">
        <v>1180</v>
      </c>
      <c r="K3768" t="s">
        <v>1404</v>
      </c>
      <c r="L3768" t="s">
        <v>1405</v>
      </c>
    </row>
    <row r="3769" spans="1:12" ht="15" customHeight="1" x14ac:dyDescent="0.25">
      <c r="A3769" s="114" t="str">
        <f t="shared" si="58"/>
        <v>98508674</v>
      </c>
      <c r="B3769" s="118">
        <v>9850867</v>
      </c>
      <c r="C3769" s="118">
        <v>4</v>
      </c>
      <c r="D3769" s="118" t="s">
        <v>6938</v>
      </c>
      <c r="E3769" s="118" t="s">
        <v>6939</v>
      </c>
      <c r="F3769" s="118" t="s">
        <v>1393</v>
      </c>
      <c r="G3769">
        <v>84329</v>
      </c>
      <c r="H3769" t="s">
        <v>1180</v>
      </c>
      <c r="I3769">
        <v>21</v>
      </c>
      <c r="J3769" s="118" t="s">
        <v>1180</v>
      </c>
      <c r="K3769" t="s">
        <v>1406</v>
      </c>
      <c r="L3769" t="s">
        <v>1411</v>
      </c>
    </row>
    <row r="3770" spans="1:12" ht="15" customHeight="1" x14ac:dyDescent="0.25">
      <c r="A3770" s="114" t="str">
        <f t="shared" si="58"/>
        <v>98508675</v>
      </c>
      <c r="B3770" s="118">
        <v>9850867</v>
      </c>
      <c r="C3770" s="118">
        <v>5</v>
      </c>
      <c r="D3770" s="118" t="s">
        <v>6938</v>
      </c>
      <c r="E3770" s="118" t="s">
        <v>6939</v>
      </c>
      <c r="F3770" s="118" t="s">
        <v>1393</v>
      </c>
      <c r="G3770">
        <v>84329</v>
      </c>
      <c r="H3770" t="s">
        <v>1180</v>
      </c>
      <c r="I3770">
        <v>21</v>
      </c>
      <c r="J3770" s="118" t="s">
        <v>1180</v>
      </c>
      <c r="K3770" t="s">
        <v>1379</v>
      </c>
      <c r="L3770" t="s">
        <v>1382</v>
      </c>
    </row>
    <row r="3771" spans="1:12" ht="15" customHeight="1" x14ac:dyDescent="0.25">
      <c r="A3771" s="114" t="str">
        <f t="shared" si="58"/>
        <v>149609301</v>
      </c>
      <c r="B3771" s="118">
        <v>14960930</v>
      </c>
      <c r="C3771" s="118">
        <v>1</v>
      </c>
      <c r="D3771" s="118" t="s">
        <v>6973</v>
      </c>
      <c r="E3771" s="118" t="s">
        <v>6974</v>
      </c>
      <c r="F3771" s="118" t="s">
        <v>1389</v>
      </c>
      <c r="G3771">
        <v>84329</v>
      </c>
      <c r="H3771" t="s">
        <v>1180</v>
      </c>
      <c r="I3771">
        <v>21</v>
      </c>
      <c r="J3771" s="118" t="s">
        <v>1180</v>
      </c>
      <c r="K3771" t="s">
        <v>1374</v>
      </c>
      <c r="L3771" t="s">
        <v>1375</v>
      </c>
    </row>
    <row r="3772" spans="1:12" ht="15" customHeight="1" x14ac:dyDescent="0.25">
      <c r="A3772" s="114" t="str">
        <f t="shared" si="58"/>
        <v>149429631</v>
      </c>
      <c r="B3772" s="118">
        <v>14942963</v>
      </c>
      <c r="C3772" s="118">
        <v>1</v>
      </c>
      <c r="D3772" s="118" t="s">
        <v>7031</v>
      </c>
      <c r="E3772" s="118" t="s">
        <v>7032</v>
      </c>
      <c r="F3772" s="118" t="s">
        <v>1394</v>
      </c>
      <c r="G3772">
        <v>84329</v>
      </c>
      <c r="H3772" t="s">
        <v>1180</v>
      </c>
      <c r="I3772">
        <v>21</v>
      </c>
      <c r="J3772" s="118" t="s">
        <v>1180</v>
      </c>
      <c r="K3772" t="s">
        <v>1376</v>
      </c>
      <c r="L3772" t="s">
        <v>1377</v>
      </c>
    </row>
    <row r="3773" spans="1:12" ht="15" customHeight="1" x14ac:dyDescent="0.25">
      <c r="A3773" s="114" t="str">
        <f t="shared" si="58"/>
        <v>113718821</v>
      </c>
      <c r="B3773" s="118">
        <v>11371882</v>
      </c>
      <c r="C3773" s="118">
        <v>1</v>
      </c>
      <c r="D3773" s="118" t="s">
        <v>7117</v>
      </c>
      <c r="E3773" s="118">
        <v>14680438</v>
      </c>
      <c r="F3773" s="118" t="s">
        <v>1394</v>
      </c>
      <c r="G3773">
        <v>84329</v>
      </c>
      <c r="H3773" t="s">
        <v>1180</v>
      </c>
      <c r="I3773">
        <v>21</v>
      </c>
      <c r="J3773" s="118" t="s">
        <v>1180</v>
      </c>
      <c r="K3773" t="s">
        <v>1384</v>
      </c>
      <c r="L3773" t="s">
        <v>1406</v>
      </c>
    </row>
    <row r="3774" spans="1:12" ht="15" customHeight="1" x14ac:dyDescent="0.25">
      <c r="A3774" s="114" t="str">
        <f t="shared" si="58"/>
        <v>103617162</v>
      </c>
      <c r="B3774" s="118">
        <v>10361716</v>
      </c>
      <c r="C3774" s="118">
        <v>2</v>
      </c>
      <c r="D3774" s="118" t="s">
        <v>7177</v>
      </c>
      <c r="E3774" s="118">
        <v>15529484</v>
      </c>
      <c r="F3774" s="118" t="s">
        <v>1389</v>
      </c>
      <c r="G3774">
        <v>84329</v>
      </c>
      <c r="H3774" t="s">
        <v>1180</v>
      </c>
      <c r="I3774">
        <v>21</v>
      </c>
      <c r="J3774" s="118" t="s">
        <v>1180</v>
      </c>
      <c r="K3774" t="s">
        <v>1374</v>
      </c>
      <c r="L3774" t="s">
        <v>1375</v>
      </c>
    </row>
    <row r="3775" spans="1:12" ht="15" customHeight="1" x14ac:dyDescent="0.25">
      <c r="A3775" s="114" t="str">
        <f t="shared" si="58"/>
        <v>111181182</v>
      </c>
      <c r="B3775" s="118">
        <v>11118118</v>
      </c>
      <c r="C3775" s="118">
        <v>2</v>
      </c>
      <c r="D3775" s="118" t="s">
        <v>7203</v>
      </c>
      <c r="E3775" s="118" t="s">
        <v>7204</v>
      </c>
      <c r="F3775" s="118" t="s">
        <v>1394</v>
      </c>
      <c r="G3775">
        <v>84329</v>
      </c>
      <c r="H3775" t="s">
        <v>1180</v>
      </c>
      <c r="I3775">
        <v>21</v>
      </c>
      <c r="J3775" s="118" t="s">
        <v>1180</v>
      </c>
      <c r="K3775" t="s">
        <v>1384</v>
      </c>
      <c r="L3775" t="s">
        <v>1406</v>
      </c>
    </row>
    <row r="3776" spans="1:12" ht="15" customHeight="1" x14ac:dyDescent="0.25">
      <c r="A3776" s="114" t="str">
        <f t="shared" si="58"/>
        <v>112665332</v>
      </c>
      <c r="B3776" s="118">
        <v>11266533</v>
      </c>
      <c r="C3776" s="118">
        <v>2</v>
      </c>
      <c r="D3776" s="118" t="s">
        <v>7251</v>
      </c>
      <c r="E3776" s="118" t="s">
        <v>7252</v>
      </c>
      <c r="F3776" s="118" t="s">
        <v>1389</v>
      </c>
      <c r="G3776">
        <v>84329</v>
      </c>
      <c r="H3776" t="s">
        <v>1180</v>
      </c>
      <c r="I3776">
        <v>21</v>
      </c>
      <c r="J3776" s="118" t="s">
        <v>1180</v>
      </c>
      <c r="K3776" t="s">
        <v>1374</v>
      </c>
      <c r="L3776" t="s">
        <v>1375</v>
      </c>
    </row>
    <row r="3777" spans="1:12" ht="15" customHeight="1" x14ac:dyDescent="0.25">
      <c r="A3777" s="114" t="str">
        <f t="shared" si="58"/>
        <v>84431422</v>
      </c>
      <c r="B3777" s="118">
        <v>8443142</v>
      </c>
      <c r="C3777" s="118">
        <v>2</v>
      </c>
      <c r="D3777" s="118" t="s">
        <v>7257</v>
      </c>
      <c r="E3777" s="118">
        <v>10164955</v>
      </c>
      <c r="F3777" s="118" t="s">
        <v>1389</v>
      </c>
      <c r="G3777">
        <v>84329</v>
      </c>
      <c r="H3777" t="s">
        <v>1180</v>
      </c>
      <c r="I3777">
        <v>21</v>
      </c>
      <c r="J3777" s="118" t="s">
        <v>1180</v>
      </c>
      <c r="K3777" t="s">
        <v>1404</v>
      </c>
      <c r="L3777" t="s">
        <v>1405</v>
      </c>
    </row>
    <row r="3778" spans="1:12" ht="15" customHeight="1" x14ac:dyDescent="0.25">
      <c r="A3778" s="114" t="str">
        <f t="shared" ref="A3778:A3841" si="59">CONCATENATE(B3778,C3778)</f>
        <v>132036053</v>
      </c>
      <c r="B3778" s="118">
        <v>13203605</v>
      </c>
      <c r="C3778" s="118">
        <v>3</v>
      </c>
      <c r="D3778" s="118" t="s">
        <v>7305</v>
      </c>
      <c r="E3778" s="118" t="s">
        <v>7306</v>
      </c>
      <c r="F3778" s="118" t="s">
        <v>1394</v>
      </c>
      <c r="G3778">
        <v>84329</v>
      </c>
      <c r="H3778" t="s">
        <v>1180</v>
      </c>
      <c r="I3778">
        <v>21</v>
      </c>
      <c r="J3778" s="118" t="s">
        <v>1180</v>
      </c>
      <c r="K3778" t="s">
        <v>1376</v>
      </c>
      <c r="L3778" t="s">
        <v>1377</v>
      </c>
    </row>
    <row r="3779" spans="1:12" ht="15" customHeight="1" x14ac:dyDescent="0.25">
      <c r="A3779" s="114" t="str">
        <f t="shared" si="59"/>
        <v>132036052</v>
      </c>
      <c r="B3779" s="118">
        <v>13203605</v>
      </c>
      <c r="C3779" s="118">
        <v>2</v>
      </c>
      <c r="D3779" s="118" t="s">
        <v>7305</v>
      </c>
      <c r="E3779" s="118" t="s">
        <v>7306</v>
      </c>
      <c r="F3779" s="118" t="s">
        <v>1394</v>
      </c>
      <c r="G3779">
        <v>84329</v>
      </c>
      <c r="H3779" t="s">
        <v>1180</v>
      </c>
      <c r="I3779">
        <v>21</v>
      </c>
      <c r="J3779" s="118" t="s">
        <v>1180</v>
      </c>
      <c r="K3779" t="s">
        <v>1378</v>
      </c>
      <c r="L3779" t="s">
        <v>1379</v>
      </c>
    </row>
    <row r="3780" spans="1:12" ht="15" customHeight="1" x14ac:dyDescent="0.25">
      <c r="A3780" s="114" t="str">
        <f t="shared" si="59"/>
        <v>102281112</v>
      </c>
      <c r="B3780" s="118">
        <v>10228111</v>
      </c>
      <c r="C3780" s="118">
        <v>2</v>
      </c>
      <c r="D3780" s="118" t="s">
        <v>7332</v>
      </c>
      <c r="E3780" s="118" t="s">
        <v>7333</v>
      </c>
      <c r="F3780" s="118" t="s">
        <v>1394</v>
      </c>
      <c r="G3780">
        <v>84329</v>
      </c>
      <c r="H3780" t="s">
        <v>1180</v>
      </c>
      <c r="I3780">
        <v>21</v>
      </c>
      <c r="J3780" s="118" t="s">
        <v>1180</v>
      </c>
      <c r="K3780" t="s">
        <v>1384</v>
      </c>
      <c r="L3780" t="s">
        <v>1406</v>
      </c>
    </row>
    <row r="3781" spans="1:12" ht="15" customHeight="1" x14ac:dyDescent="0.25">
      <c r="A3781" s="114" t="str">
        <f t="shared" si="59"/>
        <v>124388566</v>
      </c>
      <c r="B3781" s="118">
        <v>12438856</v>
      </c>
      <c r="C3781" s="118">
        <v>6</v>
      </c>
      <c r="D3781" s="118" t="s">
        <v>1492</v>
      </c>
      <c r="E3781" s="118" t="s">
        <v>1493</v>
      </c>
      <c r="F3781" s="118" t="s">
        <v>1393</v>
      </c>
      <c r="G3781">
        <v>84329</v>
      </c>
      <c r="H3781" t="s">
        <v>1180</v>
      </c>
      <c r="I3781">
        <v>21</v>
      </c>
      <c r="J3781" s="118" t="s">
        <v>1180</v>
      </c>
      <c r="K3781" t="s">
        <v>1378</v>
      </c>
      <c r="L3781" t="s">
        <v>1379</v>
      </c>
    </row>
    <row r="3782" spans="1:12" ht="15" customHeight="1" x14ac:dyDescent="0.25">
      <c r="A3782" s="114" t="str">
        <f t="shared" si="59"/>
        <v>150804321</v>
      </c>
      <c r="B3782" s="118">
        <v>15080432</v>
      </c>
      <c r="C3782" s="118">
        <v>1</v>
      </c>
      <c r="D3782" s="118" t="s">
        <v>7475</v>
      </c>
      <c r="E3782" s="118">
        <v>34850763</v>
      </c>
      <c r="F3782" s="118" t="s">
        <v>1389</v>
      </c>
      <c r="G3782">
        <v>84329</v>
      </c>
      <c r="H3782" t="s">
        <v>1180</v>
      </c>
      <c r="I3782">
        <v>21</v>
      </c>
      <c r="J3782" s="118" t="s">
        <v>1180</v>
      </c>
      <c r="K3782" t="s">
        <v>1374</v>
      </c>
      <c r="L3782" t="s">
        <v>1375</v>
      </c>
    </row>
    <row r="3783" spans="1:12" ht="15" customHeight="1" x14ac:dyDescent="0.25">
      <c r="A3783" s="114" t="str">
        <f t="shared" si="59"/>
        <v>144697162</v>
      </c>
      <c r="B3783" s="118">
        <v>14469716</v>
      </c>
      <c r="C3783" s="118">
        <v>2</v>
      </c>
      <c r="D3783" s="118" t="s">
        <v>7511</v>
      </c>
      <c r="E3783" s="118" t="s">
        <v>7512</v>
      </c>
      <c r="F3783" s="118" t="s">
        <v>1414</v>
      </c>
      <c r="G3783">
        <v>84329</v>
      </c>
      <c r="H3783" t="s">
        <v>1180</v>
      </c>
      <c r="I3783">
        <v>21</v>
      </c>
      <c r="J3783" s="118" t="s">
        <v>1180</v>
      </c>
      <c r="K3783" t="s">
        <v>1376</v>
      </c>
      <c r="L3783" t="s">
        <v>1377</v>
      </c>
    </row>
    <row r="3784" spans="1:12" ht="15" customHeight="1" x14ac:dyDescent="0.25">
      <c r="A3784" s="114" t="str">
        <f t="shared" si="59"/>
        <v>149409291</v>
      </c>
      <c r="B3784" s="118">
        <v>14940929</v>
      </c>
      <c r="C3784" s="118">
        <v>1</v>
      </c>
      <c r="D3784" s="118" t="s">
        <v>7515</v>
      </c>
      <c r="E3784" s="118" t="s">
        <v>7516</v>
      </c>
      <c r="F3784" s="118" t="s">
        <v>1394</v>
      </c>
      <c r="G3784">
        <v>84329</v>
      </c>
      <c r="H3784" t="s">
        <v>1180</v>
      </c>
      <c r="I3784">
        <v>21</v>
      </c>
      <c r="J3784" s="118" t="s">
        <v>1180</v>
      </c>
      <c r="K3784" t="s">
        <v>1376</v>
      </c>
      <c r="L3784" t="s">
        <v>1377</v>
      </c>
    </row>
    <row r="3785" spans="1:12" ht="15" customHeight="1" x14ac:dyDescent="0.25">
      <c r="A3785" s="114" t="str">
        <f t="shared" si="59"/>
        <v>151071151</v>
      </c>
      <c r="B3785" s="118">
        <v>15107115</v>
      </c>
      <c r="C3785" s="118">
        <v>1</v>
      </c>
      <c r="D3785" s="118" t="s">
        <v>7542</v>
      </c>
      <c r="E3785" s="118" t="s">
        <v>7543</v>
      </c>
      <c r="F3785" s="118" t="s">
        <v>1389</v>
      </c>
      <c r="G3785">
        <v>84329</v>
      </c>
      <c r="H3785" t="s">
        <v>1180</v>
      </c>
      <c r="I3785">
        <v>21</v>
      </c>
      <c r="J3785" s="118" t="s">
        <v>1180</v>
      </c>
      <c r="K3785" t="s">
        <v>1374</v>
      </c>
      <c r="L3785" t="s">
        <v>1375</v>
      </c>
    </row>
    <row r="3786" spans="1:12" ht="15" customHeight="1" x14ac:dyDescent="0.25">
      <c r="A3786" s="114" t="str">
        <f t="shared" si="59"/>
        <v>150804441</v>
      </c>
      <c r="B3786" s="118">
        <v>15080444</v>
      </c>
      <c r="C3786" s="118">
        <v>1</v>
      </c>
      <c r="D3786" s="118" t="s">
        <v>7612</v>
      </c>
      <c r="E3786" s="118">
        <v>40633349</v>
      </c>
      <c r="F3786" s="118" t="s">
        <v>1389</v>
      </c>
      <c r="G3786">
        <v>84329</v>
      </c>
      <c r="H3786" t="s">
        <v>1180</v>
      </c>
      <c r="I3786">
        <v>21</v>
      </c>
      <c r="J3786" s="118" t="s">
        <v>1180</v>
      </c>
      <c r="K3786" t="s">
        <v>1374</v>
      </c>
      <c r="L3786" t="s">
        <v>1375</v>
      </c>
    </row>
    <row r="3787" spans="1:12" ht="15" customHeight="1" x14ac:dyDescent="0.25">
      <c r="A3787" s="114" t="str">
        <f t="shared" si="59"/>
        <v>149409911</v>
      </c>
      <c r="B3787" s="118">
        <v>14940991</v>
      </c>
      <c r="C3787" s="118">
        <v>1</v>
      </c>
      <c r="D3787" s="118" t="s">
        <v>7615</v>
      </c>
      <c r="E3787" s="118" t="s">
        <v>7616</v>
      </c>
      <c r="F3787" s="118" t="s">
        <v>1394</v>
      </c>
      <c r="G3787">
        <v>84329</v>
      </c>
      <c r="H3787" t="s">
        <v>1180</v>
      </c>
      <c r="I3787">
        <v>21</v>
      </c>
      <c r="J3787" s="118" t="s">
        <v>1180</v>
      </c>
      <c r="K3787" t="s">
        <v>1376</v>
      </c>
      <c r="L3787" t="s">
        <v>1377</v>
      </c>
    </row>
    <row r="3788" spans="1:12" ht="15" customHeight="1" x14ac:dyDescent="0.25">
      <c r="A3788" s="114" t="str">
        <f t="shared" si="59"/>
        <v>117094923</v>
      </c>
      <c r="B3788" s="118">
        <v>11709492</v>
      </c>
      <c r="C3788" s="118">
        <v>3</v>
      </c>
      <c r="D3788" s="118" t="s">
        <v>7626</v>
      </c>
      <c r="E3788" s="118" t="s">
        <v>7627</v>
      </c>
      <c r="F3788" s="118" t="s">
        <v>1393</v>
      </c>
      <c r="G3788">
        <v>84329</v>
      </c>
      <c r="H3788" t="s">
        <v>1180</v>
      </c>
      <c r="I3788">
        <v>21</v>
      </c>
      <c r="J3788" s="118" t="s">
        <v>1180</v>
      </c>
      <c r="K3788" t="s">
        <v>1383</v>
      </c>
      <c r="L3788" t="s">
        <v>1384</v>
      </c>
    </row>
    <row r="3789" spans="1:12" ht="15" customHeight="1" x14ac:dyDescent="0.25">
      <c r="A3789" s="114" t="str">
        <f t="shared" si="59"/>
        <v>125385284</v>
      </c>
      <c r="B3789" s="118">
        <v>12538528</v>
      </c>
      <c r="C3789" s="118">
        <v>4</v>
      </c>
      <c r="D3789" s="118" t="s">
        <v>7646</v>
      </c>
      <c r="E3789" s="118" t="s">
        <v>7647</v>
      </c>
      <c r="F3789" s="118" t="s">
        <v>1393</v>
      </c>
      <c r="G3789">
        <v>84329</v>
      </c>
      <c r="H3789" t="s">
        <v>1180</v>
      </c>
      <c r="I3789">
        <v>21</v>
      </c>
      <c r="J3789" s="118" t="s">
        <v>1180</v>
      </c>
      <c r="K3789" t="s">
        <v>1378</v>
      </c>
      <c r="L3789" t="s">
        <v>1379</v>
      </c>
    </row>
    <row r="3790" spans="1:12" ht="15" customHeight="1" x14ac:dyDescent="0.25">
      <c r="A3790" s="114" t="str">
        <f t="shared" si="59"/>
        <v>104165592</v>
      </c>
      <c r="B3790" s="118">
        <v>10416559</v>
      </c>
      <c r="C3790" s="118">
        <v>2</v>
      </c>
      <c r="D3790" s="118" t="s">
        <v>7658</v>
      </c>
      <c r="E3790" s="118" t="s">
        <v>7659</v>
      </c>
      <c r="F3790" s="118" t="s">
        <v>1389</v>
      </c>
      <c r="G3790">
        <v>84329</v>
      </c>
      <c r="H3790" t="s">
        <v>1180</v>
      </c>
      <c r="I3790">
        <v>21</v>
      </c>
      <c r="J3790" s="118" t="s">
        <v>1180</v>
      </c>
      <c r="K3790" t="s">
        <v>1405</v>
      </c>
      <c r="L3790" t="s">
        <v>1407</v>
      </c>
    </row>
    <row r="3791" spans="1:12" ht="15" customHeight="1" x14ac:dyDescent="0.25">
      <c r="A3791" s="114" t="str">
        <f t="shared" si="59"/>
        <v>72677101</v>
      </c>
      <c r="B3791" s="118">
        <v>7267710</v>
      </c>
      <c r="C3791" s="118">
        <v>1</v>
      </c>
      <c r="D3791" s="118" t="s">
        <v>7660</v>
      </c>
      <c r="E3791" s="118">
        <v>189519836</v>
      </c>
      <c r="F3791" s="118" t="s">
        <v>1392</v>
      </c>
      <c r="G3791">
        <v>84329</v>
      </c>
      <c r="H3791" t="s">
        <v>1180</v>
      </c>
      <c r="I3791">
        <v>21</v>
      </c>
      <c r="J3791" s="118" t="s">
        <v>1180</v>
      </c>
      <c r="K3791" t="s">
        <v>1377</v>
      </c>
      <c r="L3791" t="s">
        <v>1378</v>
      </c>
    </row>
    <row r="3792" spans="1:12" ht="15" customHeight="1" x14ac:dyDescent="0.25">
      <c r="A3792" s="114" t="str">
        <f t="shared" si="59"/>
        <v>78353834</v>
      </c>
      <c r="B3792" s="118">
        <v>7835383</v>
      </c>
      <c r="C3792" s="118">
        <v>4</v>
      </c>
      <c r="D3792" s="118" t="s">
        <v>7702</v>
      </c>
      <c r="E3792" s="118">
        <v>19852501</v>
      </c>
      <c r="F3792" s="118" t="s">
        <v>1389</v>
      </c>
      <c r="G3792">
        <v>84329</v>
      </c>
      <c r="H3792" t="s">
        <v>1180</v>
      </c>
      <c r="I3792">
        <v>21</v>
      </c>
      <c r="J3792" s="118" t="s">
        <v>1180</v>
      </c>
      <c r="K3792" t="s">
        <v>1374</v>
      </c>
      <c r="L3792" t="s">
        <v>1375</v>
      </c>
    </row>
    <row r="3793" spans="1:12" ht="15" customHeight="1" x14ac:dyDescent="0.25">
      <c r="A3793" s="114" t="str">
        <f t="shared" si="59"/>
        <v>121484041</v>
      </c>
      <c r="B3793" s="118">
        <v>12148404</v>
      </c>
      <c r="C3793" s="118">
        <v>1</v>
      </c>
      <c r="D3793" s="118" t="s">
        <v>7731</v>
      </c>
      <c r="E3793" s="118">
        <v>11207962</v>
      </c>
      <c r="F3793" s="118" t="s">
        <v>1389</v>
      </c>
      <c r="G3793">
        <v>84329</v>
      </c>
      <c r="H3793" t="s">
        <v>1180</v>
      </c>
      <c r="I3793">
        <v>21</v>
      </c>
      <c r="J3793" s="118" t="s">
        <v>1180</v>
      </c>
      <c r="K3793" t="s">
        <v>1409</v>
      </c>
      <c r="L3793" t="s">
        <v>1404</v>
      </c>
    </row>
    <row r="3794" spans="1:12" ht="15" customHeight="1" x14ac:dyDescent="0.25">
      <c r="A3794" s="114" t="str">
        <f t="shared" si="59"/>
        <v>150804562</v>
      </c>
      <c r="B3794" s="118">
        <v>15080456</v>
      </c>
      <c r="C3794" s="118">
        <v>2</v>
      </c>
      <c r="D3794" s="118" t="s">
        <v>7775</v>
      </c>
      <c r="E3794" s="118" t="s">
        <v>7776</v>
      </c>
      <c r="F3794" s="118" t="s">
        <v>1394</v>
      </c>
      <c r="G3794">
        <v>84329</v>
      </c>
      <c r="H3794" t="s">
        <v>1180</v>
      </c>
      <c r="I3794">
        <v>21</v>
      </c>
      <c r="J3794" s="118" t="s">
        <v>1180</v>
      </c>
      <c r="K3794" t="s">
        <v>1376</v>
      </c>
      <c r="L3794" t="s">
        <v>1377</v>
      </c>
    </row>
    <row r="3795" spans="1:12" ht="15" customHeight="1" x14ac:dyDescent="0.25">
      <c r="A3795" s="114" t="str">
        <f t="shared" si="59"/>
        <v>114106681</v>
      </c>
      <c r="B3795" s="118">
        <v>11410668</v>
      </c>
      <c r="C3795" s="118">
        <v>1</v>
      </c>
      <c r="D3795" s="118" t="s">
        <v>7788</v>
      </c>
      <c r="E3795" s="118">
        <v>18789396</v>
      </c>
      <c r="F3795" s="118" t="s">
        <v>1389</v>
      </c>
      <c r="G3795">
        <v>84329</v>
      </c>
      <c r="H3795" t="s">
        <v>1180</v>
      </c>
      <c r="I3795">
        <v>21</v>
      </c>
      <c r="J3795" s="118" t="s">
        <v>1180</v>
      </c>
      <c r="K3795" t="s">
        <v>1405</v>
      </c>
      <c r="L3795" t="s">
        <v>1407</v>
      </c>
    </row>
    <row r="3796" spans="1:12" ht="15" customHeight="1" x14ac:dyDescent="0.25">
      <c r="A3796" s="114" t="str">
        <f t="shared" si="59"/>
        <v>152804691</v>
      </c>
      <c r="B3796" s="118">
        <v>15280469</v>
      </c>
      <c r="C3796" s="118">
        <v>1</v>
      </c>
      <c r="D3796" s="118" t="s">
        <v>7802</v>
      </c>
      <c r="E3796" s="118" t="s">
        <v>7803</v>
      </c>
      <c r="F3796" s="118" t="s">
        <v>1394</v>
      </c>
      <c r="G3796">
        <v>84329</v>
      </c>
      <c r="H3796" t="s">
        <v>1180</v>
      </c>
      <c r="I3796">
        <v>21</v>
      </c>
      <c r="J3796" s="118" t="s">
        <v>1180</v>
      </c>
      <c r="K3796" t="s">
        <v>1376</v>
      </c>
      <c r="L3796" t="s">
        <v>1377</v>
      </c>
    </row>
    <row r="3797" spans="1:12" ht="15" customHeight="1" x14ac:dyDescent="0.25">
      <c r="A3797" s="114" t="str">
        <f t="shared" si="59"/>
        <v>114810791</v>
      </c>
      <c r="B3797" s="118">
        <v>11481079</v>
      </c>
      <c r="C3797" s="118">
        <v>1</v>
      </c>
      <c r="D3797" s="118" t="s">
        <v>7841</v>
      </c>
      <c r="E3797" s="118" t="s">
        <v>7842</v>
      </c>
      <c r="F3797" s="118" t="s">
        <v>1389</v>
      </c>
      <c r="G3797">
        <v>84329</v>
      </c>
      <c r="H3797" t="s">
        <v>1180</v>
      </c>
      <c r="I3797">
        <v>21</v>
      </c>
      <c r="J3797" s="118" t="s">
        <v>1180</v>
      </c>
      <c r="K3797" t="s">
        <v>1405</v>
      </c>
      <c r="L3797" t="s">
        <v>1407</v>
      </c>
    </row>
    <row r="3798" spans="1:12" ht="15" customHeight="1" x14ac:dyDescent="0.25">
      <c r="A3798" s="114" t="str">
        <f t="shared" si="59"/>
        <v>159923541</v>
      </c>
      <c r="B3798" s="118">
        <v>15992354</v>
      </c>
      <c r="C3798" s="118">
        <v>1</v>
      </c>
      <c r="D3798" s="118" t="s">
        <v>7860</v>
      </c>
      <c r="E3798" s="118" t="s">
        <v>7861</v>
      </c>
      <c r="F3798" s="118" t="s">
        <v>1414</v>
      </c>
      <c r="G3798">
        <v>84329</v>
      </c>
      <c r="H3798" t="s">
        <v>1180</v>
      </c>
      <c r="I3798">
        <v>21</v>
      </c>
      <c r="J3798" s="118" t="s">
        <v>1180</v>
      </c>
      <c r="K3798" t="s">
        <v>1376</v>
      </c>
      <c r="L3798" t="s">
        <v>1377</v>
      </c>
    </row>
    <row r="3799" spans="1:12" ht="15" customHeight="1" x14ac:dyDescent="0.25">
      <c r="A3799" s="114" t="str">
        <f t="shared" si="59"/>
        <v>105622803</v>
      </c>
      <c r="B3799" s="118">
        <v>10562280</v>
      </c>
      <c r="C3799" s="118">
        <v>3</v>
      </c>
      <c r="D3799" s="118" t="s">
        <v>7912</v>
      </c>
      <c r="E3799" s="118" t="s">
        <v>7913</v>
      </c>
      <c r="F3799" s="118" t="s">
        <v>1394</v>
      </c>
      <c r="G3799">
        <v>84329</v>
      </c>
      <c r="H3799" t="s">
        <v>1180</v>
      </c>
      <c r="I3799">
        <v>21</v>
      </c>
      <c r="J3799" s="118" t="s">
        <v>1180</v>
      </c>
      <c r="K3799" t="s">
        <v>1384</v>
      </c>
      <c r="L3799" t="s">
        <v>1406</v>
      </c>
    </row>
    <row r="3800" spans="1:12" ht="15" customHeight="1" x14ac:dyDescent="0.25">
      <c r="A3800" s="114" t="str">
        <f t="shared" si="59"/>
        <v>44031012</v>
      </c>
      <c r="B3800" s="118">
        <v>4403101</v>
      </c>
      <c r="C3800" s="118">
        <v>2</v>
      </c>
      <c r="D3800" s="118" t="s">
        <v>7960</v>
      </c>
      <c r="E3800" s="118" t="s">
        <v>7961</v>
      </c>
      <c r="F3800" s="118" t="s">
        <v>1389</v>
      </c>
      <c r="G3800">
        <v>84329</v>
      </c>
      <c r="H3800" t="s">
        <v>1180</v>
      </c>
      <c r="I3800">
        <v>21</v>
      </c>
      <c r="J3800" s="118" t="s">
        <v>1180</v>
      </c>
      <c r="K3800" t="s">
        <v>1374</v>
      </c>
      <c r="L3800" t="s">
        <v>1375</v>
      </c>
    </row>
    <row r="3801" spans="1:12" ht="15" customHeight="1" x14ac:dyDescent="0.25">
      <c r="A3801" s="114" t="str">
        <f t="shared" si="59"/>
        <v>96329201</v>
      </c>
      <c r="B3801" s="118">
        <v>9632920</v>
      </c>
      <c r="C3801" s="118">
        <v>1</v>
      </c>
      <c r="D3801" s="118" t="s">
        <v>7990</v>
      </c>
      <c r="E3801" s="118">
        <v>18922655</v>
      </c>
      <c r="F3801" s="119" t="s">
        <v>1385</v>
      </c>
      <c r="G3801">
        <v>84329</v>
      </c>
      <c r="H3801" t="s">
        <v>1180</v>
      </c>
      <c r="I3801">
        <v>21</v>
      </c>
      <c r="J3801" s="118" t="s">
        <v>1180</v>
      </c>
      <c r="K3801" t="s">
        <v>1406</v>
      </c>
      <c r="L3801" t="s">
        <v>1411</v>
      </c>
    </row>
    <row r="3802" spans="1:12" ht="15" customHeight="1" x14ac:dyDescent="0.25">
      <c r="A3802" s="114" t="str">
        <f t="shared" si="59"/>
        <v>116713002</v>
      </c>
      <c r="B3802" s="118">
        <v>11671300</v>
      </c>
      <c r="C3802" s="118">
        <v>2</v>
      </c>
      <c r="D3802" s="118" t="s">
        <v>8033</v>
      </c>
      <c r="E3802" s="118" t="s">
        <v>8034</v>
      </c>
      <c r="F3802" s="118" t="s">
        <v>1393</v>
      </c>
      <c r="G3802">
        <v>84329</v>
      </c>
      <c r="H3802" t="s">
        <v>1180</v>
      </c>
      <c r="I3802">
        <v>21</v>
      </c>
      <c r="J3802" s="118" t="s">
        <v>1180</v>
      </c>
      <c r="K3802" t="s">
        <v>1382</v>
      </c>
      <c r="L3802" t="s">
        <v>1383</v>
      </c>
    </row>
    <row r="3803" spans="1:12" ht="15" customHeight="1" x14ac:dyDescent="0.25">
      <c r="A3803" s="114" t="str">
        <f t="shared" si="59"/>
        <v>149036841</v>
      </c>
      <c r="B3803" s="118">
        <v>14903684</v>
      </c>
      <c r="C3803" s="118">
        <v>1</v>
      </c>
      <c r="D3803" s="118" t="s">
        <v>8043</v>
      </c>
      <c r="E3803" s="118" t="s">
        <v>8044</v>
      </c>
      <c r="F3803" s="118" t="s">
        <v>1414</v>
      </c>
      <c r="G3803">
        <v>84329</v>
      </c>
      <c r="H3803" t="s">
        <v>1180</v>
      </c>
      <c r="I3803">
        <v>21</v>
      </c>
      <c r="J3803" s="118" t="s">
        <v>1180</v>
      </c>
      <c r="K3803" t="s">
        <v>1376</v>
      </c>
      <c r="L3803" t="s">
        <v>1377</v>
      </c>
    </row>
    <row r="3804" spans="1:12" ht="15" customHeight="1" x14ac:dyDescent="0.25">
      <c r="A3804" s="114" t="str">
        <f t="shared" si="59"/>
        <v>150804681</v>
      </c>
      <c r="B3804" s="118">
        <v>15080468</v>
      </c>
      <c r="C3804" s="118">
        <v>1</v>
      </c>
      <c r="D3804" s="118" t="s">
        <v>8116</v>
      </c>
      <c r="E3804" s="118" t="s">
        <v>8117</v>
      </c>
      <c r="F3804" s="118" t="s">
        <v>1389</v>
      </c>
      <c r="G3804">
        <v>84329</v>
      </c>
      <c r="H3804" t="s">
        <v>1180</v>
      </c>
      <c r="I3804">
        <v>21</v>
      </c>
      <c r="J3804" s="118" t="s">
        <v>1180</v>
      </c>
      <c r="K3804" t="s">
        <v>1374</v>
      </c>
      <c r="L3804" t="s">
        <v>1375</v>
      </c>
    </row>
    <row r="3805" spans="1:12" ht="15" customHeight="1" x14ac:dyDescent="0.25">
      <c r="A3805" s="114" t="str">
        <f t="shared" si="59"/>
        <v>111134922</v>
      </c>
      <c r="B3805" s="118">
        <v>11113492</v>
      </c>
      <c r="C3805" s="118">
        <v>2</v>
      </c>
      <c r="D3805" s="118" t="s">
        <v>8147</v>
      </c>
      <c r="E3805" s="118" t="s">
        <v>8148</v>
      </c>
      <c r="F3805" s="118" t="s">
        <v>1389</v>
      </c>
      <c r="G3805">
        <v>84329</v>
      </c>
      <c r="H3805" t="s">
        <v>1180</v>
      </c>
      <c r="I3805">
        <v>21</v>
      </c>
      <c r="J3805" s="118" t="s">
        <v>1180</v>
      </c>
      <c r="K3805" t="s">
        <v>1405</v>
      </c>
      <c r="L3805" t="s">
        <v>1407</v>
      </c>
    </row>
    <row r="3806" spans="1:12" ht="15" customHeight="1" x14ac:dyDescent="0.25">
      <c r="A3806" s="114" t="str">
        <f t="shared" si="59"/>
        <v>103897752</v>
      </c>
      <c r="B3806" s="118">
        <v>10389775</v>
      </c>
      <c r="C3806" s="118">
        <v>2</v>
      </c>
      <c r="D3806" s="118" t="s">
        <v>8149</v>
      </c>
      <c r="E3806" s="118" t="s">
        <v>8150</v>
      </c>
      <c r="F3806" s="118" t="s">
        <v>1393</v>
      </c>
      <c r="G3806">
        <v>84329</v>
      </c>
      <c r="H3806" t="s">
        <v>1180</v>
      </c>
      <c r="I3806">
        <v>21</v>
      </c>
      <c r="J3806" s="118" t="s">
        <v>1180</v>
      </c>
      <c r="K3806" t="s">
        <v>1383</v>
      </c>
      <c r="L3806" t="s">
        <v>1384</v>
      </c>
    </row>
    <row r="3807" spans="1:12" ht="15" customHeight="1" x14ac:dyDescent="0.25">
      <c r="A3807" s="114" t="str">
        <f t="shared" si="59"/>
        <v>154168471</v>
      </c>
      <c r="B3807" s="118">
        <v>15416847</v>
      </c>
      <c r="C3807" s="118">
        <v>1</v>
      </c>
      <c r="D3807" s="118" t="s">
        <v>8173</v>
      </c>
      <c r="E3807" s="118">
        <v>5412542</v>
      </c>
      <c r="F3807" s="118" t="s">
        <v>1414</v>
      </c>
      <c r="G3807">
        <v>84329</v>
      </c>
      <c r="H3807" t="s">
        <v>1180</v>
      </c>
      <c r="I3807">
        <v>21</v>
      </c>
      <c r="J3807" s="118" t="s">
        <v>1180</v>
      </c>
      <c r="K3807" t="s">
        <v>1376</v>
      </c>
      <c r="L3807" t="s">
        <v>1377</v>
      </c>
    </row>
    <row r="3808" spans="1:12" ht="15" customHeight="1" x14ac:dyDescent="0.25">
      <c r="A3808" s="114" t="str">
        <f t="shared" si="59"/>
        <v>104408232</v>
      </c>
      <c r="B3808" s="118">
        <v>10440823</v>
      </c>
      <c r="C3808" s="118">
        <v>2</v>
      </c>
      <c r="D3808" s="118" t="s">
        <v>8186</v>
      </c>
      <c r="E3808" s="118" t="s">
        <v>8187</v>
      </c>
      <c r="F3808" s="118" t="s">
        <v>1389</v>
      </c>
      <c r="G3808">
        <v>84329</v>
      </c>
      <c r="H3808" t="s">
        <v>1180</v>
      </c>
      <c r="I3808">
        <v>21</v>
      </c>
      <c r="J3808" s="118" t="s">
        <v>1180</v>
      </c>
      <c r="K3808" t="s">
        <v>1409</v>
      </c>
      <c r="L3808" t="s">
        <v>1404</v>
      </c>
    </row>
    <row r="3809" spans="1:12" ht="15" customHeight="1" x14ac:dyDescent="0.25">
      <c r="A3809" s="114" t="str">
        <f t="shared" si="59"/>
        <v>103467032</v>
      </c>
      <c r="B3809" s="118">
        <v>10346703</v>
      </c>
      <c r="C3809" s="118">
        <v>2</v>
      </c>
      <c r="D3809" s="118" t="s">
        <v>8221</v>
      </c>
      <c r="E3809" s="118" t="s">
        <v>8222</v>
      </c>
      <c r="F3809" s="118" t="s">
        <v>1389</v>
      </c>
      <c r="G3809">
        <v>84329</v>
      </c>
      <c r="H3809" t="s">
        <v>1180</v>
      </c>
      <c r="I3809">
        <v>21</v>
      </c>
      <c r="J3809" s="118" t="s">
        <v>1180</v>
      </c>
      <c r="K3809" t="s">
        <v>1405</v>
      </c>
      <c r="L3809" t="s">
        <v>1407</v>
      </c>
    </row>
    <row r="3810" spans="1:12" ht="15" customHeight="1" x14ac:dyDescent="0.25">
      <c r="A3810" s="114" t="str">
        <f t="shared" si="59"/>
        <v>150804701</v>
      </c>
      <c r="B3810" s="118">
        <v>15080470</v>
      </c>
      <c r="C3810" s="118">
        <v>1</v>
      </c>
      <c r="D3810" s="118" t="s">
        <v>8283</v>
      </c>
      <c r="E3810" s="118" t="s">
        <v>8284</v>
      </c>
      <c r="F3810" s="118" t="s">
        <v>1389</v>
      </c>
      <c r="G3810">
        <v>84329</v>
      </c>
      <c r="H3810" t="s">
        <v>1180</v>
      </c>
      <c r="I3810">
        <v>21</v>
      </c>
      <c r="J3810" s="118" t="s">
        <v>1180</v>
      </c>
      <c r="K3810" t="s">
        <v>1374</v>
      </c>
      <c r="L3810" t="s">
        <v>1375</v>
      </c>
    </row>
    <row r="3811" spans="1:12" ht="15" customHeight="1" x14ac:dyDescent="0.25">
      <c r="A3811" s="114" t="str">
        <f t="shared" si="59"/>
        <v>151049531</v>
      </c>
      <c r="B3811" s="118">
        <v>15104953</v>
      </c>
      <c r="C3811" s="118">
        <v>1</v>
      </c>
      <c r="D3811" s="118" t="s">
        <v>8314</v>
      </c>
      <c r="E3811" s="118" t="s">
        <v>8315</v>
      </c>
      <c r="F3811" s="118" t="s">
        <v>1389</v>
      </c>
      <c r="G3811">
        <v>84329</v>
      </c>
      <c r="H3811" t="s">
        <v>1180</v>
      </c>
      <c r="I3811">
        <v>21</v>
      </c>
      <c r="J3811" s="118" t="s">
        <v>1180</v>
      </c>
      <c r="K3811" t="s">
        <v>1374</v>
      </c>
      <c r="L3811" t="s">
        <v>1375</v>
      </c>
    </row>
    <row r="3812" spans="1:12" ht="15" customHeight="1" x14ac:dyDescent="0.25">
      <c r="A3812" s="114" t="str">
        <f t="shared" si="59"/>
        <v>149410041</v>
      </c>
      <c r="B3812" s="118">
        <v>14941004</v>
      </c>
      <c r="C3812" s="118">
        <v>1</v>
      </c>
      <c r="D3812" s="118" t="s">
        <v>8325</v>
      </c>
      <c r="E3812" s="118" t="s">
        <v>8326</v>
      </c>
      <c r="F3812" s="118" t="s">
        <v>1394</v>
      </c>
      <c r="G3812">
        <v>84329</v>
      </c>
      <c r="H3812" t="s">
        <v>1180</v>
      </c>
      <c r="I3812">
        <v>21</v>
      </c>
      <c r="J3812" s="118" t="s">
        <v>1180</v>
      </c>
      <c r="K3812" t="s">
        <v>1376</v>
      </c>
      <c r="L3812" t="s">
        <v>1377</v>
      </c>
    </row>
    <row r="3813" spans="1:12" ht="15" customHeight="1" x14ac:dyDescent="0.25">
      <c r="A3813" s="114" t="str">
        <f t="shared" si="59"/>
        <v>148887251</v>
      </c>
      <c r="B3813" s="118">
        <v>14888725</v>
      </c>
      <c r="C3813" s="118">
        <v>1</v>
      </c>
      <c r="D3813" s="118" t="s">
        <v>8330</v>
      </c>
      <c r="E3813" s="118" t="s">
        <v>8331</v>
      </c>
      <c r="F3813" s="118" t="s">
        <v>1387</v>
      </c>
      <c r="G3813">
        <v>84329</v>
      </c>
      <c r="H3813" t="s">
        <v>1180</v>
      </c>
      <c r="I3813">
        <v>21</v>
      </c>
      <c r="J3813" s="118" t="s">
        <v>1180</v>
      </c>
      <c r="K3813" t="s">
        <v>1376</v>
      </c>
      <c r="L3813" t="s">
        <v>1377</v>
      </c>
    </row>
    <row r="3814" spans="1:12" ht="15" customHeight="1" x14ac:dyDescent="0.25">
      <c r="A3814" s="114" t="str">
        <f t="shared" si="59"/>
        <v>117741251</v>
      </c>
      <c r="B3814" s="118">
        <v>11774125</v>
      </c>
      <c r="C3814" s="118">
        <v>1</v>
      </c>
      <c r="D3814" s="118" t="s">
        <v>8398</v>
      </c>
      <c r="E3814" s="118">
        <v>17468340</v>
      </c>
      <c r="F3814" s="118" t="s">
        <v>1389</v>
      </c>
      <c r="G3814">
        <v>84329</v>
      </c>
      <c r="H3814" t="s">
        <v>1180</v>
      </c>
      <c r="I3814">
        <v>21</v>
      </c>
      <c r="J3814" s="118" t="s">
        <v>1180</v>
      </c>
      <c r="K3814" t="s">
        <v>1404</v>
      </c>
      <c r="L3814" t="s">
        <v>1405</v>
      </c>
    </row>
    <row r="3815" spans="1:12" ht="15" customHeight="1" x14ac:dyDescent="0.25">
      <c r="A3815" s="114" t="str">
        <f t="shared" si="59"/>
        <v>104910162</v>
      </c>
      <c r="B3815" s="118">
        <v>10491016</v>
      </c>
      <c r="C3815" s="118">
        <v>2</v>
      </c>
      <c r="D3815" s="118" t="s">
        <v>8487</v>
      </c>
      <c r="E3815" s="118" t="s">
        <v>8488</v>
      </c>
      <c r="F3815" s="118" t="s">
        <v>1389</v>
      </c>
      <c r="G3815">
        <v>84329</v>
      </c>
      <c r="H3815" t="s">
        <v>1180</v>
      </c>
      <c r="I3815">
        <v>21</v>
      </c>
      <c r="J3815" s="118" t="s">
        <v>1180</v>
      </c>
      <c r="K3815" t="s">
        <v>1375</v>
      </c>
      <c r="L3815" t="s">
        <v>1401</v>
      </c>
    </row>
    <row r="3816" spans="1:12" ht="15" customHeight="1" x14ac:dyDescent="0.25">
      <c r="A3816" s="114" t="str">
        <f t="shared" si="59"/>
        <v>148050301</v>
      </c>
      <c r="B3816" s="118">
        <v>14805030</v>
      </c>
      <c r="C3816" s="118">
        <v>1</v>
      </c>
      <c r="D3816" s="118" t="s">
        <v>8552</v>
      </c>
      <c r="E3816" s="118" t="s">
        <v>8553</v>
      </c>
      <c r="F3816" s="118" t="s">
        <v>1389</v>
      </c>
      <c r="G3816">
        <v>84329</v>
      </c>
      <c r="H3816" t="s">
        <v>1180</v>
      </c>
      <c r="I3816">
        <v>21</v>
      </c>
      <c r="J3816" s="118" t="s">
        <v>1180</v>
      </c>
      <c r="K3816" t="s">
        <v>1374</v>
      </c>
      <c r="L3816" t="s">
        <v>1375</v>
      </c>
    </row>
    <row r="3817" spans="1:12" ht="15" customHeight="1" x14ac:dyDescent="0.25">
      <c r="A3817" s="114" t="str">
        <f t="shared" si="59"/>
        <v>157308401</v>
      </c>
      <c r="B3817" s="118">
        <v>15730840</v>
      </c>
      <c r="C3817" s="118">
        <v>1</v>
      </c>
      <c r="D3817" s="118" t="s">
        <v>8565</v>
      </c>
      <c r="E3817" s="118" t="s">
        <v>8566</v>
      </c>
      <c r="F3817" s="118" t="s">
        <v>1414</v>
      </c>
      <c r="G3817">
        <v>84329</v>
      </c>
      <c r="H3817" t="s">
        <v>1180</v>
      </c>
      <c r="I3817">
        <v>21</v>
      </c>
      <c r="J3817" s="118" t="s">
        <v>1180</v>
      </c>
      <c r="K3817" t="s">
        <v>1376</v>
      </c>
      <c r="L3817" t="s">
        <v>1377</v>
      </c>
    </row>
    <row r="3818" spans="1:12" ht="15" customHeight="1" x14ac:dyDescent="0.25">
      <c r="A3818" s="114" t="str">
        <f t="shared" si="59"/>
        <v>149609891</v>
      </c>
      <c r="B3818" s="118">
        <v>14960989</v>
      </c>
      <c r="C3818" s="118">
        <v>1</v>
      </c>
      <c r="D3818" s="118" t="s">
        <v>8567</v>
      </c>
      <c r="E3818" s="118" t="s">
        <v>8568</v>
      </c>
      <c r="F3818" s="118" t="s">
        <v>1389</v>
      </c>
      <c r="G3818">
        <v>84329</v>
      </c>
      <c r="H3818" t="s">
        <v>1180</v>
      </c>
      <c r="I3818">
        <v>21</v>
      </c>
      <c r="J3818" s="118" t="s">
        <v>1180</v>
      </c>
      <c r="K3818" t="s">
        <v>1374</v>
      </c>
      <c r="L3818" t="s">
        <v>1375</v>
      </c>
    </row>
    <row r="3819" spans="1:12" ht="15" customHeight="1" x14ac:dyDescent="0.25">
      <c r="A3819" s="114" t="str">
        <f t="shared" si="59"/>
        <v>129417483</v>
      </c>
      <c r="B3819" s="118">
        <v>12941748</v>
      </c>
      <c r="C3819" s="118">
        <v>3</v>
      </c>
      <c r="D3819" s="118" t="s">
        <v>8580</v>
      </c>
      <c r="E3819" s="118">
        <v>33459716</v>
      </c>
      <c r="F3819" s="118" t="s">
        <v>1394</v>
      </c>
      <c r="G3819">
        <v>84329</v>
      </c>
      <c r="H3819" t="s">
        <v>1180</v>
      </c>
      <c r="I3819">
        <v>21</v>
      </c>
      <c r="J3819" s="118" t="s">
        <v>1180</v>
      </c>
      <c r="K3819" t="s">
        <v>1376</v>
      </c>
      <c r="L3819" t="s">
        <v>1377</v>
      </c>
    </row>
    <row r="3820" spans="1:12" ht="15" customHeight="1" x14ac:dyDescent="0.25">
      <c r="A3820" s="114" t="str">
        <f t="shared" si="59"/>
        <v>150545611</v>
      </c>
      <c r="B3820" s="118">
        <v>15054561</v>
      </c>
      <c r="C3820" s="118">
        <v>1</v>
      </c>
      <c r="D3820" s="118" t="s">
        <v>8592</v>
      </c>
      <c r="E3820" s="118" t="s">
        <v>8593</v>
      </c>
      <c r="F3820" s="118" t="s">
        <v>1414</v>
      </c>
      <c r="G3820">
        <v>84329</v>
      </c>
      <c r="H3820" t="s">
        <v>1180</v>
      </c>
      <c r="I3820">
        <v>21</v>
      </c>
      <c r="J3820" s="118" t="s">
        <v>1180</v>
      </c>
      <c r="K3820" t="s">
        <v>1376</v>
      </c>
      <c r="L3820" t="s">
        <v>1377</v>
      </c>
    </row>
    <row r="3821" spans="1:12" ht="15" customHeight="1" x14ac:dyDescent="0.25">
      <c r="A3821" s="114" t="str">
        <f t="shared" si="59"/>
        <v>112937924</v>
      </c>
      <c r="B3821" s="118">
        <v>11293792</v>
      </c>
      <c r="C3821" s="118">
        <v>4</v>
      </c>
      <c r="D3821" s="118" t="s">
        <v>8628</v>
      </c>
      <c r="E3821" s="118" t="s">
        <v>8629</v>
      </c>
      <c r="F3821" s="118" t="s">
        <v>1394</v>
      </c>
      <c r="G3821">
        <v>84329</v>
      </c>
      <c r="H3821" t="s">
        <v>1180</v>
      </c>
      <c r="I3821">
        <v>21</v>
      </c>
      <c r="J3821" s="118" t="s">
        <v>1180</v>
      </c>
      <c r="K3821" t="s">
        <v>1376</v>
      </c>
      <c r="L3821" t="s">
        <v>1377</v>
      </c>
    </row>
    <row r="3822" spans="1:12" ht="15" customHeight="1" x14ac:dyDescent="0.25">
      <c r="A3822" s="114" t="str">
        <f t="shared" si="59"/>
        <v>102568911</v>
      </c>
      <c r="B3822" s="118">
        <v>10256891</v>
      </c>
      <c r="C3822" s="118">
        <v>1</v>
      </c>
      <c r="D3822" s="118" t="s">
        <v>8666</v>
      </c>
      <c r="E3822" s="118">
        <v>10624569</v>
      </c>
      <c r="F3822" s="118" t="s">
        <v>1389</v>
      </c>
      <c r="G3822">
        <v>84329</v>
      </c>
      <c r="H3822" t="s">
        <v>1180</v>
      </c>
      <c r="I3822">
        <v>21</v>
      </c>
      <c r="J3822" s="118" t="s">
        <v>1180</v>
      </c>
      <c r="K3822" t="s">
        <v>1405</v>
      </c>
      <c r="L3822" t="s">
        <v>1407</v>
      </c>
    </row>
    <row r="3823" spans="1:12" ht="15" customHeight="1" x14ac:dyDescent="0.25">
      <c r="A3823" s="114" t="str">
        <f t="shared" si="59"/>
        <v>152772271</v>
      </c>
      <c r="B3823" s="118">
        <v>15277227</v>
      </c>
      <c r="C3823" s="118">
        <v>1</v>
      </c>
      <c r="D3823" s="118" t="s">
        <v>8704</v>
      </c>
      <c r="E3823" s="118" t="s">
        <v>8705</v>
      </c>
      <c r="F3823" s="118" t="s">
        <v>1389</v>
      </c>
      <c r="G3823">
        <v>84329</v>
      </c>
      <c r="H3823" t="s">
        <v>1180</v>
      </c>
      <c r="I3823">
        <v>21</v>
      </c>
      <c r="J3823" s="118" t="s">
        <v>1180</v>
      </c>
      <c r="K3823" t="s">
        <v>1374</v>
      </c>
      <c r="L3823" t="s">
        <v>1375</v>
      </c>
    </row>
    <row r="3824" spans="1:12" ht="15" customHeight="1" x14ac:dyDescent="0.25">
      <c r="A3824" s="114" t="str">
        <f t="shared" si="59"/>
        <v>150804931</v>
      </c>
      <c r="B3824" s="118">
        <v>15080493</v>
      </c>
      <c r="C3824" s="118">
        <v>1</v>
      </c>
      <c r="D3824" s="118" t="s">
        <v>8712</v>
      </c>
      <c r="E3824" s="118" t="s">
        <v>8713</v>
      </c>
      <c r="F3824" s="118" t="s">
        <v>1389</v>
      </c>
      <c r="G3824">
        <v>84329</v>
      </c>
      <c r="H3824" t="s">
        <v>1180</v>
      </c>
      <c r="I3824">
        <v>21</v>
      </c>
      <c r="J3824" s="118" t="s">
        <v>1180</v>
      </c>
      <c r="K3824" t="s">
        <v>1374</v>
      </c>
      <c r="L3824" t="s">
        <v>1375</v>
      </c>
    </row>
    <row r="3825" spans="1:12" ht="15" customHeight="1" x14ac:dyDescent="0.25">
      <c r="A3825" s="114" t="str">
        <f t="shared" si="59"/>
        <v>130635951</v>
      </c>
      <c r="B3825" s="118">
        <v>13063595</v>
      </c>
      <c r="C3825" s="118">
        <v>1</v>
      </c>
      <c r="D3825" s="118" t="s">
        <v>8798</v>
      </c>
      <c r="E3825" s="118">
        <v>8659523</v>
      </c>
      <c r="F3825" s="118" t="s">
        <v>1394</v>
      </c>
      <c r="G3825">
        <v>84329</v>
      </c>
      <c r="H3825" t="s">
        <v>1180</v>
      </c>
      <c r="I3825">
        <v>21</v>
      </c>
      <c r="J3825" s="118" t="s">
        <v>1180</v>
      </c>
      <c r="K3825" t="s">
        <v>1378</v>
      </c>
      <c r="L3825" t="s">
        <v>1379</v>
      </c>
    </row>
    <row r="3826" spans="1:12" ht="15" customHeight="1" x14ac:dyDescent="0.25">
      <c r="A3826" s="114" t="str">
        <f t="shared" si="59"/>
        <v>120239054</v>
      </c>
      <c r="B3826" s="118">
        <v>12023905</v>
      </c>
      <c r="C3826" s="118">
        <v>4</v>
      </c>
      <c r="D3826" s="118" t="s">
        <v>8842</v>
      </c>
      <c r="E3826" s="118" t="s">
        <v>8843</v>
      </c>
      <c r="F3826" s="118" t="s">
        <v>1389</v>
      </c>
      <c r="G3826">
        <v>84329</v>
      </c>
      <c r="H3826" t="s">
        <v>1180</v>
      </c>
      <c r="I3826">
        <v>21</v>
      </c>
      <c r="J3826" s="118" t="s">
        <v>1180</v>
      </c>
      <c r="K3826" t="s">
        <v>1374</v>
      </c>
      <c r="L3826" t="s">
        <v>1375</v>
      </c>
    </row>
    <row r="3827" spans="1:12" ht="15" customHeight="1" x14ac:dyDescent="0.25">
      <c r="A3827" s="114" t="str">
        <f t="shared" si="59"/>
        <v>130633031</v>
      </c>
      <c r="B3827" s="118">
        <v>13063303</v>
      </c>
      <c r="C3827" s="118">
        <v>1</v>
      </c>
      <c r="D3827" s="118" t="s">
        <v>8878</v>
      </c>
      <c r="E3827" s="118" t="s">
        <v>8879</v>
      </c>
      <c r="F3827" s="118" t="s">
        <v>1394</v>
      </c>
      <c r="G3827">
        <v>84329</v>
      </c>
      <c r="H3827" t="s">
        <v>1180</v>
      </c>
      <c r="I3827">
        <v>21</v>
      </c>
      <c r="J3827" s="118" t="s">
        <v>1180</v>
      </c>
      <c r="K3827" t="s">
        <v>1379</v>
      </c>
      <c r="L3827" t="s">
        <v>1382</v>
      </c>
    </row>
    <row r="3828" spans="1:12" ht="15" customHeight="1" x14ac:dyDescent="0.25">
      <c r="A3828" s="114" t="str">
        <f t="shared" si="59"/>
        <v>149893841</v>
      </c>
      <c r="B3828" s="118">
        <v>14989384</v>
      </c>
      <c r="C3828" s="118">
        <v>1</v>
      </c>
      <c r="D3828" s="118" t="s">
        <v>8931</v>
      </c>
      <c r="E3828" s="118" t="s">
        <v>8932</v>
      </c>
      <c r="F3828" s="119" t="s">
        <v>1385</v>
      </c>
      <c r="G3828">
        <v>84329</v>
      </c>
      <c r="H3828" t="s">
        <v>1180</v>
      </c>
      <c r="I3828">
        <v>21</v>
      </c>
      <c r="J3828" s="118" t="s">
        <v>1180</v>
      </c>
      <c r="K3828" t="s">
        <v>1376</v>
      </c>
      <c r="L3828" t="s">
        <v>1377</v>
      </c>
    </row>
    <row r="3829" spans="1:12" ht="15" customHeight="1" x14ac:dyDescent="0.25">
      <c r="A3829" s="114" t="str">
        <f t="shared" si="59"/>
        <v>150805351</v>
      </c>
      <c r="B3829" s="118">
        <v>15080535</v>
      </c>
      <c r="C3829" s="118">
        <v>1</v>
      </c>
      <c r="D3829" s="118" t="s">
        <v>8933</v>
      </c>
      <c r="E3829" s="118" t="s">
        <v>8934</v>
      </c>
      <c r="F3829" s="118" t="s">
        <v>1389</v>
      </c>
      <c r="G3829">
        <v>84329</v>
      </c>
      <c r="H3829" t="s">
        <v>1180</v>
      </c>
      <c r="I3829">
        <v>21</v>
      </c>
      <c r="J3829" s="118" t="s">
        <v>1180</v>
      </c>
      <c r="K3829" t="s">
        <v>1374</v>
      </c>
      <c r="L3829" t="s">
        <v>1375</v>
      </c>
    </row>
    <row r="3830" spans="1:12" ht="15" customHeight="1" x14ac:dyDescent="0.25">
      <c r="A3830" s="114" t="str">
        <f t="shared" si="59"/>
        <v>156841431</v>
      </c>
      <c r="B3830" s="118">
        <v>15684143</v>
      </c>
      <c r="C3830" s="118">
        <v>1</v>
      </c>
      <c r="D3830" s="118" t="s">
        <v>8941</v>
      </c>
      <c r="E3830" s="118" t="s">
        <v>8942</v>
      </c>
      <c r="F3830" s="118" t="s">
        <v>1396</v>
      </c>
      <c r="G3830">
        <v>84329</v>
      </c>
      <c r="H3830" t="s">
        <v>1180</v>
      </c>
      <c r="I3830">
        <v>21</v>
      </c>
      <c r="J3830" s="118" t="s">
        <v>1180</v>
      </c>
      <c r="K3830" t="s">
        <v>1376</v>
      </c>
      <c r="L3830" t="s">
        <v>1377</v>
      </c>
    </row>
    <row r="3831" spans="1:12" ht="15" customHeight="1" x14ac:dyDescent="0.25">
      <c r="A3831" s="114" t="str">
        <f t="shared" si="59"/>
        <v>105743002</v>
      </c>
      <c r="B3831" s="118">
        <v>10574300</v>
      </c>
      <c r="C3831" s="118">
        <v>2</v>
      </c>
      <c r="D3831" s="118" t="s">
        <v>8950</v>
      </c>
      <c r="E3831" s="118" t="s">
        <v>8951</v>
      </c>
      <c r="F3831" s="118" t="s">
        <v>1389</v>
      </c>
      <c r="G3831">
        <v>84329</v>
      </c>
      <c r="H3831" t="s">
        <v>1180</v>
      </c>
      <c r="I3831">
        <v>21</v>
      </c>
      <c r="J3831" s="118" t="s">
        <v>1180</v>
      </c>
      <c r="K3831" t="s">
        <v>1405</v>
      </c>
      <c r="L3831" t="s">
        <v>1407</v>
      </c>
    </row>
    <row r="3832" spans="1:12" ht="15" customHeight="1" x14ac:dyDescent="0.25">
      <c r="A3832" s="114" t="str">
        <f t="shared" si="59"/>
        <v>148902271</v>
      </c>
      <c r="B3832" s="118">
        <v>14890227</v>
      </c>
      <c r="C3832" s="118">
        <v>1</v>
      </c>
      <c r="D3832" s="118" t="s">
        <v>8969</v>
      </c>
      <c r="E3832" s="118" t="s">
        <v>8970</v>
      </c>
      <c r="F3832" s="118" t="s">
        <v>1394</v>
      </c>
      <c r="G3832">
        <v>84329</v>
      </c>
      <c r="H3832" t="s">
        <v>1180</v>
      </c>
      <c r="I3832">
        <v>21</v>
      </c>
      <c r="J3832" s="118" t="s">
        <v>1180</v>
      </c>
      <c r="K3832" t="s">
        <v>1376</v>
      </c>
      <c r="L3832" t="s">
        <v>1377</v>
      </c>
    </row>
    <row r="3833" spans="1:12" ht="15" customHeight="1" x14ac:dyDescent="0.25">
      <c r="A3833" s="114" t="str">
        <f t="shared" si="59"/>
        <v>99915052</v>
      </c>
      <c r="B3833" s="118">
        <v>9991505</v>
      </c>
      <c r="C3833" s="118">
        <v>2</v>
      </c>
      <c r="D3833" s="118" t="s">
        <v>9003</v>
      </c>
      <c r="E3833" s="118">
        <v>24740892</v>
      </c>
      <c r="F3833" s="118" t="s">
        <v>1389</v>
      </c>
      <c r="G3833">
        <v>84329</v>
      </c>
      <c r="H3833" t="s">
        <v>1180</v>
      </c>
      <c r="I3833">
        <v>21</v>
      </c>
      <c r="J3833" s="118" t="s">
        <v>1180</v>
      </c>
      <c r="K3833" t="s">
        <v>1405</v>
      </c>
      <c r="L3833" t="s">
        <v>1407</v>
      </c>
    </row>
    <row r="3834" spans="1:12" ht="15" customHeight="1" x14ac:dyDescent="0.25">
      <c r="A3834" s="114" t="str">
        <f t="shared" si="59"/>
        <v>132178472</v>
      </c>
      <c r="B3834" s="118">
        <v>13217847</v>
      </c>
      <c r="C3834" s="118">
        <v>2</v>
      </c>
      <c r="D3834" s="118" t="s">
        <v>9182</v>
      </c>
      <c r="E3834" s="118" t="s">
        <v>9183</v>
      </c>
      <c r="F3834" s="118" t="s">
        <v>1394</v>
      </c>
      <c r="G3834">
        <v>84329</v>
      </c>
      <c r="H3834" t="s">
        <v>1180</v>
      </c>
      <c r="I3834">
        <v>21</v>
      </c>
      <c r="J3834" s="118" t="s">
        <v>1180</v>
      </c>
      <c r="K3834" t="s">
        <v>1376</v>
      </c>
      <c r="L3834" t="s">
        <v>1377</v>
      </c>
    </row>
    <row r="3835" spans="1:12" ht="15" customHeight="1" x14ac:dyDescent="0.25">
      <c r="A3835" s="114" t="str">
        <f t="shared" si="59"/>
        <v>149410281</v>
      </c>
      <c r="B3835" s="118">
        <v>14941028</v>
      </c>
      <c r="C3835" s="118">
        <v>1</v>
      </c>
      <c r="D3835" s="118" t="s">
        <v>9202</v>
      </c>
      <c r="E3835" s="118" t="s">
        <v>9203</v>
      </c>
      <c r="F3835" s="118" t="s">
        <v>1394</v>
      </c>
      <c r="G3835">
        <v>84329</v>
      </c>
      <c r="H3835" t="s">
        <v>1180</v>
      </c>
      <c r="I3835">
        <v>21</v>
      </c>
      <c r="J3835" s="118" t="s">
        <v>1180</v>
      </c>
      <c r="K3835" t="s">
        <v>1376</v>
      </c>
      <c r="L3835" t="s">
        <v>1377</v>
      </c>
    </row>
    <row r="3836" spans="1:12" ht="15" customHeight="1" x14ac:dyDescent="0.25">
      <c r="A3836" s="114" t="str">
        <f t="shared" si="59"/>
        <v>103901822</v>
      </c>
      <c r="B3836" s="118">
        <v>10390182</v>
      </c>
      <c r="C3836" s="118">
        <v>2</v>
      </c>
      <c r="D3836" s="118" t="s">
        <v>9245</v>
      </c>
      <c r="E3836" s="118" t="s">
        <v>9246</v>
      </c>
      <c r="F3836" s="118" t="s">
        <v>1389</v>
      </c>
      <c r="G3836">
        <v>84329</v>
      </c>
      <c r="H3836" t="s">
        <v>1180</v>
      </c>
      <c r="I3836">
        <v>21</v>
      </c>
      <c r="J3836" s="118" t="s">
        <v>1180</v>
      </c>
      <c r="K3836" t="s">
        <v>1405</v>
      </c>
      <c r="L3836" t="s">
        <v>1407</v>
      </c>
    </row>
    <row r="3837" spans="1:12" ht="15" customHeight="1" x14ac:dyDescent="0.25">
      <c r="A3837" s="114" t="str">
        <f t="shared" si="59"/>
        <v>111452983</v>
      </c>
      <c r="B3837" s="118">
        <v>11145298</v>
      </c>
      <c r="C3837" s="118">
        <v>3</v>
      </c>
      <c r="D3837" s="118" t="s">
        <v>9252</v>
      </c>
      <c r="E3837" s="118">
        <v>20242303</v>
      </c>
      <c r="F3837" s="118" t="s">
        <v>1393</v>
      </c>
      <c r="G3837">
        <v>84329</v>
      </c>
      <c r="H3837" t="s">
        <v>1180</v>
      </c>
      <c r="I3837">
        <v>21</v>
      </c>
      <c r="J3837" s="118" t="s">
        <v>1180</v>
      </c>
      <c r="K3837" t="s">
        <v>1383</v>
      </c>
      <c r="L3837" t="s">
        <v>1384</v>
      </c>
    </row>
    <row r="3838" spans="1:12" ht="15" customHeight="1" x14ac:dyDescent="0.25">
      <c r="A3838" s="114" t="str">
        <f t="shared" si="59"/>
        <v>152622611</v>
      </c>
      <c r="B3838" s="118">
        <v>15262261</v>
      </c>
      <c r="C3838" s="118">
        <v>1</v>
      </c>
      <c r="D3838" s="118" t="s">
        <v>9274</v>
      </c>
      <c r="E3838" s="118">
        <v>55864000</v>
      </c>
      <c r="F3838" s="119" t="s">
        <v>1385</v>
      </c>
      <c r="G3838">
        <v>84329</v>
      </c>
      <c r="H3838" t="s">
        <v>1180</v>
      </c>
      <c r="I3838">
        <v>21</v>
      </c>
      <c r="J3838" s="118" t="s">
        <v>1180</v>
      </c>
      <c r="K3838" t="s">
        <v>1376</v>
      </c>
      <c r="L3838" t="s">
        <v>1377</v>
      </c>
    </row>
    <row r="3839" spans="1:12" ht="15" customHeight="1" x14ac:dyDescent="0.25">
      <c r="A3839" s="114" t="str">
        <f t="shared" si="59"/>
        <v>97480402</v>
      </c>
      <c r="B3839" s="118">
        <v>9748040</v>
      </c>
      <c r="C3839" s="118">
        <v>2</v>
      </c>
      <c r="D3839" s="118" t="s">
        <v>9307</v>
      </c>
      <c r="E3839" s="118" t="s">
        <v>9308</v>
      </c>
      <c r="F3839" s="118" t="s">
        <v>1389</v>
      </c>
      <c r="G3839">
        <v>84329</v>
      </c>
      <c r="H3839" t="s">
        <v>1180</v>
      </c>
      <c r="I3839">
        <v>21</v>
      </c>
      <c r="J3839" s="118" t="s">
        <v>1180</v>
      </c>
      <c r="K3839" t="s">
        <v>1405</v>
      </c>
      <c r="L3839" t="s">
        <v>1407</v>
      </c>
    </row>
    <row r="3840" spans="1:12" ht="15" customHeight="1" x14ac:dyDescent="0.25">
      <c r="A3840" s="114" t="str">
        <f t="shared" si="59"/>
        <v>151411001</v>
      </c>
      <c r="B3840" s="118">
        <v>15141100</v>
      </c>
      <c r="C3840" s="118">
        <v>1</v>
      </c>
      <c r="D3840" s="118" t="s">
        <v>9327</v>
      </c>
      <c r="E3840" s="118" t="s">
        <v>9328</v>
      </c>
      <c r="F3840" s="119" t="s">
        <v>1385</v>
      </c>
      <c r="G3840">
        <v>84329</v>
      </c>
      <c r="H3840" t="s">
        <v>1180</v>
      </c>
      <c r="I3840">
        <v>21</v>
      </c>
      <c r="J3840" s="118" t="s">
        <v>1180</v>
      </c>
      <c r="K3840" t="s">
        <v>1376</v>
      </c>
      <c r="L3840" t="s">
        <v>1377</v>
      </c>
    </row>
    <row r="3841" spans="1:12" ht="15" customHeight="1" x14ac:dyDescent="0.25">
      <c r="A3841" s="114" t="str">
        <f t="shared" si="59"/>
        <v>121707442</v>
      </c>
      <c r="B3841" s="118">
        <v>12170744</v>
      </c>
      <c r="C3841" s="118">
        <v>2</v>
      </c>
      <c r="D3841" s="118" t="s">
        <v>1613</v>
      </c>
      <c r="E3841" s="118" t="s">
        <v>1614</v>
      </c>
      <c r="F3841" s="118" t="s">
        <v>1389</v>
      </c>
      <c r="G3841">
        <v>6518</v>
      </c>
      <c r="H3841" t="s">
        <v>1537</v>
      </c>
      <c r="I3841">
        <v>129</v>
      </c>
      <c r="J3841" s="118" t="s">
        <v>1537</v>
      </c>
      <c r="K3841" t="s">
        <v>1409</v>
      </c>
      <c r="L3841" t="s">
        <v>1404</v>
      </c>
    </row>
    <row r="3842" spans="1:12" ht="15" customHeight="1" x14ac:dyDescent="0.25">
      <c r="A3842" s="114" t="str">
        <f t="shared" ref="A3842:A3905" si="60">CONCATENATE(B3842,C3842)</f>
        <v>114070741</v>
      </c>
      <c r="B3842" s="118">
        <v>11407074</v>
      </c>
      <c r="C3842" s="118">
        <v>1</v>
      </c>
      <c r="D3842" s="118" t="s">
        <v>1643</v>
      </c>
      <c r="E3842" s="118">
        <v>21881472</v>
      </c>
      <c r="F3842" s="118" t="s">
        <v>1389</v>
      </c>
      <c r="G3842">
        <v>6518</v>
      </c>
      <c r="H3842" t="s">
        <v>1537</v>
      </c>
      <c r="I3842">
        <v>129</v>
      </c>
      <c r="J3842" s="118" t="s">
        <v>1537</v>
      </c>
      <c r="K3842" t="s">
        <v>1374</v>
      </c>
      <c r="L3842" t="s">
        <v>1375</v>
      </c>
    </row>
    <row r="3843" spans="1:12" ht="15" customHeight="1" x14ac:dyDescent="0.25">
      <c r="A3843" s="114" t="str">
        <f t="shared" si="60"/>
        <v>114034212</v>
      </c>
      <c r="B3843" s="118">
        <v>11403421</v>
      </c>
      <c r="C3843" s="118">
        <v>2</v>
      </c>
      <c r="D3843" s="118" t="s">
        <v>1894</v>
      </c>
      <c r="E3843" s="118" t="s">
        <v>1895</v>
      </c>
      <c r="F3843" s="118" t="s">
        <v>1389</v>
      </c>
      <c r="G3843">
        <v>6518</v>
      </c>
      <c r="H3843" t="s">
        <v>1537</v>
      </c>
      <c r="I3843">
        <v>129</v>
      </c>
      <c r="J3843" s="118" t="s">
        <v>1537</v>
      </c>
      <c r="K3843" t="s">
        <v>1374</v>
      </c>
      <c r="L3843" t="s">
        <v>1375</v>
      </c>
    </row>
    <row r="3844" spans="1:12" ht="15" customHeight="1" x14ac:dyDescent="0.25">
      <c r="A3844" s="114" t="str">
        <f t="shared" si="60"/>
        <v>113834341</v>
      </c>
      <c r="B3844" s="118">
        <v>11383434</v>
      </c>
      <c r="C3844" s="118">
        <v>1</v>
      </c>
      <c r="D3844" s="118" t="s">
        <v>1931</v>
      </c>
      <c r="E3844" s="118" t="s">
        <v>1932</v>
      </c>
      <c r="F3844" s="118" t="s">
        <v>1393</v>
      </c>
      <c r="G3844">
        <v>6518</v>
      </c>
      <c r="H3844" t="s">
        <v>1537</v>
      </c>
      <c r="I3844">
        <v>129</v>
      </c>
      <c r="J3844" s="118" t="s">
        <v>1537</v>
      </c>
      <c r="K3844" t="s">
        <v>1384</v>
      </c>
      <c r="L3844" t="s">
        <v>1406</v>
      </c>
    </row>
    <row r="3845" spans="1:12" ht="15" customHeight="1" x14ac:dyDescent="0.25">
      <c r="A3845" s="114" t="str">
        <f t="shared" si="60"/>
        <v>103650842</v>
      </c>
      <c r="B3845" s="118">
        <v>10365084</v>
      </c>
      <c r="C3845" s="118">
        <v>2</v>
      </c>
      <c r="D3845" s="118" t="s">
        <v>1951</v>
      </c>
      <c r="E3845" s="118" t="s">
        <v>1952</v>
      </c>
      <c r="F3845" s="118" t="s">
        <v>1389</v>
      </c>
      <c r="G3845">
        <v>6518</v>
      </c>
      <c r="H3845" t="s">
        <v>1537</v>
      </c>
      <c r="I3845">
        <v>129</v>
      </c>
      <c r="J3845" s="118" t="s">
        <v>1537</v>
      </c>
      <c r="K3845" t="s">
        <v>1374</v>
      </c>
      <c r="L3845" t="s">
        <v>1375</v>
      </c>
    </row>
    <row r="3846" spans="1:12" ht="15" customHeight="1" x14ac:dyDescent="0.25">
      <c r="A3846" s="114" t="str">
        <f t="shared" si="60"/>
        <v>147783001</v>
      </c>
      <c r="B3846" s="118">
        <v>14778300</v>
      </c>
      <c r="C3846" s="118">
        <v>1</v>
      </c>
      <c r="D3846" s="118" t="s">
        <v>2081</v>
      </c>
      <c r="E3846" s="118" t="s">
        <v>2082</v>
      </c>
      <c r="F3846" s="118" t="s">
        <v>1389</v>
      </c>
      <c r="G3846">
        <v>6518</v>
      </c>
      <c r="H3846" t="s">
        <v>1537</v>
      </c>
      <c r="I3846">
        <v>129</v>
      </c>
      <c r="J3846" s="118" t="s">
        <v>1537</v>
      </c>
      <c r="K3846" t="s">
        <v>1375</v>
      </c>
      <c r="L3846" t="s">
        <v>1401</v>
      </c>
    </row>
    <row r="3847" spans="1:12" ht="15" customHeight="1" x14ac:dyDescent="0.25">
      <c r="A3847" s="114" t="str">
        <f t="shared" si="60"/>
        <v>100783072</v>
      </c>
      <c r="B3847" s="118">
        <v>10078307</v>
      </c>
      <c r="C3847" s="118">
        <v>2</v>
      </c>
      <c r="D3847" s="118" t="s">
        <v>2216</v>
      </c>
      <c r="E3847" s="118">
        <v>14017297</v>
      </c>
      <c r="F3847" s="118" t="s">
        <v>1389</v>
      </c>
      <c r="G3847">
        <v>6518</v>
      </c>
      <c r="H3847" t="s">
        <v>1537</v>
      </c>
      <c r="I3847">
        <v>129</v>
      </c>
      <c r="J3847" s="118" t="s">
        <v>1537</v>
      </c>
      <c r="K3847" t="s">
        <v>1374</v>
      </c>
      <c r="L3847" t="s">
        <v>1375</v>
      </c>
    </row>
    <row r="3848" spans="1:12" ht="15" customHeight="1" x14ac:dyDescent="0.25">
      <c r="A3848" s="114" t="str">
        <f t="shared" si="60"/>
        <v>159395832</v>
      </c>
      <c r="B3848" s="118">
        <v>15939583</v>
      </c>
      <c r="C3848" s="118">
        <v>2</v>
      </c>
      <c r="D3848" s="118" t="s">
        <v>2324</v>
      </c>
      <c r="E3848" s="118">
        <v>14376814</v>
      </c>
      <c r="F3848" s="118" t="s">
        <v>9333</v>
      </c>
      <c r="G3848">
        <v>6518</v>
      </c>
      <c r="H3848" t="s">
        <v>1537</v>
      </c>
      <c r="I3848">
        <v>129</v>
      </c>
      <c r="J3848" s="118" t="s">
        <v>1537</v>
      </c>
      <c r="K3848" t="s">
        <v>1380</v>
      </c>
      <c r="L3848" t="s">
        <v>1381</v>
      </c>
    </row>
    <row r="3849" spans="1:12" ht="15" customHeight="1" x14ac:dyDescent="0.25">
      <c r="A3849" s="114" t="str">
        <f t="shared" si="60"/>
        <v>154190221</v>
      </c>
      <c r="B3849" s="118">
        <v>15419022</v>
      </c>
      <c r="C3849" s="118">
        <v>1</v>
      </c>
      <c r="D3849" s="118" t="s">
        <v>2412</v>
      </c>
      <c r="E3849" s="118" t="s">
        <v>2413</v>
      </c>
      <c r="F3849" s="119" t="s">
        <v>1385</v>
      </c>
      <c r="G3849">
        <v>6518</v>
      </c>
      <c r="H3849" t="s">
        <v>1537</v>
      </c>
      <c r="I3849">
        <v>129</v>
      </c>
      <c r="J3849" s="118" t="s">
        <v>1537</v>
      </c>
      <c r="K3849" t="s">
        <v>1376</v>
      </c>
      <c r="L3849" t="s">
        <v>1377</v>
      </c>
    </row>
    <row r="3850" spans="1:12" ht="15" customHeight="1" x14ac:dyDescent="0.25">
      <c r="A3850" s="114" t="str">
        <f t="shared" si="60"/>
        <v>147789321</v>
      </c>
      <c r="B3850" s="118">
        <v>14778932</v>
      </c>
      <c r="C3850" s="118">
        <v>1</v>
      </c>
      <c r="D3850" s="118" t="s">
        <v>2430</v>
      </c>
      <c r="E3850" s="118" t="s">
        <v>2431</v>
      </c>
      <c r="F3850" s="118" t="s">
        <v>1394</v>
      </c>
      <c r="G3850">
        <v>6518</v>
      </c>
      <c r="H3850" t="s">
        <v>1537</v>
      </c>
      <c r="I3850">
        <v>129</v>
      </c>
      <c r="J3850" s="118" t="s">
        <v>1537</v>
      </c>
      <c r="K3850" t="s">
        <v>1377</v>
      </c>
      <c r="L3850" t="s">
        <v>1378</v>
      </c>
    </row>
    <row r="3851" spans="1:12" ht="15" customHeight="1" x14ac:dyDescent="0.25">
      <c r="A3851" s="114" t="str">
        <f t="shared" si="60"/>
        <v>134519231</v>
      </c>
      <c r="B3851" s="118">
        <v>13451923</v>
      </c>
      <c r="C3851" s="118">
        <v>1</v>
      </c>
      <c r="D3851" s="118" t="s">
        <v>2742</v>
      </c>
      <c r="E3851" s="118" t="s">
        <v>2743</v>
      </c>
      <c r="F3851" s="119" t="s">
        <v>1385</v>
      </c>
      <c r="G3851">
        <v>6518</v>
      </c>
      <c r="H3851" t="s">
        <v>1537</v>
      </c>
      <c r="I3851">
        <v>129</v>
      </c>
      <c r="J3851" s="118" t="s">
        <v>1537</v>
      </c>
      <c r="K3851" t="s">
        <v>1377</v>
      </c>
      <c r="L3851" t="s">
        <v>1378</v>
      </c>
    </row>
    <row r="3852" spans="1:12" ht="15" customHeight="1" x14ac:dyDescent="0.25">
      <c r="A3852" s="114" t="str">
        <f t="shared" si="60"/>
        <v>101831642</v>
      </c>
      <c r="B3852" s="118">
        <v>10183164</v>
      </c>
      <c r="C3852" s="118">
        <v>2</v>
      </c>
      <c r="D3852" s="118" t="s">
        <v>2835</v>
      </c>
      <c r="E3852" s="118" t="s">
        <v>2836</v>
      </c>
      <c r="F3852" s="118" t="s">
        <v>1389</v>
      </c>
      <c r="G3852">
        <v>6518</v>
      </c>
      <c r="H3852" t="s">
        <v>1537</v>
      </c>
      <c r="I3852">
        <v>129</v>
      </c>
      <c r="J3852" s="118" t="s">
        <v>1537</v>
      </c>
      <c r="K3852" t="s">
        <v>1375</v>
      </c>
      <c r="L3852" t="s">
        <v>1401</v>
      </c>
    </row>
    <row r="3853" spans="1:12" ht="15" customHeight="1" x14ac:dyDescent="0.25">
      <c r="A3853" s="114" t="str">
        <f t="shared" si="60"/>
        <v>101831643</v>
      </c>
      <c r="B3853" s="118">
        <v>10183164</v>
      </c>
      <c r="C3853" s="118">
        <v>3</v>
      </c>
      <c r="D3853" s="118" t="s">
        <v>2835</v>
      </c>
      <c r="E3853" s="118" t="s">
        <v>2836</v>
      </c>
      <c r="F3853" s="118" t="s">
        <v>1389</v>
      </c>
      <c r="G3853">
        <v>6518</v>
      </c>
      <c r="H3853" t="s">
        <v>1537</v>
      </c>
      <c r="I3853">
        <v>129</v>
      </c>
      <c r="J3853" s="118" t="s">
        <v>1537</v>
      </c>
      <c r="K3853" t="s">
        <v>1375</v>
      </c>
      <c r="L3853" t="s">
        <v>1401</v>
      </c>
    </row>
    <row r="3854" spans="1:12" ht="15" customHeight="1" x14ac:dyDescent="0.25">
      <c r="A3854" s="114" t="str">
        <f t="shared" si="60"/>
        <v>110612502</v>
      </c>
      <c r="B3854" s="118">
        <v>11061250</v>
      </c>
      <c r="C3854" s="118">
        <v>2</v>
      </c>
      <c r="D3854" s="118" t="s">
        <v>2859</v>
      </c>
      <c r="E3854" s="118">
        <v>11866609</v>
      </c>
      <c r="F3854" s="118" t="s">
        <v>1389</v>
      </c>
      <c r="G3854">
        <v>6518</v>
      </c>
      <c r="H3854" t="s">
        <v>1537</v>
      </c>
      <c r="I3854">
        <v>129</v>
      </c>
      <c r="J3854" s="118" t="s">
        <v>1537</v>
      </c>
      <c r="K3854" t="s">
        <v>1404</v>
      </c>
      <c r="L3854" t="s">
        <v>1405</v>
      </c>
    </row>
    <row r="3855" spans="1:12" ht="15" customHeight="1" x14ac:dyDescent="0.25">
      <c r="A3855" s="114" t="str">
        <f t="shared" si="60"/>
        <v>89503372</v>
      </c>
      <c r="B3855" s="118">
        <v>8950337</v>
      </c>
      <c r="C3855" s="118">
        <v>2</v>
      </c>
      <c r="D3855" s="118" t="s">
        <v>2938</v>
      </c>
      <c r="E3855" s="118" t="s">
        <v>2939</v>
      </c>
      <c r="F3855" s="118" t="s">
        <v>1392</v>
      </c>
      <c r="G3855">
        <v>6518</v>
      </c>
      <c r="H3855" t="s">
        <v>1537</v>
      </c>
      <c r="I3855">
        <v>129</v>
      </c>
      <c r="J3855" s="118" t="s">
        <v>1537</v>
      </c>
      <c r="K3855" t="s">
        <v>1384</v>
      </c>
      <c r="L3855" t="s">
        <v>1406</v>
      </c>
    </row>
    <row r="3856" spans="1:12" ht="15" customHeight="1" x14ac:dyDescent="0.25">
      <c r="A3856" s="114" t="str">
        <f t="shared" si="60"/>
        <v>99765652</v>
      </c>
      <c r="B3856" s="118">
        <v>9976565</v>
      </c>
      <c r="C3856" s="118">
        <v>2</v>
      </c>
      <c r="D3856" s="118" t="s">
        <v>2991</v>
      </c>
      <c r="E3856" s="118" t="s">
        <v>2992</v>
      </c>
      <c r="F3856" s="118" t="s">
        <v>1389</v>
      </c>
      <c r="G3856">
        <v>6518</v>
      </c>
      <c r="H3856" t="s">
        <v>1537</v>
      </c>
      <c r="I3856">
        <v>129</v>
      </c>
      <c r="J3856" s="118" t="s">
        <v>1537</v>
      </c>
      <c r="K3856" t="s">
        <v>1375</v>
      </c>
      <c r="L3856" t="s">
        <v>1401</v>
      </c>
    </row>
    <row r="3857" spans="1:12" ht="15" customHeight="1" x14ac:dyDescent="0.25">
      <c r="A3857" s="114" t="str">
        <f t="shared" si="60"/>
        <v>78225225</v>
      </c>
      <c r="B3857" s="118">
        <v>7822522</v>
      </c>
      <c r="C3857" s="118">
        <v>5</v>
      </c>
      <c r="D3857" s="118" t="s">
        <v>3027</v>
      </c>
      <c r="E3857" s="118">
        <v>21880803</v>
      </c>
      <c r="F3857" s="118" t="s">
        <v>1392</v>
      </c>
      <c r="G3857">
        <v>6518</v>
      </c>
      <c r="H3857" t="s">
        <v>1537</v>
      </c>
      <c r="I3857">
        <v>129</v>
      </c>
      <c r="J3857" s="118" t="s">
        <v>1537</v>
      </c>
      <c r="K3857" t="s">
        <v>1376</v>
      </c>
      <c r="L3857" t="s">
        <v>1377</v>
      </c>
    </row>
    <row r="3858" spans="1:12" ht="15" customHeight="1" x14ac:dyDescent="0.25">
      <c r="A3858" s="114" t="str">
        <f t="shared" si="60"/>
        <v>158655262</v>
      </c>
      <c r="B3858" s="118">
        <v>15865526</v>
      </c>
      <c r="C3858" s="118">
        <v>2</v>
      </c>
      <c r="D3858" s="118" t="s">
        <v>3069</v>
      </c>
      <c r="E3858" s="118" t="s">
        <v>3070</v>
      </c>
      <c r="F3858" s="118" t="s">
        <v>9333</v>
      </c>
      <c r="G3858">
        <v>6518</v>
      </c>
      <c r="H3858" t="s">
        <v>1537</v>
      </c>
      <c r="I3858">
        <v>129</v>
      </c>
      <c r="J3858" s="118" t="s">
        <v>1537</v>
      </c>
      <c r="K3858" t="s">
        <v>1380</v>
      </c>
      <c r="L3858" t="s">
        <v>1381</v>
      </c>
    </row>
    <row r="3859" spans="1:12" ht="15" customHeight="1" x14ac:dyDescent="0.25">
      <c r="A3859" s="114" t="str">
        <f t="shared" si="60"/>
        <v>111414262</v>
      </c>
      <c r="B3859" s="118">
        <v>11141426</v>
      </c>
      <c r="C3859" s="118">
        <v>2</v>
      </c>
      <c r="D3859" s="118" t="s">
        <v>3149</v>
      </c>
      <c r="E3859" s="118">
        <v>16441521</v>
      </c>
      <c r="F3859" s="118" t="s">
        <v>1389</v>
      </c>
      <c r="G3859">
        <v>6518</v>
      </c>
      <c r="H3859" t="s">
        <v>1537</v>
      </c>
      <c r="I3859">
        <v>129</v>
      </c>
      <c r="J3859" s="118" t="s">
        <v>1537</v>
      </c>
      <c r="K3859" t="s">
        <v>1374</v>
      </c>
      <c r="L3859" t="s">
        <v>1375</v>
      </c>
    </row>
    <row r="3860" spans="1:12" ht="15" customHeight="1" x14ac:dyDescent="0.25">
      <c r="A3860" s="114" t="str">
        <f t="shared" si="60"/>
        <v>69466892</v>
      </c>
      <c r="B3860" s="118">
        <v>6946689</v>
      </c>
      <c r="C3860" s="118">
        <v>2</v>
      </c>
      <c r="D3860" s="118" t="s">
        <v>3245</v>
      </c>
      <c r="E3860" s="118">
        <v>21698015</v>
      </c>
      <c r="F3860" s="118" t="s">
        <v>1392</v>
      </c>
      <c r="G3860">
        <v>6518</v>
      </c>
      <c r="H3860" t="s">
        <v>1537</v>
      </c>
      <c r="I3860">
        <v>129</v>
      </c>
      <c r="J3860" s="118" t="s">
        <v>1537</v>
      </c>
      <c r="K3860" t="s">
        <v>1378</v>
      </c>
      <c r="L3860" t="s">
        <v>1379</v>
      </c>
    </row>
    <row r="3861" spans="1:12" ht="15" customHeight="1" x14ac:dyDescent="0.25">
      <c r="A3861" s="114" t="str">
        <f t="shared" si="60"/>
        <v>55014164</v>
      </c>
      <c r="B3861" s="118">
        <v>5501416</v>
      </c>
      <c r="C3861" s="118">
        <v>4</v>
      </c>
      <c r="D3861" s="118" t="s">
        <v>3465</v>
      </c>
      <c r="E3861" s="118" t="s">
        <v>3466</v>
      </c>
      <c r="F3861" s="119" t="s">
        <v>1385</v>
      </c>
      <c r="G3861">
        <v>6518</v>
      </c>
      <c r="H3861" t="s">
        <v>1537</v>
      </c>
      <c r="I3861">
        <v>129</v>
      </c>
      <c r="J3861" s="118" t="s">
        <v>1537</v>
      </c>
      <c r="K3861" t="s">
        <v>1376</v>
      </c>
      <c r="L3861" t="s">
        <v>1377</v>
      </c>
    </row>
    <row r="3862" spans="1:12" ht="15" customHeight="1" x14ac:dyDescent="0.25">
      <c r="A3862" s="114" t="str">
        <f t="shared" si="60"/>
        <v>127255472</v>
      </c>
      <c r="B3862" s="118">
        <v>12725547</v>
      </c>
      <c r="C3862" s="118">
        <v>2</v>
      </c>
      <c r="D3862" s="118" t="s">
        <v>3645</v>
      </c>
      <c r="E3862" s="118" t="s">
        <v>3646</v>
      </c>
      <c r="F3862" s="118" t="s">
        <v>1387</v>
      </c>
      <c r="G3862">
        <v>6518</v>
      </c>
      <c r="H3862" t="s">
        <v>1537</v>
      </c>
      <c r="I3862">
        <v>129</v>
      </c>
      <c r="J3862" s="118" t="s">
        <v>1537</v>
      </c>
      <c r="K3862" t="s">
        <v>1379</v>
      </c>
      <c r="L3862" t="s">
        <v>1382</v>
      </c>
    </row>
    <row r="3863" spans="1:12" ht="15" customHeight="1" x14ac:dyDescent="0.25">
      <c r="A3863" s="114" t="str">
        <f t="shared" si="60"/>
        <v>147784031</v>
      </c>
      <c r="B3863" s="118">
        <v>14778403</v>
      </c>
      <c r="C3863" s="118">
        <v>1</v>
      </c>
      <c r="D3863" s="118" t="s">
        <v>3791</v>
      </c>
      <c r="E3863" s="118" t="s">
        <v>3792</v>
      </c>
      <c r="F3863" s="118" t="s">
        <v>1389</v>
      </c>
      <c r="G3863">
        <v>6518</v>
      </c>
      <c r="H3863" t="s">
        <v>1537</v>
      </c>
      <c r="I3863">
        <v>129</v>
      </c>
      <c r="J3863" s="118" t="s">
        <v>1537</v>
      </c>
      <c r="K3863" t="s">
        <v>1375</v>
      </c>
      <c r="L3863" t="s">
        <v>1401</v>
      </c>
    </row>
    <row r="3864" spans="1:12" ht="15" customHeight="1" x14ac:dyDescent="0.25">
      <c r="A3864" s="114" t="str">
        <f t="shared" si="60"/>
        <v>147784032</v>
      </c>
      <c r="B3864" s="118">
        <v>14778403</v>
      </c>
      <c r="C3864" s="118">
        <v>2</v>
      </c>
      <c r="D3864" s="118" t="s">
        <v>3791</v>
      </c>
      <c r="E3864" s="118" t="s">
        <v>3792</v>
      </c>
      <c r="F3864" s="118" t="s">
        <v>9333</v>
      </c>
      <c r="G3864">
        <v>6518</v>
      </c>
      <c r="H3864" t="s">
        <v>1537</v>
      </c>
      <c r="I3864">
        <v>129</v>
      </c>
      <c r="J3864" s="118" t="s">
        <v>1537</v>
      </c>
      <c r="K3864" t="s">
        <v>1380</v>
      </c>
      <c r="L3864" t="s">
        <v>1381</v>
      </c>
    </row>
    <row r="3865" spans="1:12" ht="15" customHeight="1" x14ac:dyDescent="0.25">
      <c r="A3865" s="114" t="str">
        <f t="shared" si="60"/>
        <v>155217831</v>
      </c>
      <c r="B3865" s="118">
        <v>15521783</v>
      </c>
      <c r="C3865" s="118">
        <v>1</v>
      </c>
      <c r="D3865" s="118" t="s">
        <v>3825</v>
      </c>
      <c r="E3865" s="118" t="s">
        <v>3826</v>
      </c>
      <c r="F3865" s="118" t="s">
        <v>1414</v>
      </c>
      <c r="G3865">
        <v>6518</v>
      </c>
      <c r="H3865" t="s">
        <v>1537</v>
      </c>
      <c r="I3865">
        <v>129</v>
      </c>
      <c r="J3865" s="118" t="s">
        <v>1537</v>
      </c>
      <c r="K3865" t="s">
        <v>1376</v>
      </c>
      <c r="L3865" t="s">
        <v>1377</v>
      </c>
    </row>
    <row r="3866" spans="1:12" ht="15" customHeight="1" x14ac:dyDescent="0.25">
      <c r="A3866" s="114" t="str">
        <f t="shared" si="60"/>
        <v>148057041</v>
      </c>
      <c r="B3866" s="118">
        <v>14805704</v>
      </c>
      <c r="C3866" s="118">
        <v>1</v>
      </c>
      <c r="D3866" s="118" t="s">
        <v>3884</v>
      </c>
      <c r="E3866" s="118" t="s">
        <v>3885</v>
      </c>
      <c r="F3866" s="118" t="s">
        <v>1389</v>
      </c>
      <c r="G3866">
        <v>6518</v>
      </c>
      <c r="H3866" t="s">
        <v>1537</v>
      </c>
      <c r="I3866">
        <v>129</v>
      </c>
      <c r="J3866" s="118" t="s">
        <v>1537</v>
      </c>
      <c r="K3866" t="s">
        <v>1374</v>
      </c>
      <c r="L3866" t="s">
        <v>1375</v>
      </c>
    </row>
    <row r="3867" spans="1:12" ht="15" customHeight="1" x14ac:dyDescent="0.25">
      <c r="A3867" s="114" t="str">
        <f t="shared" si="60"/>
        <v>149242621</v>
      </c>
      <c r="B3867" s="118">
        <v>14924262</v>
      </c>
      <c r="C3867" s="118">
        <v>1</v>
      </c>
      <c r="D3867" s="118" t="s">
        <v>4252</v>
      </c>
      <c r="E3867" s="118" t="s">
        <v>4253</v>
      </c>
      <c r="F3867" s="118" t="s">
        <v>1389</v>
      </c>
      <c r="G3867">
        <v>6518</v>
      </c>
      <c r="H3867" t="s">
        <v>1537</v>
      </c>
      <c r="I3867">
        <v>129</v>
      </c>
      <c r="J3867" s="118" t="s">
        <v>1537</v>
      </c>
      <c r="K3867" t="s">
        <v>1374</v>
      </c>
      <c r="L3867" t="s">
        <v>1375</v>
      </c>
    </row>
    <row r="3868" spans="1:12" ht="15" customHeight="1" x14ac:dyDescent="0.25">
      <c r="A3868" s="114" t="str">
        <f t="shared" si="60"/>
        <v>102321633</v>
      </c>
      <c r="B3868" s="118">
        <v>10232163</v>
      </c>
      <c r="C3868" s="118">
        <v>3</v>
      </c>
      <c r="D3868" s="118" t="s">
        <v>4270</v>
      </c>
      <c r="E3868" s="118" t="s">
        <v>4271</v>
      </c>
      <c r="F3868" s="118" t="s">
        <v>1389</v>
      </c>
      <c r="G3868">
        <v>6518</v>
      </c>
      <c r="H3868" t="s">
        <v>1537</v>
      </c>
      <c r="I3868">
        <v>129</v>
      </c>
      <c r="J3868" s="118" t="s">
        <v>1537</v>
      </c>
      <c r="K3868" t="s">
        <v>1375</v>
      </c>
      <c r="L3868" t="s">
        <v>1401</v>
      </c>
    </row>
    <row r="3869" spans="1:12" ht="15" customHeight="1" x14ac:dyDescent="0.25">
      <c r="A3869" s="114" t="str">
        <f t="shared" si="60"/>
        <v>148906281</v>
      </c>
      <c r="B3869" s="118">
        <v>14890628</v>
      </c>
      <c r="C3869" s="118">
        <v>1</v>
      </c>
      <c r="D3869" s="118" t="s">
        <v>4304</v>
      </c>
      <c r="E3869" s="118">
        <v>33061728</v>
      </c>
      <c r="F3869" s="118" t="s">
        <v>1389</v>
      </c>
      <c r="G3869">
        <v>6518</v>
      </c>
      <c r="H3869" t="s">
        <v>1537</v>
      </c>
      <c r="I3869">
        <v>129</v>
      </c>
      <c r="J3869" s="118" t="s">
        <v>1537</v>
      </c>
      <c r="K3869" t="s">
        <v>1374</v>
      </c>
      <c r="L3869" t="s">
        <v>1375</v>
      </c>
    </row>
    <row r="3870" spans="1:12" ht="15" customHeight="1" x14ac:dyDescent="0.25">
      <c r="A3870" s="114" t="str">
        <f t="shared" si="60"/>
        <v>157931871</v>
      </c>
      <c r="B3870" s="118">
        <v>15793187</v>
      </c>
      <c r="C3870" s="118">
        <v>1</v>
      </c>
      <c r="D3870" s="118" t="s">
        <v>4555</v>
      </c>
      <c r="E3870" s="118" t="s">
        <v>4556</v>
      </c>
      <c r="F3870" s="118" t="s">
        <v>1392</v>
      </c>
      <c r="G3870">
        <v>6518</v>
      </c>
      <c r="H3870" t="s">
        <v>1537</v>
      </c>
      <c r="I3870">
        <v>129</v>
      </c>
      <c r="J3870" s="118" t="s">
        <v>1537</v>
      </c>
      <c r="K3870" t="s">
        <v>1376</v>
      </c>
      <c r="L3870" t="s">
        <v>1377</v>
      </c>
    </row>
    <row r="3871" spans="1:12" ht="15" customHeight="1" x14ac:dyDescent="0.25">
      <c r="A3871" s="114" t="str">
        <f t="shared" si="60"/>
        <v>155213821</v>
      </c>
      <c r="B3871" s="118">
        <v>15521382</v>
      </c>
      <c r="C3871" s="118">
        <v>1</v>
      </c>
      <c r="D3871" s="118" t="s">
        <v>4609</v>
      </c>
      <c r="E3871" s="118" t="s">
        <v>4610</v>
      </c>
      <c r="F3871" s="118" t="s">
        <v>1392</v>
      </c>
      <c r="G3871">
        <v>6518</v>
      </c>
      <c r="H3871" t="s">
        <v>1537</v>
      </c>
      <c r="I3871">
        <v>129</v>
      </c>
      <c r="J3871" s="118" t="s">
        <v>1537</v>
      </c>
      <c r="K3871" t="s">
        <v>1376</v>
      </c>
      <c r="L3871" t="s">
        <v>1377</v>
      </c>
    </row>
    <row r="3872" spans="1:12" ht="15" customHeight="1" x14ac:dyDescent="0.25">
      <c r="A3872" s="114" t="str">
        <f t="shared" si="60"/>
        <v>45783261</v>
      </c>
      <c r="B3872" s="118">
        <v>4578326</v>
      </c>
      <c r="C3872" s="118">
        <v>1</v>
      </c>
      <c r="D3872" s="118" t="s">
        <v>4710</v>
      </c>
      <c r="E3872" s="118">
        <v>11212703</v>
      </c>
      <c r="F3872" s="118" t="s">
        <v>1392</v>
      </c>
      <c r="G3872">
        <v>6518</v>
      </c>
      <c r="H3872" t="s">
        <v>1537</v>
      </c>
      <c r="I3872">
        <v>129</v>
      </c>
      <c r="J3872" s="118" t="s">
        <v>1537</v>
      </c>
      <c r="K3872" t="s">
        <v>1376</v>
      </c>
      <c r="L3872" t="s">
        <v>1377</v>
      </c>
    </row>
    <row r="3873" spans="1:12" ht="15" customHeight="1" x14ac:dyDescent="0.25">
      <c r="A3873" s="114" t="str">
        <f t="shared" si="60"/>
        <v>112177301</v>
      </c>
      <c r="B3873" s="118">
        <v>11217730</v>
      </c>
      <c r="C3873" s="118">
        <v>1</v>
      </c>
      <c r="D3873" s="118" t="s">
        <v>4725</v>
      </c>
      <c r="E3873" s="118">
        <v>17955953</v>
      </c>
      <c r="F3873" s="119" t="s">
        <v>1385</v>
      </c>
      <c r="G3873">
        <v>6518</v>
      </c>
      <c r="H3873" t="s">
        <v>1537</v>
      </c>
      <c r="I3873">
        <v>129</v>
      </c>
      <c r="J3873" s="118" t="s">
        <v>1537</v>
      </c>
      <c r="K3873" t="s">
        <v>1382</v>
      </c>
      <c r="L3873" t="s">
        <v>1383</v>
      </c>
    </row>
    <row r="3874" spans="1:12" ht="15" customHeight="1" x14ac:dyDescent="0.25">
      <c r="A3874" s="114" t="str">
        <f t="shared" si="60"/>
        <v>101029542</v>
      </c>
      <c r="B3874" s="118">
        <v>10102954</v>
      </c>
      <c r="C3874" s="118">
        <v>2</v>
      </c>
      <c r="D3874" s="118" t="s">
        <v>4802</v>
      </c>
      <c r="E3874" s="118">
        <v>8264253</v>
      </c>
      <c r="F3874" s="118" t="s">
        <v>1389</v>
      </c>
      <c r="G3874">
        <v>6518</v>
      </c>
      <c r="H3874" t="s">
        <v>1537</v>
      </c>
      <c r="I3874">
        <v>129</v>
      </c>
      <c r="J3874" s="118" t="s">
        <v>1537</v>
      </c>
      <c r="K3874" t="s">
        <v>1407</v>
      </c>
      <c r="L3874" t="s">
        <v>1408</v>
      </c>
    </row>
    <row r="3875" spans="1:12" ht="15" customHeight="1" x14ac:dyDescent="0.25">
      <c r="A3875" s="114" t="str">
        <f t="shared" si="60"/>
        <v>23951862</v>
      </c>
      <c r="B3875" s="118">
        <v>2395186</v>
      </c>
      <c r="C3875" s="118">
        <v>2</v>
      </c>
      <c r="D3875" s="118" t="s">
        <v>4864</v>
      </c>
      <c r="E3875" s="118">
        <v>5326037</v>
      </c>
      <c r="F3875" s="118" t="s">
        <v>1389</v>
      </c>
      <c r="G3875">
        <v>6518</v>
      </c>
      <c r="H3875" t="s">
        <v>1537</v>
      </c>
      <c r="I3875">
        <v>129</v>
      </c>
      <c r="J3875" s="118" t="s">
        <v>1537</v>
      </c>
      <c r="K3875" t="s">
        <v>1405</v>
      </c>
      <c r="L3875" t="s">
        <v>1407</v>
      </c>
    </row>
    <row r="3876" spans="1:12" ht="15" customHeight="1" x14ac:dyDescent="0.25">
      <c r="A3876" s="114" t="str">
        <f t="shared" si="60"/>
        <v>159403302</v>
      </c>
      <c r="B3876" s="118">
        <v>15940330</v>
      </c>
      <c r="C3876" s="118">
        <v>2</v>
      </c>
      <c r="D3876" s="118" t="s">
        <v>4887</v>
      </c>
      <c r="E3876" s="118" t="s">
        <v>4888</v>
      </c>
      <c r="F3876" s="118" t="s">
        <v>9333</v>
      </c>
      <c r="G3876">
        <v>6518</v>
      </c>
      <c r="H3876" t="s">
        <v>1537</v>
      </c>
      <c r="I3876">
        <v>129</v>
      </c>
      <c r="J3876" s="118" t="s">
        <v>1537</v>
      </c>
      <c r="K3876" t="s">
        <v>1380</v>
      </c>
      <c r="L3876" t="s">
        <v>1381</v>
      </c>
    </row>
    <row r="3877" spans="1:12" ht="15" customHeight="1" x14ac:dyDescent="0.25">
      <c r="A3877" s="114" t="str">
        <f t="shared" si="60"/>
        <v>94299551</v>
      </c>
      <c r="B3877" s="118">
        <v>9429955</v>
      </c>
      <c r="C3877" s="118">
        <v>1</v>
      </c>
      <c r="D3877" s="118" t="s">
        <v>4976</v>
      </c>
      <c r="E3877" s="118" t="s">
        <v>4977</v>
      </c>
      <c r="F3877" s="118" t="s">
        <v>1396</v>
      </c>
      <c r="G3877">
        <v>6518</v>
      </c>
      <c r="H3877" t="s">
        <v>1537</v>
      </c>
      <c r="I3877">
        <v>129</v>
      </c>
      <c r="J3877" s="118" t="s">
        <v>1537</v>
      </c>
      <c r="K3877" t="s">
        <v>1377</v>
      </c>
      <c r="L3877" t="s">
        <v>1378</v>
      </c>
    </row>
    <row r="3878" spans="1:12" ht="15" customHeight="1" x14ac:dyDescent="0.25">
      <c r="A3878" s="114" t="str">
        <f t="shared" si="60"/>
        <v>132252501</v>
      </c>
      <c r="B3878" s="118">
        <v>13225250</v>
      </c>
      <c r="C3878" s="118">
        <v>1</v>
      </c>
      <c r="D3878" s="118" t="s">
        <v>5066</v>
      </c>
      <c r="E3878" s="118" t="s">
        <v>5067</v>
      </c>
      <c r="F3878" s="119" t="s">
        <v>1385</v>
      </c>
      <c r="G3878">
        <v>6518</v>
      </c>
      <c r="H3878" t="s">
        <v>1537</v>
      </c>
      <c r="I3878">
        <v>129</v>
      </c>
      <c r="J3878" s="118" t="s">
        <v>1537</v>
      </c>
      <c r="K3878" t="s">
        <v>1378</v>
      </c>
      <c r="L3878" t="s">
        <v>1379</v>
      </c>
    </row>
    <row r="3879" spans="1:12" ht="15" customHeight="1" x14ac:dyDescent="0.25">
      <c r="A3879" s="114" t="str">
        <f t="shared" si="60"/>
        <v>152341501</v>
      </c>
      <c r="B3879" s="118">
        <v>15234150</v>
      </c>
      <c r="C3879" s="118">
        <v>1</v>
      </c>
      <c r="D3879" s="118" t="s">
        <v>5168</v>
      </c>
      <c r="E3879" s="118" t="s">
        <v>5169</v>
      </c>
      <c r="F3879" s="118" t="s">
        <v>1389</v>
      </c>
      <c r="G3879">
        <v>6518</v>
      </c>
      <c r="H3879" t="s">
        <v>1537</v>
      </c>
      <c r="I3879">
        <v>129</v>
      </c>
      <c r="J3879" s="118" t="s">
        <v>1537</v>
      </c>
      <c r="K3879" t="s">
        <v>1374</v>
      </c>
      <c r="L3879" t="s">
        <v>1375</v>
      </c>
    </row>
    <row r="3880" spans="1:12" ht="15" customHeight="1" x14ac:dyDescent="0.25">
      <c r="A3880" s="114" t="str">
        <f t="shared" si="60"/>
        <v>82973072</v>
      </c>
      <c r="B3880" s="118">
        <v>8297307</v>
      </c>
      <c r="C3880" s="118">
        <v>2</v>
      </c>
      <c r="D3880" s="118" t="s">
        <v>5247</v>
      </c>
      <c r="E3880" s="118" t="s">
        <v>5248</v>
      </c>
      <c r="F3880" s="119" t="s">
        <v>1385</v>
      </c>
      <c r="G3880">
        <v>6518</v>
      </c>
      <c r="H3880" t="s">
        <v>1537</v>
      </c>
      <c r="I3880">
        <v>129</v>
      </c>
      <c r="J3880" s="118" t="s">
        <v>1537</v>
      </c>
      <c r="K3880" t="s">
        <v>1384</v>
      </c>
      <c r="L3880" t="s">
        <v>1406</v>
      </c>
    </row>
    <row r="3881" spans="1:12" ht="15" customHeight="1" x14ac:dyDescent="0.25">
      <c r="A3881" s="114" t="str">
        <f t="shared" si="60"/>
        <v>99826682</v>
      </c>
      <c r="B3881" s="118">
        <v>9982668</v>
      </c>
      <c r="C3881" s="118">
        <v>2</v>
      </c>
      <c r="D3881" s="118" t="s">
        <v>5266</v>
      </c>
      <c r="E3881" s="118">
        <v>13594377</v>
      </c>
      <c r="F3881" s="118" t="s">
        <v>1389</v>
      </c>
      <c r="G3881">
        <v>6518</v>
      </c>
      <c r="H3881" t="s">
        <v>1537</v>
      </c>
      <c r="I3881">
        <v>129</v>
      </c>
      <c r="J3881" s="118" t="s">
        <v>1537</v>
      </c>
      <c r="K3881" t="s">
        <v>1375</v>
      </c>
      <c r="L3881" t="s">
        <v>1401</v>
      </c>
    </row>
    <row r="3882" spans="1:12" ht="15" customHeight="1" x14ac:dyDescent="0.25">
      <c r="A3882" s="114" t="str">
        <f t="shared" si="60"/>
        <v>155219041</v>
      </c>
      <c r="B3882" s="118">
        <v>15521904</v>
      </c>
      <c r="C3882" s="118">
        <v>1</v>
      </c>
      <c r="D3882" s="118" t="s">
        <v>5323</v>
      </c>
      <c r="E3882" s="118" t="s">
        <v>5324</v>
      </c>
      <c r="F3882" s="118" t="s">
        <v>1414</v>
      </c>
      <c r="G3882">
        <v>6518</v>
      </c>
      <c r="H3882" t="s">
        <v>1537</v>
      </c>
      <c r="I3882">
        <v>129</v>
      </c>
      <c r="J3882" s="118" t="s">
        <v>1537</v>
      </c>
      <c r="K3882" t="s">
        <v>1376</v>
      </c>
      <c r="L3882" t="s">
        <v>1377</v>
      </c>
    </row>
    <row r="3883" spans="1:12" ht="15" customHeight="1" x14ac:dyDescent="0.25">
      <c r="A3883" s="114" t="str">
        <f t="shared" si="60"/>
        <v>155395931</v>
      </c>
      <c r="B3883" s="118">
        <v>15539593</v>
      </c>
      <c r="C3883" s="118">
        <v>1</v>
      </c>
      <c r="D3883" s="118" t="s">
        <v>5383</v>
      </c>
      <c r="E3883" s="118" t="s">
        <v>5384</v>
      </c>
      <c r="F3883" s="118" t="s">
        <v>1414</v>
      </c>
      <c r="G3883">
        <v>6518</v>
      </c>
      <c r="H3883" t="s">
        <v>1537</v>
      </c>
      <c r="I3883">
        <v>129</v>
      </c>
      <c r="J3883" s="118" t="s">
        <v>1537</v>
      </c>
      <c r="K3883" t="s">
        <v>1376</v>
      </c>
      <c r="L3883" t="s">
        <v>1377</v>
      </c>
    </row>
    <row r="3884" spans="1:12" ht="15" customHeight="1" x14ac:dyDescent="0.25">
      <c r="A3884" s="114" t="str">
        <f t="shared" si="60"/>
        <v>159395712</v>
      </c>
      <c r="B3884" s="118">
        <v>15939571</v>
      </c>
      <c r="C3884" s="118">
        <v>2</v>
      </c>
      <c r="D3884" s="118" t="s">
        <v>5431</v>
      </c>
      <c r="E3884" s="118" t="s">
        <v>5432</v>
      </c>
      <c r="F3884" s="118" t="s">
        <v>9333</v>
      </c>
      <c r="G3884">
        <v>6518</v>
      </c>
      <c r="H3884" t="s">
        <v>1537</v>
      </c>
      <c r="I3884">
        <v>129</v>
      </c>
      <c r="J3884" s="118" t="s">
        <v>1537</v>
      </c>
      <c r="K3884" t="s">
        <v>1380</v>
      </c>
      <c r="L3884" t="s">
        <v>1381</v>
      </c>
    </row>
    <row r="3885" spans="1:12" ht="15" customHeight="1" x14ac:dyDescent="0.25">
      <c r="A3885" s="114" t="str">
        <f t="shared" si="60"/>
        <v>91739482</v>
      </c>
      <c r="B3885" s="118">
        <v>9173948</v>
      </c>
      <c r="C3885" s="118">
        <v>2</v>
      </c>
      <c r="D3885" s="118" t="s">
        <v>5461</v>
      </c>
      <c r="E3885" s="118">
        <v>3528292</v>
      </c>
      <c r="F3885" s="119" t="s">
        <v>1385</v>
      </c>
      <c r="G3885">
        <v>6518</v>
      </c>
      <c r="H3885" t="s">
        <v>1537</v>
      </c>
      <c r="I3885">
        <v>129</v>
      </c>
      <c r="J3885" s="118" t="s">
        <v>1537</v>
      </c>
      <c r="K3885" t="s">
        <v>1384</v>
      </c>
      <c r="L3885" t="s">
        <v>1406</v>
      </c>
    </row>
    <row r="3886" spans="1:12" ht="15" customHeight="1" x14ac:dyDescent="0.25">
      <c r="A3886" s="114" t="str">
        <f t="shared" si="60"/>
        <v>147783361</v>
      </c>
      <c r="B3886" s="118">
        <v>14778336</v>
      </c>
      <c r="C3886" s="118">
        <v>1</v>
      </c>
      <c r="D3886" s="118" t="s">
        <v>5496</v>
      </c>
      <c r="E3886" s="118" t="s">
        <v>5497</v>
      </c>
      <c r="F3886" s="118" t="s">
        <v>1394</v>
      </c>
      <c r="G3886">
        <v>6518</v>
      </c>
      <c r="H3886" t="s">
        <v>1537</v>
      </c>
      <c r="I3886">
        <v>129</v>
      </c>
      <c r="J3886" s="118" t="s">
        <v>1537</v>
      </c>
      <c r="K3886" t="s">
        <v>1377</v>
      </c>
      <c r="L3886" t="s">
        <v>1378</v>
      </c>
    </row>
    <row r="3887" spans="1:12" ht="15" customHeight="1" x14ac:dyDescent="0.25">
      <c r="A3887" s="114" t="str">
        <f t="shared" si="60"/>
        <v>116767843</v>
      </c>
      <c r="B3887" s="118">
        <v>11676784</v>
      </c>
      <c r="C3887" s="118">
        <v>3</v>
      </c>
      <c r="D3887" s="118" t="s">
        <v>5501</v>
      </c>
      <c r="E3887" s="118" t="s">
        <v>5502</v>
      </c>
      <c r="F3887" s="118" t="s">
        <v>1389</v>
      </c>
      <c r="G3887">
        <v>6518</v>
      </c>
      <c r="H3887" t="s">
        <v>1537</v>
      </c>
      <c r="I3887">
        <v>129</v>
      </c>
      <c r="J3887" s="118" t="s">
        <v>1537</v>
      </c>
      <c r="K3887" t="s">
        <v>1409</v>
      </c>
      <c r="L3887" t="s">
        <v>1404</v>
      </c>
    </row>
    <row r="3888" spans="1:12" ht="15" customHeight="1" x14ac:dyDescent="0.25">
      <c r="A3888" s="114" t="str">
        <f t="shared" si="60"/>
        <v>113902202</v>
      </c>
      <c r="B3888" s="118">
        <v>11390220</v>
      </c>
      <c r="C3888" s="118">
        <v>2</v>
      </c>
      <c r="D3888" s="118" t="s">
        <v>5643</v>
      </c>
      <c r="E3888" s="118" t="s">
        <v>5644</v>
      </c>
      <c r="F3888" s="118" t="s">
        <v>1389</v>
      </c>
      <c r="G3888">
        <v>6518</v>
      </c>
      <c r="H3888" t="s">
        <v>1537</v>
      </c>
      <c r="I3888">
        <v>129</v>
      </c>
      <c r="J3888" s="118" t="s">
        <v>1537</v>
      </c>
      <c r="K3888" t="s">
        <v>1405</v>
      </c>
      <c r="L3888" t="s">
        <v>1407</v>
      </c>
    </row>
    <row r="3889" spans="1:12" ht="15" customHeight="1" x14ac:dyDescent="0.25">
      <c r="A3889" s="114" t="str">
        <f t="shared" si="60"/>
        <v>148061621</v>
      </c>
      <c r="B3889" s="118">
        <v>14806162</v>
      </c>
      <c r="C3889" s="118">
        <v>1</v>
      </c>
      <c r="D3889" s="118" t="s">
        <v>5687</v>
      </c>
      <c r="E3889" s="118" t="s">
        <v>5688</v>
      </c>
      <c r="F3889" s="118" t="s">
        <v>1389</v>
      </c>
      <c r="G3889">
        <v>6518</v>
      </c>
      <c r="H3889" t="s">
        <v>1537</v>
      </c>
      <c r="I3889">
        <v>129</v>
      </c>
      <c r="J3889" s="118" t="s">
        <v>1537</v>
      </c>
      <c r="K3889" t="s">
        <v>1375</v>
      </c>
      <c r="L3889" t="s">
        <v>1401</v>
      </c>
    </row>
    <row r="3890" spans="1:12" ht="15" customHeight="1" x14ac:dyDescent="0.25">
      <c r="A3890" s="114" t="str">
        <f t="shared" si="60"/>
        <v>125627491</v>
      </c>
      <c r="B3890" s="118">
        <v>12562749</v>
      </c>
      <c r="C3890" s="118">
        <v>1</v>
      </c>
      <c r="D3890" s="118" t="s">
        <v>5764</v>
      </c>
      <c r="E3890" s="118" t="s">
        <v>5765</v>
      </c>
      <c r="F3890" s="118" t="s">
        <v>1389</v>
      </c>
      <c r="G3890">
        <v>6518</v>
      </c>
      <c r="H3890" t="s">
        <v>1537</v>
      </c>
      <c r="I3890">
        <v>129</v>
      </c>
      <c r="J3890" s="118" t="s">
        <v>1537</v>
      </c>
      <c r="K3890" t="s">
        <v>1410</v>
      </c>
      <c r="L3890" t="s">
        <v>1409</v>
      </c>
    </row>
    <row r="3891" spans="1:12" ht="15" customHeight="1" x14ac:dyDescent="0.25">
      <c r="A3891" s="114" t="str">
        <f t="shared" si="60"/>
        <v>129521631</v>
      </c>
      <c r="B3891" s="118">
        <v>12952163</v>
      </c>
      <c r="C3891" s="118">
        <v>1</v>
      </c>
      <c r="D3891" s="118" t="s">
        <v>5781</v>
      </c>
      <c r="E3891" s="118" t="s">
        <v>5782</v>
      </c>
      <c r="F3891" s="118" t="s">
        <v>1389</v>
      </c>
      <c r="G3891">
        <v>6518</v>
      </c>
      <c r="H3891" t="s">
        <v>1537</v>
      </c>
      <c r="I3891">
        <v>129</v>
      </c>
      <c r="J3891" s="118" t="s">
        <v>1537</v>
      </c>
      <c r="K3891" t="s">
        <v>1375</v>
      </c>
      <c r="L3891" t="s">
        <v>1401</v>
      </c>
    </row>
    <row r="3892" spans="1:12" ht="15" customHeight="1" x14ac:dyDescent="0.25">
      <c r="A3892" s="114" t="str">
        <f t="shared" si="60"/>
        <v>89771362</v>
      </c>
      <c r="B3892" s="118">
        <v>8977136</v>
      </c>
      <c r="C3892" s="118">
        <v>2</v>
      </c>
      <c r="D3892" s="118" t="s">
        <v>5857</v>
      </c>
      <c r="E3892" s="118">
        <v>12146491</v>
      </c>
      <c r="F3892" s="119" t="s">
        <v>1385</v>
      </c>
      <c r="G3892">
        <v>6518</v>
      </c>
      <c r="H3892" t="s">
        <v>1537</v>
      </c>
      <c r="I3892">
        <v>129</v>
      </c>
      <c r="J3892" s="118" t="s">
        <v>1537</v>
      </c>
      <c r="K3892" t="s">
        <v>1406</v>
      </c>
      <c r="L3892" t="s">
        <v>1411</v>
      </c>
    </row>
    <row r="3893" spans="1:12" ht="15" customHeight="1" x14ac:dyDescent="0.25">
      <c r="A3893" s="114" t="str">
        <f t="shared" si="60"/>
        <v>102822573</v>
      </c>
      <c r="B3893" s="118">
        <v>10282257</v>
      </c>
      <c r="C3893" s="118">
        <v>3</v>
      </c>
      <c r="D3893" s="118" t="s">
        <v>5979</v>
      </c>
      <c r="E3893" s="118">
        <v>17727453</v>
      </c>
      <c r="F3893" s="118" t="s">
        <v>1389</v>
      </c>
      <c r="G3893">
        <v>6518</v>
      </c>
      <c r="H3893" t="s">
        <v>1537</v>
      </c>
      <c r="I3893">
        <v>129</v>
      </c>
      <c r="J3893" s="118" t="s">
        <v>1537</v>
      </c>
      <c r="K3893" t="s">
        <v>1404</v>
      </c>
      <c r="L3893" t="s">
        <v>1405</v>
      </c>
    </row>
    <row r="3894" spans="1:12" ht="15" customHeight="1" x14ac:dyDescent="0.25">
      <c r="A3894" s="114" t="str">
        <f t="shared" si="60"/>
        <v>99777643</v>
      </c>
      <c r="B3894" s="118">
        <v>9977764</v>
      </c>
      <c r="C3894" s="118">
        <v>3</v>
      </c>
      <c r="D3894" s="118" t="s">
        <v>6033</v>
      </c>
      <c r="E3894" s="118" t="s">
        <v>6034</v>
      </c>
      <c r="F3894" s="118" t="s">
        <v>1389</v>
      </c>
      <c r="G3894">
        <v>6518</v>
      </c>
      <c r="H3894" t="s">
        <v>1537</v>
      </c>
      <c r="I3894">
        <v>129</v>
      </c>
      <c r="J3894" s="118" t="s">
        <v>1537</v>
      </c>
      <c r="K3894" t="s">
        <v>1405</v>
      </c>
      <c r="L3894" t="s">
        <v>1407</v>
      </c>
    </row>
    <row r="3895" spans="1:12" ht="15" customHeight="1" x14ac:dyDescent="0.25">
      <c r="A3895" s="114" t="str">
        <f t="shared" si="60"/>
        <v>118742602</v>
      </c>
      <c r="B3895" s="118">
        <v>11874260</v>
      </c>
      <c r="C3895" s="118">
        <v>2</v>
      </c>
      <c r="D3895" s="118" t="s">
        <v>6085</v>
      </c>
      <c r="E3895" s="118" t="s">
        <v>6086</v>
      </c>
      <c r="F3895" s="118" t="s">
        <v>1389</v>
      </c>
      <c r="G3895">
        <v>6518</v>
      </c>
      <c r="H3895" t="s">
        <v>1537</v>
      </c>
      <c r="I3895">
        <v>129</v>
      </c>
      <c r="J3895" s="118" t="s">
        <v>1537</v>
      </c>
      <c r="K3895" t="s">
        <v>1374</v>
      </c>
      <c r="L3895" t="s">
        <v>1375</v>
      </c>
    </row>
    <row r="3896" spans="1:12" ht="15" customHeight="1" x14ac:dyDescent="0.25">
      <c r="A3896" s="114" t="str">
        <f t="shared" si="60"/>
        <v>148906901</v>
      </c>
      <c r="B3896" s="118">
        <v>14890690</v>
      </c>
      <c r="C3896" s="118">
        <v>1</v>
      </c>
      <c r="D3896" s="118" t="s">
        <v>6257</v>
      </c>
      <c r="E3896" s="118" t="s">
        <v>6258</v>
      </c>
      <c r="F3896" s="118" t="s">
        <v>1389</v>
      </c>
      <c r="G3896">
        <v>6518</v>
      </c>
      <c r="H3896" t="s">
        <v>1537</v>
      </c>
      <c r="I3896">
        <v>129</v>
      </c>
      <c r="J3896" s="118" t="s">
        <v>1537</v>
      </c>
      <c r="K3896" t="s">
        <v>1374</v>
      </c>
      <c r="L3896" t="s">
        <v>1375</v>
      </c>
    </row>
    <row r="3897" spans="1:12" ht="15" customHeight="1" x14ac:dyDescent="0.25">
      <c r="A3897" s="114" t="str">
        <f t="shared" si="60"/>
        <v>113667461</v>
      </c>
      <c r="B3897" s="118">
        <v>11366746</v>
      </c>
      <c r="C3897" s="118">
        <v>1</v>
      </c>
      <c r="D3897" s="118" t="s">
        <v>6772</v>
      </c>
      <c r="E3897" s="118" t="s">
        <v>6773</v>
      </c>
      <c r="F3897" s="118" t="s">
        <v>1389</v>
      </c>
      <c r="G3897">
        <v>6518</v>
      </c>
      <c r="H3897" t="s">
        <v>1537</v>
      </c>
      <c r="I3897">
        <v>129</v>
      </c>
      <c r="J3897" s="118" t="s">
        <v>1537</v>
      </c>
      <c r="K3897" t="s">
        <v>1375</v>
      </c>
      <c r="L3897" t="s">
        <v>1401</v>
      </c>
    </row>
    <row r="3898" spans="1:12" ht="15" customHeight="1" x14ac:dyDescent="0.25">
      <c r="A3898" s="114" t="str">
        <f t="shared" si="60"/>
        <v>102708872</v>
      </c>
      <c r="B3898" s="118">
        <v>10270887</v>
      </c>
      <c r="C3898" s="118">
        <v>2</v>
      </c>
      <c r="D3898" s="118" t="s">
        <v>6811</v>
      </c>
      <c r="E3898" s="118" t="s">
        <v>6812</v>
      </c>
      <c r="F3898" s="118" t="s">
        <v>1389</v>
      </c>
      <c r="G3898">
        <v>6518</v>
      </c>
      <c r="H3898" t="s">
        <v>1537</v>
      </c>
      <c r="I3898">
        <v>129</v>
      </c>
      <c r="J3898" s="118" t="s">
        <v>1537</v>
      </c>
      <c r="K3898" t="s">
        <v>1405</v>
      </c>
      <c r="L3898" t="s">
        <v>1407</v>
      </c>
    </row>
    <row r="3899" spans="1:12" ht="15" customHeight="1" x14ac:dyDescent="0.25">
      <c r="A3899" s="114" t="str">
        <f t="shared" si="60"/>
        <v>103535132</v>
      </c>
      <c r="B3899" s="118">
        <v>10353513</v>
      </c>
      <c r="C3899" s="118">
        <v>2</v>
      </c>
      <c r="D3899" s="118" t="s">
        <v>6827</v>
      </c>
      <c r="E3899" s="118" t="s">
        <v>6828</v>
      </c>
      <c r="F3899" s="118" t="s">
        <v>1389</v>
      </c>
      <c r="G3899">
        <v>6518</v>
      </c>
      <c r="H3899" t="s">
        <v>1537</v>
      </c>
      <c r="I3899">
        <v>129</v>
      </c>
      <c r="J3899" s="118" t="s">
        <v>1537</v>
      </c>
      <c r="K3899" t="s">
        <v>1375</v>
      </c>
      <c r="L3899" t="s">
        <v>1401</v>
      </c>
    </row>
    <row r="3900" spans="1:12" ht="15" customHeight="1" x14ac:dyDescent="0.25">
      <c r="A3900" s="114" t="str">
        <f t="shared" si="60"/>
        <v>155217712</v>
      </c>
      <c r="B3900" s="118">
        <v>15521771</v>
      </c>
      <c r="C3900" s="118">
        <v>2</v>
      </c>
      <c r="D3900" s="118" t="s">
        <v>6940</v>
      </c>
      <c r="E3900" s="118" t="s">
        <v>6941</v>
      </c>
      <c r="F3900" s="118" t="s">
        <v>1414</v>
      </c>
      <c r="G3900">
        <v>6518</v>
      </c>
      <c r="H3900" t="s">
        <v>1537</v>
      </c>
      <c r="I3900">
        <v>129</v>
      </c>
      <c r="J3900" s="118" t="s">
        <v>1537</v>
      </c>
      <c r="K3900" t="s">
        <v>1376</v>
      </c>
      <c r="L3900" t="s">
        <v>1377</v>
      </c>
    </row>
    <row r="3901" spans="1:12" ht="15" customHeight="1" x14ac:dyDescent="0.25">
      <c r="A3901" s="114" t="str">
        <f t="shared" si="60"/>
        <v>124234151</v>
      </c>
      <c r="B3901" s="118">
        <v>12423415</v>
      </c>
      <c r="C3901" s="118">
        <v>1</v>
      </c>
      <c r="D3901" s="118" t="s">
        <v>7135</v>
      </c>
      <c r="E3901" s="118">
        <v>10198299</v>
      </c>
      <c r="F3901" s="118" t="s">
        <v>1389</v>
      </c>
      <c r="G3901">
        <v>6518</v>
      </c>
      <c r="H3901" t="s">
        <v>1537</v>
      </c>
      <c r="I3901">
        <v>129</v>
      </c>
      <c r="J3901" s="118" t="s">
        <v>1537</v>
      </c>
      <c r="K3901" t="s">
        <v>1409</v>
      </c>
      <c r="L3901" t="s">
        <v>1404</v>
      </c>
    </row>
    <row r="3902" spans="1:12" ht="15" customHeight="1" x14ac:dyDescent="0.25">
      <c r="A3902" s="114" t="str">
        <f t="shared" si="60"/>
        <v>160773741</v>
      </c>
      <c r="B3902" s="118">
        <v>16077374</v>
      </c>
      <c r="C3902" s="118">
        <v>1</v>
      </c>
      <c r="D3902" s="118" t="s">
        <v>7224</v>
      </c>
      <c r="E3902" s="118" t="s">
        <v>7225</v>
      </c>
      <c r="F3902" s="118" t="s">
        <v>9333</v>
      </c>
      <c r="G3902">
        <v>6518</v>
      </c>
      <c r="H3902" t="s">
        <v>1537</v>
      </c>
      <c r="I3902">
        <v>129</v>
      </c>
      <c r="J3902" s="118" t="s">
        <v>1537</v>
      </c>
      <c r="K3902" t="s">
        <v>1380</v>
      </c>
      <c r="L3902" t="s">
        <v>1381</v>
      </c>
    </row>
    <row r="3903" spans="1:12" ht="15" customHeight="1" x14ac:dyDescent="0.25">
      <c r="A3903" s="114" t="str">
        <f t="shared" si="60"/>
        <v>102043504</v>
      </c>
      <c r="B3903" s="118">
        <v>10204350</v>
      </c>
      <c r="C3903" s="118">
        <v>4</v>
      </c>
      <c r="D3903" s="118" t="s">
        <v>7388</v>
      </c>
      <c r="E3903" s="118" t="s">
        <v>7389</v>
      </c>
      <c r="F3903" s="118" t="s">
        <v>1389</v>
      </c>
      <c r="G3903">
        <v>6518</v>
      </c>
      <c r="H3903" t="s">
        <v>1537</v>
      </c>
      <c r="I3903">
        <v>129</v>
      </c>
      <c r="J3903" s="118" t="s">
        <v>1537</v>
      </c>
      <c r="K3903" t="s">
        <v>1405</v>
      </c>
      <c r="L3903" t="s">
        <v>1407</v>
      </c>
    </row>
    <row r="3904" spans="1:12" ht="15" customHeight="1" x14ac:dyDescent="0.25">
      <c r="A3904" s="114" t="str">
        <f t="shared" si="60"/>
        <v>117703751</v>
      </c>
      <c r="B3904" s="118">
        <v>11770375</v>
      </c>
      <c r="C3904" s="118">
        <v>1</v>
      </c>
      <c r="D3904" s="118" t="s">
        <v>7552</v>
      </c>
      <c r="E3904" s="118">
        <v>12848659</v>
      </c>
      <c r="F3904" s="118" t="s">
        <v>1389</v>
      </c>
      <c r="G3904">
        <v>6518</v>
      </c>
      <c r="H3904" t="s">
        <v>1537</v>
      </c>
      <c r="I3904">
        <v>129</v>
      </c>
      <c r="J3904" s="118" t="s">
        <v>1537</v>
      </c>
      <c r="K3904" t="s">
        <v>1375</v>
      </c>
      <c r="L3904" t="s">
        <v>1401</v>
      </c>
    </row>
    <row r="3905" spans="1:12" ht="15" customHeight="1" x14ac:dyDescent="0.25">
      <c r="A3905" s="114" t="str">
        <f t="shared" si="60"/>
        <v>118524951</v>
      </c>
      <c r="B3905" s="118">
        <v>11852495</v>
      </c>
      <c r="C3905" s="118">
        <v>1</v>
      </c>
      <c r="D3905" s="118" t="s">
        <v>7603</v>
      </c>
      <c r="E3905" s="118" t="s">
        <v>7604</v>
      </c>
      <c r="F3905" s="118" t="s">
        <v>1389</v>
      </c>
      <c r="G3905">
        <v>6518</v>
      </c>
      <c r="H3905" t="s">
        <v>1537</v>
      </c>
      <c r="I3905">
        <v>129</v>
      </c>
      <c r="J3905" s="118" t="s">
        <v>1537</v>
      </c>
      <c r="K3905" t="s">
        <v>1404</v>
      </c>
      <c r="L3905" t="s">
        <v>1405</v>
      </c>
    </row>
    <row r="3906" spans="1:12" ht="15" customHeight="1" x14ac:dyDescent="0.25">
      <c r="A3906" s="114" t="str">
        <f t="shared" ref="A3906:A3969" si="61">CONCATENATE(B3906,C3906)</f>
        <v>102011782</v>
      </c>
      <c r="B3906" s="118">
        <v>10201178</v>
      </c>
      <c r="C3906" s="118">
        <v>2</v>
      </c>
      <c r="D3906" s="118" t="s">
        <v>7661</v>
      </c>
      <c r="E3906" s="118" t="s">
        <v>7662</v>
      </c>
      <c r="F3906" s="118" t="s">
        <v>1394</v>
      </c>
      <c r="G3906">
        <v>6518</v>
      </c>
      <c r="H3906" t="s">
        <v>1537</v>
      </c>
      <c r="I3906">
        <v>129</v>
      </c>
      <c r="J3906" s="118" t="s">
        <v>1537</v>
      </c>
      <c r="K3906" t="s">
        <v>1384</v>
      </c>
      <c r="L3906" t="s">
        <v>1406</v>
      </c>
    </row>
    <row r="3907" spans="1:12" ht="15" customHeight="1" x14ac:dyDescent="0.25">
      <c r="A3907" s="114" t="str">
        <f t="shared" si="61"/>
        <v>81507341</v>
      </c>
      <c r="B3907" s="118">
        <v>8150734</v>
      </c>
      <c r="C3907" s="118">
        <v>1</v>
      </c>
      <c r="D3907" s="118" t="s">
        <v>7725</v>
      </c>
      <c r="E3907" s="118">
        <v>13769701</v>
      </c>
      <c r="F3907" s="118" t="s">
        <v>1395</v>
      </c>
      <c r="G3907">
        <v>6518</v>
      </c>
      <c r="H3907" t="s">
        <v>1537</v>
      </c>
      <c r="I3907">
        <v>129</v>
      </c>
      <c r="J3907" s="118" t="s">
        <v>1537</v>
      </c>
      <c r="K3907" t="s">
        <v>1376</v>
      </c>
      <c r="L3907" t="s">
        <v>1377</v>
      </c>
    </row>
    <row r="3908" spans="1:12" ht="15" customHeight="1" x14ac:dyDescent="0.25">
      <c r="A3908" s="114" t="str">
        <f t="shared" si="61"/>
        <v>150562601</v>
      </c>
      <c r="B3908" s="118">
        <v>15056260</v>
      </c>
      <c r="C3908" s="118">
        <v>1</v>
      </c>
      <c r="D3908" s="118" t="s">
        <v>7748</v>
      </c>
      <c r="E3908" s="118">
        <v>26502741</v>
      </c>
      <c r="F3908" s="118" t="s">
        <v>1392</v>
      </c>
      <c r="G3908">
        <v>6518</v>
      </c>
      <c r="H3908" t="s">
        <v>1537</v>
      </c>
      <c r="I3908">
        <v>129</v>
      </c>
      <c r="J3908" s="118" t="s">
        <v>1537</v>
      </c>
      <c r="K3908" t="s">
        <v>1376</v>
      </c>
      <c r="L3908" t="s">
        <v>1377</v>
      </c>
    </row>
    <row r="3909" spans="1:12" ht="15" customHeight="1" x14ac:dyDescent="0.25">
      <c r="A3909" s="114" t="str">
        <f t="shared" si="61"/>
        <v>160777261</v>
      </c>
      <c r="B3909" s="118">
        <v>16077726</v>
      </c>
      <c r="C3909" s="118">
        <v>1</v>
      </c>
      <c r="D3909" s="118" t="s">
        <v>7797</v>
      </c>
      <c r="E3909" s="118" t="s">
        <v>7798</v>
      </c>
      <c r="F3909" s="118" t="s">
        <v>9333</v>
      </c>
      <c r="G3909">
        <v>6518</v>
      </c>
      <c r="H3909" t="s">
        <v>1537</v>
      </c>
      <c r="I3909">
        <v>129</v>
      </c>
      <c r="J3909" s="118" t="s">
        <v>1537</v>
      </c>
      <c r="K3909" t="s">
        <v>1380</v>
      </c>
      <c r="L3909" t="s">
        <v>1381</v>
      </c>
    </row>
    <row r="3910" spans="1:12" ht="15" customHeight="1" x14ac:dyDescent="0.25">
      <c r="A3910" s="114" t="str">
        <f t="shared" si="61"/>
        <v>147783481</v>
      </c>
      <c r="B3910" s="118">
        <v>14778348</v>
      </c>
      <c r="C3910" s="118">
        <v>1</v>
      </c>
      <c r="D3910" s="118" t="s">
        <v>8138</v>
      </c>
      <c r="E3910" s="118" t="s">
        <v>8139</v>
      </c>
      <c r="F3910" s="118" t="s">
        <v>1394</v>
      </c>
      <c r="G3910">
        <v>6518</v>
      </c>
      <c r="H3910" t="s">
        <v>1537</v>
      </c>
      <c r="I3910">
        <v>129</v>
      </c>
      <c r="J3910" s="118" t="s">
        <v>1537</v>
      </c>
      <c r="K3910" t="s">
        <v>1377</v>
      </c>
      <c r="L3910" t="s">
        <v>1378</v>
      </c>
    </row>
    <row r="3911" spans="1:12" ht="15" customHeight="1" x14ac:dyDescent="0.25">
      <c r="A3911" s="114" t="str">
        <f t="shared" si="61"/>
        <v>148061371</v>
      </c>
      <c r="B3911" s="118">
        <v>14806137</v>
      </c>
      <c r="C3911" s="118">
        <v>1</v>
      </c>
      <c r="D3911" s="118" t="s">
        <v>8217</v>
      </c>
      <c r="E3911" s="118" t="s">
        <v>8218</v>
      </c>
      <c r="F3911" s="118" t="s">
        <v>1389</v>
      </c>
      <c r="G3911">
        <v>6518</v>
      </c>
      <c r="H3911" t="s">
        <v>1537</v>
      </c>
      <c r="I3911">
        <v>129</v>
      </c>
      <c r="J3911" s="118" t="s">
        <v>1537</v>
      </c>
      <c r="K3911" t="s">
        <v>1374</v>
      </c>
      <c r="L3911" t="s">
        <v>1375</v>
      </c>
    </row>
    <row r="3912" spans="1:12" ht="15" customHeight="1" x14ac:dyDescent="0.25">
      <c r="A3912" s="114" t="str">
        <f t="shared" si="61"/>
        <v>148061373</v>
      </c>
      <c r="B3912" s="118">
        <v>14806137</v>
      </c>
      <c r="C3912" s="118">
        <v>3</v>
      </c>
      <c r="D3912" s="118" t="s">
        <v>8217</v>
      </c>
      <c r="E3912" s="118" t="s">
        <v>8218</v>
      </c>
      <c r="F3912" s="118" t="s">
        <v>9333</v>
      </c>
      <c r="G3912">
        <v>6518</v>
      </c>
      <c r="H3912" t="s">
        <v>1537</v>
      </c>
      <c r="I3912">
        <v>129</v>
      </c>
      <c r="J3912" s="118" t="s">
        <v>1537</v>
      </c>
      <c r="K3912" t="s">
        <v>1380</v>
      </c>
      <c r="L3912" t="s">
        <v>1381</v>
      </c>
    </row>
    <row r="3913" spans="1:12" ht="15" customHeight="1" x14ac:dyDescent="0.25">
      <c r="A3913" s="114" t="str">
        <f t="shared" si="61"/>
        <v>58424401</v>
      </c>
      <c r="B3913" s="118">
        <v>5842440</v>
      </c>
      <c r="C3913" s="118">
        <v>1</v>
      </c>
      <c r="D3913" s="118" t="s">
        <v>9010</v>
      </c>
      <c r="E3913" s="118" t="s">
        <v>9011</v>
      </c>
      <c r="F3913" s="118" t="s">
        <v>1392</v>
      </c>
      <c r="G3913">
        <v>6518</v>
      </c>
      <c r="H3913" t="s">
        <v>1537</v>
      </c>
      <c r="I3913">
        <v>129</v>
      </c>
      <c r="J3913" s="118" t="s">
        <v>1537</v>
      </c>
      <c r="K3913" t="s">
        <v>1377</v>
      </c>
      <c r="L3913" t="s">
        <v>1378</v>
      </c>
    </row>
    <row r="3914" spans="1:12" ht="15" customHeight="1" x14ac:dyDescent="0.25">
      <c r="A3914" s="114" t="str">
        <f t="shared" si="61"/>
        <v>113350142</v>
      </c>
      <c r="B3914" s="118">
        <v>11335014</v>
      </c>
      <c r="C3914" s="118">
        <v>2</v>
      </c>
      <c r="D3914" s="118" t="s">
        <v>9160</v>
      </c>
      <c r="E3914" s="118" t="s">
        <v>9161</v>
      </c>
      <c r="F3914" s="118" t="s">
        <v>1394</v>
      </c>
      <c r="G3914">
        <v>6518</v>
      </c>
      <c r="H3914" t="s">
        <v>1537</v>
      </c>
      <c r="I3914">
        <v>129</v>
      </c>
      <c r="J3914" s="118" t="s">
        <v>1537</v>
      </c>
      <c r="K3914" t="s">
        <v>1384</v>
      </c>
      <c r="L3914" t="s">
        <v>1406</v>
      </c>
    </row>
    <row r="3915" spans="1:12" ht="15" customHeight="1" x14ac:dyDescent="0.25">
      <c r="A3915" s="114" t="str">
        <f t="shared" si="61"/>
        <v>126098822</v>
      </c>
      <c r="B3915" s="118">
        <v>12609882</v>
      </c>
      <c r="C3915" s="118">
        <v>2</v>
      </c>
      <c r="D3915" s="118" t="s">
        <v>2251</v>
      </c>
      <c r="E3915" s="118" t="s">
        <v>2252</v>
      </c>
      <c r="F3915" s="118" t="s">
        <v>1389</v>
      </c>
      <c r="G3915">
        <v>81706</v>
      </c>
      <c r="H3915" t="s">
        <v>9410</v>
      </c>
      <c r="I3915">
        <v>7</v>
      </c>
      <c r="J3915" s="118" t="s">
        <v>1171</v>
      </c>
      <c r="K3915" t="s">
        <v>1410</v>
      </c>
      <c r="L3915" t="s">
        <v>1409</v>
      </c>
    </row>
    <row r="3916" spans="1:12" ht="15" customHeight="1" x14ac:dyDescent="0.25">
      <c r="A3916" s="114" t="str">
        <f t="shared" si="61"/>
        <v>53374093</v>
      </c>
      <c r="B3916" s="118">
        <v>5337409</v>
      </c>
      <c r="C3916" s="118">
        <v>3</v>
      </c>
      <c r="D3916" s="118" t="s">
        <v>2310</v>
      </c>
      <c r="E3916" s="118" t="s">
        <v>2311</v>
      </c>
      <c r="F3916" s="118" t="s">
        <v>1396</v>
      </c>
      <c r="G3916">
        <v>81706</v>
      </c>
      <c r="H3916" t="s">
        <v>9410</v>
      </c>
      <c r="I3916">
        <v>7</v>
      </c>
      <c r="J3916" s="118" t="s">
        <v>1171</v>
      </c>
      <c r="K3916" t="s">
        <v>1384</v>
      </c>
      <c r="L3916" t="s">
        <v>1406</v>
      </c>
    </row>
    <row r="3917" spans="1:12" ht="15" customHeight="1" x14ac:dyDescent="0.25">
      <c r="A3917" s="114" t="str">
        <f t="shared" si="61"/>
        <v>114271882</v>
      </c>
      <c r="B3917" s="118">
        <v>11427188</v>
      </c>
      <c r="C3917" s="118">
        <v>2</v>
      </c>
      <c r="D3917" s="118" t="s">
        <v>2553</v>
      </c>
      <c r="E3917" s="118">
        <v>621990</v>
      </c>
      <c r="F3917" s="118" t="s">
        <v>1390</v>
      </c>
      <c r="G3917">
        <v>81706</v>
      </c>
      <c r="H3917" t="s">
        <v>9410</v>
      </c>
      <c r="I3917">
        <v>7</v>
      </c>
      <c r="J3917" s="118" t="s">
        <v>1171</v>
      </c>
      <c r="K3917" t="s">
        <v>1384</v>
      </c>
      <c r="L3917" t="s">
        <v>1406</v>
      </c>
    </row>
    <row r="3918" spans="1:12" ht="15" customHeight="1" x14ac:dyDescent="0.25">
      <c r="A3918" s="114" t="str">
        <f t="shared" si="61"/>
        <v>111364062</v>
      </c>
      <c r="B3918" s="118">
        <v>11136406</v>
      </c>
      <c r="C3918" s="118">
        <v>2</v>
      </c>
      <c r="D3918" s="118" t="s">
        <v>2684</v>
      </c>
      <c r="E3918" s="118" t="s">
        <v>2685</v>
      </c>
      <c r="F3918" s="118" t="s">
        <v>1396</v>
      </c>
      <c r="G3918">
        <v>81706</v>
      </c>
      <c r="H3918" t="s">
        <v>9410</v>
      </c>
      <c r="I3918">
        <v>7</v>
      </c>
      <c r="J3918" s="118" t="s">
        <v>1171</v>
      </c>
      <c r="K3918" t="s">
        <v>1383</v>
      </c>
      <c r="L3918" t="s">
        <v>1384</v>
      </c>
    </row>
    <row r="3919" spans="1:12" ht="15" customHeight="1" x14ac:dyDescent="0.25">
      <c r="A3919" s="114" t="str">
        <f t="shared" si="61"/>
        <v>114530963</v>
      </c>
      <c r="B3919" s="118">
        <v>11453096</v>
      </c>
      <c r="C3919" s="118">
        <v>3</v>
      </c>
      <c r="D3919" s="118" t="s">
        <v>2686</v>
      </c>
      <c r="E3919" s="118" t="s">
        <v>2687</v>
      </c>
      <c r="F3919" s="118" t="s">
        <v>1389</v>
      </c>
      <c r="G3919">
        <v>81706</v>
      </c>
      <c r="H3919" t="s">
        <v>9410</v>
      </c>
      <c r="I3919">
        <v>7</v>
      </c>
      <c r="J3919" s="118" t="s">
        <v>1171</v>
      </c>
      <c r="K3919" t="s">
        <v>1404</v>
      </c>
      <c r="L3919" t="s">
        <v>1405</v>
      </c>
    </row>
    <row r="3920" spans="1:12" ht="15" customHeight="1" x14ac:dyDescent="0.25">
      <c r="A3920" s="114" t="str">
        <f t="shared" si="61"/>
        <v>144196102</v>
      </c>
      <c r="B3920" s="118">
        <v>14419610</v>
      </c>
      <c r="C3920" s="118">
        <v>2</v>
      </c>
      <c r="D3920" s="118" t="s">
        <v>2853</v>
      </c>
      <c r="E3920" s="118" t="s">
        <v>2854</v>
      </c>
      <c r="F3920" s="118" t="s">
        <v>1389</v>
      </c>
      <c r="G3920">
        <v>81706</v>
      </c>
      <c r="H3920" t="s">
        <v>9410</v>
      </c>
      <c r="I3920">
        <v>7</v>
      </c>
      <c r="J3920" s="118" t="s">
        <v>1171</v>
      </c>
      <c r="K3920" t="s">
        <v>1375</v>
      </c>
      <c r="L3920" t="s">
        <v>1401</v>
      </c>
    </row>
    <row r="3921" spans="1:12" ht="15" customHeight="1" x14ac:dyDescent="0.25">
      <c r="A3921" s="114" t="str">
        <f t="shared" si="61"/>
        <v>118100992</v>
      </c>
      <c r="B3921" s="118">
        <v>11810099</v>
      </c>
      <c r="C3921" s="118">
        <v>2</v>
      </c>
      <c r="D3921" s="118" t="s">
        <v>2896</v>
      </c>
      <c r="E3921" s="118" t="s">
        <v>2897</v>
      </c>
      <c r="F3921" s="118" t="s">
        <v>1389</v>
      </c>
      <c r="G3921">
        <v>81706</v>
      </c>
      <c r="H3921" t="s">
        <v>9410</v>
      </c>
      <c r="I3921">
        <v>7</v>
      </c>
      <c r="J3921" s="118" t="s">
        <v>1171</v>
      </c>
      <c r="K3921" t="s">
        <v>1404</v>
      </c>
      <c r="L3921" t="s">
        <v>1405</v>
      </c>
    </row>
    <row r="3922" spans="1:12" ht="15" customHeight="1" x14ac:dyDescent="0.25">
      <c r="A3922" s="114" t="str">
        <f t="shared" si="61"/>
        <v>117855973</v>
      </c>
      <c r="B3922" s="118">
        <v>11785597</v>
      </c>
      <c r="C3922" s="118">
        <v>3</v>
      </c>
      <c r="D3922" s="118" t="s">
        <v>3144</v>
      </c>
      <c r="E3922" s="118" t="s">
        <v>3145</v>
      </c>
      <c r="F3922" s="118" t="s">
        <v>1389</v>
      </c>
      <c r="G3922">
        <v>81706</v>
      </c>
      <c r="H3922" t="s">
        <v>9410</v>
      </c>
      <c r="I3922">
        <v>7</v>
      </c>
      <c r="J3922" s="118" t="s">
        <v>1171</v>
      </c>
      <c r="K3922" t="s">
        <v>1410</v>
      </c>
      <c r="L3922" t="s">
        <v>1409</v>
      </c>
    </row>
    <row r="3923" spans="1:12" ht="15" customHeight="1" x14ac:dyDescent="0.25">
      <c r="A3923" s="114" t="str">
        <f t="shared" si="61"/>
        <v>134319851</v>
      </c>
      <c r="B3923" s="118">
        <v>13431985</v>
      </c>
      <c r="C3923" s="118">
        <v>1</v>
      </c>
      <c r="D3923" s="118" t="s">
        <v>3151</v>
      </c>
      <c r="E3923" s="118" t="s">
        <v>3152</v>
      </c>
      <c r="F3923" s="118" t="s">
        <v>1389</v>
      </c>
      <c r="G3923">
        <v>81706</v>
      </c>
      <c r="H3923" t="s">
        <v>9410</v>
      </c>
      <c r="I3923">
        <v>7</v>
      </c>
      <c r="J3923" s="118" t="s">
        <v>1171</v>
      </c>
      <c r="K3923" t="s">
        <v>1401</v>
      </c>
      <c r="L3923" t="s">
        <v>1410</v>
      </c>
    </row>
    <row r="3924" spans="1:12" ht="15" customHeight="1" x14ac:dyDescent="0.25">
      <c r="A3924" s="114" t="str">
        <f t="shared" si="61"/>
        <v>103164503</v>
      </c>
      <c r="B3924" s="118">
        <v>10316450</v>
      </c>
      <c r="C3924" s="118">
        <v>3</v>
      </c>
      <c r="D3924" s="118" t="s">
        <v>3688</v>
      </c>
      <c r="E3924" s="118" t="s">
        <v>3689</v>
      </c>
      <c r="F3924" s="118" t="s">
        <v>1389</v>
      </c>
      <c r="G3924">
        <v>81706</v>
      </c>
      <c r="H3924" t="s">
        <v>9410</v>
      </c>
      <c r="I3924">
        <v>7</v>
      </c>
      <c r="J3924" s="118" t="s">
        <v>1171</v>
      </c>
      <c r="K3924" t="s">
        <v>1405</v>
      </c>
      <c r="L3924" t="s">
        <v>1407</v>
      </c>
    </row>
    <row r="3925" spans="1:12" ht="15" customHeight="1" x14ac:dyDescent="0.25">
      <c r="A3925" s="114" t="str">
        <f t="shared" si="61"/>
        <v>118100872</v>
      </c>
      <c r="B3925" s="118">
        <v>11810087</v>
      </c>
      <c r="C3925" s="118">
        <v>2</v>
      </c>
      <c r="D3925" s="118" t="s">
        <v>3966</v>
      </c>
      <c r="E3925" s="118" t="s">
        <v>3967</v>
      </c>
      <c r="F3925" s="118" t="s">
        <v>1389</v>
      </c>
      <c r="G3925">
        <v>81706</v>
      </c>
      <c r="H3925" t="s">
        <v>9410</v>
      </c>
      <c r="I3925">
        <v>7</v>
      </c>
      <c r="J3925" s="118" t="s">
        <v>1171</v>
      </c>
      <c r="K3925" t="s">
        <v>1404</v>
      </c>
      <c r="L3925" t="s">
        <v>1405</v>
      </c>
    </row>
    <row r="3926" spans="1:12" ht="15" customHeight="1" x14ac:dyDescent="0.25">
      <c r="A3926" s="114" t="str">
        <f t="shared" si="61"/>
        <v>134318452</v>
      </c>
      <c r="B3926" s="118">
        <v>13431845</v>
      </c>
      <c r="C3926" s="118">
        <v>2</v>
      </c>
      <c r="D3926" s="118" t="s">
        <v>4047</v>
      </c>
      <c r="E3926" s="118" t="s">
        <v>4048</v>
      </c>
      <c r="F3926" s="118" t="s">
        <v>1389</v>
      </c>
      <c r="G3926">
        <v>81706</v>
      </c>
      <c r="H3926" t="s">
        <v>9410</v>
      </c>
      <c r="I3926">
        <v>7</v>
      </c>
      <c r="J3926" s="118" t="s">
        <v>1171</v>
      </c>
      <c r="K3926" t="s">
        <v>1401</v>
      </c>
      <c r="L3926" t="s">
        <v>1410</v>
      </c>
    </row>
    <row r="3927" spans="1:12" ht="15" customHeight="1" x14ac:dyDescent="0.25">
      <c r="A3927" s="114" t="str">
        <f t="shared" si="61"/>
        <v>30985903</v>
      </c>
      <c r="B3927" s="118">
        <v>3098590</v>
      </c>
      <c r="C3927" s="118">
        <v>3</v>
      </c>
      <c r="D3927" s="118" t="s">
        <v>4141</v>
      </c>
      <c r="E3927" s="118" t="s">
        <v>4142</v>
      </c>
      <c r="F3927" s="118" t="s">
        <v>1389</v>
      </c>
      <c r="G3927">
        <v>81706</v>
      </c>
      <c r="H3927" t="s">
        <v>9410</v>
      </c>
      <c r="I3927">
        <v>7</v>
      </c>
      <c r="J3927" s="118" t="s">
        <v>1171</v>
      </c>
      <c r="K3927" t="s">
        <v>1405</v>
      </c>
      <c r="L3927" t="s">
        <v>1407</v>
      </c>
    </row>
    <row r="3928" spans="1:12" ht="15" customHeight="1" x14ac:dyDescent="0.25">
      <c r="A3928" s="114" t="str">
        <f t="shared" si="61"/>
        <v>118740891</v>
      </c>
      <c r="B3928" s="118">
        <v>11874089</v>
      </c>
      <c r="C3928" s="118">
        <v>1</v>
      </c>
      <c r="D3928" s="118" t="s">
        <v>4234</v>
      </c>
      <c r="E3928" s="118">
        <v>21887754</v>
      </c>
      <c r="F3928" s="118" t="s">
        <v>1394</v>
      </c>
      <c r="G3928">
        <v>81706</v>
      </c>
      <c r="H3928" t="s">
        <v>9410</v>
      </c>
      <c r="I3928">
        <v>7</v>
      </c>
      <c r="J3928" s="118" t="s">
        <v>1171</v>
      </c>
      <c r="K3928" t="s">
        <v>1383</v>
      </c>
      <c r="L3928" t="s">
        <v>1384</v>
      </c>
    </row>
    <row r="3929" spans="1:12" ht="15" customHeight="1" x14ac:dyDescent="0.25">
      <c r="A3929" s="114" t="str">
        <f t="shared" si="61"/>
        <v>111721981</v>
      </c>
      <c r="B3929" s="118">
        <v>11172198</v>
      </c>
      <c r="C3929" s="118">
        <v>1</v>
      </c>
      <c r="D3929" s="118" t="s">
        <v>4244</v>
      </c>
      <c r="E3929" s="118" t="s">
        <v>4245</v>
      </c>
      <c r="F3929" s="118" t="s">
        <v>1389</v>
      </c>
      <c r="G3929">
        <v>81706</v>
      </c>
      <c r="H3929" t="s">
        <v>9410</v>
      </c>
      <c r="I3929">
        <v>7</v>
      </c>
      <c r="J3929" s="118" t="s">
        <v>1171</v>
      </c>
      <c r="K3929" t="s">
        <v>1405</v>
      </c>
      <c r="L3929" t="s">
        <v>1407</v>
      </c>
    </row>
    <row r="3930" spans="1:12" ht="15" customHeight="1" x14ac:dyDescent="0.25">
      <c r="A3930" s="114" t="str">
        <f t="shared" si="61"/>
        <v>114638063</v>
      </c>
      <c r="B3930" s="118">
        <v>11463806</v>
      </c>
      <c r="C3930" s="118">
        <v>3</v>
      </c>
      <c r="D3930" s="118" t="s">
        <v>4302</v>
      </c>
      <c r="E3930" s="118" t="s">
        <v>4303</v>
      </c>
      <c r="F3930" s="118" t="s">
        <v>1389</v>
      </c>
      <c r="G3930">
        <v>81706</v>
      </c>
      <c r="H3930" t="s">
        <v>9410</v>
      </c>
      <c r="I3930">
        <v>7</v>
      </c>
      <c r="J3930" s="118" t="s">
        <v>1171</v>
      </c>
      <c r="K3930" t="s">
        <v>1404</v>
      </c>
      <c r="L3930" t="s">
        <v>1405</v>
      </c>
    </row>
    <row r="3931" spans="1:12" ht="15" customHeight="1" x14ac:dyDescent="0.25">
      <c r="A3931" s="114" t="str">
        <f t="shared" si="61"/>
        <v>128397231</v>
      </c>
      <c r="B3931" s="118">
        <v>12839723</v>
      </c>
      <c r="C3931" s="118">
        <v>1</v>
      </c>
      <c r="D3931" s="118" t="s">
        <v>4520</v>
      </c>
      <c r="E3931" s="118" t="s">
        <v>4521</v>
      </c>
      <c r="F3931" s="118" t="s">
        <v>1389</v>
      </c>
      <c r="G3931">
        <v>81706</v>
      </c>
      <c r="H3931" t="s">
        <v>9410</v>
      </c>
      <c r="I3931">
        <v>7</v>
      </c>
      <c r="J3931" s="118" t="s">
        <v>1171</v>
      </c>
      <c r="K3931" t="s">
        <v>1410</v>
      </c>
      <c r="L3931" t="s">
        <v>1409</v>
      </c>
    </row>
    <row r="3932" spans="1:12" ht="15" customHeight="1" x14ac:dyDescent="0.25">
      <c r="A3932" s="114" t="str">
        <f t="shared" si="61"/>
        <v>102859692</v>
      </c>
      <c r="B3932" s="118">
        <v>10285969</v>
      </c>
      <c r="C3932" s="118">
        <v>2</v>
      </c>
      <c r="D3932" s="118" t="s">
        <v>4526</v>
      </c>
      <c r="E3932" s="118" t="s">
        <v>4527</v>
      </c>
      <c r="F3932" s="118" t="s">
        <v>1389</v>
      </c>
      <c r="G3932">
        <v>81706</v>
      </c>
      <c r="H3932" t="s">
        <v>9410</v>
      </c>
      <c r="I3932">
        <v>7</v>
      </c>
      <c r="J3932" s="118" t="s">
        <v>1171</v>
      </c>
      <c r="K3932" t="s">
        <v>1405</v>
      </c>
      <c r="L3932" t="s">
        <v>1407</v>
      </c>
    </row>
    <row r="3933" spans="1:12" ht="15" customHeight="1" x14ac:dyDescent="0.25">
      <c r="A3933" s="114" t="str">
        <f t="shared" si="61"/>
        <v>134319972</v>
      </c>
      <c r="B3933" s="118">
        <v>13431997</v>
      </c>
      <c r="C3933" s="118">
        <v>2</v>
      </c>
      <c r="D3933" s="118" t="s">
        <v>4622</v>
      </c>
      <c r="E3933" s="118" t="s">
        <v>4623</v>
      </c>
      <c r="F3933" s="118" t="s">
        <v>1389</v>
      </c>
      <c r="G3933">
        <v>81706</v>
      </c>
      <c r="H3933" t="s">
        <v>9410</v>
      </c>
      <c r="I3933">
        <v>7</v>
      </c>
      <c r="J3933" s="118" t="s">
        <v>1171</v>
      </c>
      <c r="K3933" t="s">
        <v>1375</v>
      </c>
      <c r="L3933" t="s">
        <v>1401</v>
      </c>
    </row>
    <row r="3934" spans="1:12" ht="15" customHeight="1" x14ac:dyDescent="0.25">
      <c r="A3934" s="114" t="str">
        <f t="shared" si="61"/>
        <v>147389831</v>
      </c>
      <c r="B3934" s="118">
        <v>14738983</v>
      </c>
      <c r="C3934" s="118">
        <v>1</v>
      </c>
      <c r="D3934" s="118" t="s">
        <v>5088</v>
      </c>
      <c r="E3934" s="118" t="s">
        <v>5089</v>
      </c>
      <c r="F3934" s="118" t="s">
        <v>1389</v>
      </c>
      <c r="G3934">
        <v>81706</v>
      </c>
      <c r="H3934" t="s">
        <v>9410</v>
      </c>
      <c r="I3934">
        <v>7</v>
      </c>
      <c r="J3934" s="118" t="s">
        <v>1171</v>
      </c>
      <c r="K3934" t="s">
        <v>1375</v>
      </c>
      <c r="L3934" t="s">
        <v>1401</v>
      </c>
    </row>
    <row r="3935" spans="1:12" ht="15" customHeight="1" x14ac:dyDescent="0.25">
      <c r="A3935" s="114" t="str">
        <f t="shared" si="61"/>
        <v>147389461</v>
      </c>
      <c r="B3935" s="118">
        <v>14738946</v>
      </c>
      <c r="C3935" s="118">
        <v>1</v>
      </c>
      <c r="D3935" s="118" t="s">
        <v>5160</v>
      </c>
      <c r="E3935" s="118" t="s">
        <v>5161</v>
      </c>
      <c r="F3935" s="118" t="s">
        <v>1389</v>
      </c>
      <c r="G3935">
        <v>81706</v>
      </c>
      <c r="H3935" t="s">
        <v>9410</v>
      </c>
      <c r="I3935">
        <v>7</v>
      </c>
      <c r="J3935" s="118" t="s">
        <v>1171</v>
      </c>
      <c r="K3935" t="s">
        <v>1375</v>
      </c>
      <c r="L3935" t="s">
        <v>1401</v>
      </c>
    </row>
    <row r="3936" spans="1:12" ht="15" customHeight="1" x14ac:dyDescent="0.25">
      <c r="A3936" s="114" t="str">
        <f t="shared" si="61"/>
        <v>148390761</v>
      </c>
      <c r="B3936" s="118">
        <v>14839076</v>
      </c>
      <c r="C3936" s="118">
        <v>1</v>
      </c>
      <c r="D3936" s="118" t="s">
        <v>5194</v>
      </c>
      <c r="E3936" s="118" t="s">
        <v>5195</v>
      </c>
      <c r="F3936" s="118" t="s">
        <v>1387</v>
      </c>
      <c r="G3936">
        <v>81706</v>
      </c>
      <c r="H3936" t="s">
        <v>9410</v>
      </c>
      <c r="I3936">
        <v>7</v>
      </c>
      <c r="J3936" s="118" t="s">
        <v>1171</v>
      </c>
      <c r="K3936" t="s">
        <v>1377</v>
      </c>
      <c r="L3936" t="s">
        <v>1378</v>
      </c>
    </row>
    <row r="3937" spans="1:12" ht="15" customHeight="1" x14ac:dyDescent="0.25">
      <c r="A3937" s="114" t="str">
        <f t="shared" si="61"/>
        <v>54413533</v>
      </c>
      <c r="B3937" s="118">
        <v>5441353</v>
      </c>
      <c r="C3937" s="118">
        <v>3</v>
      </c>
      <c r="D3937" s="118" t="s">
        <v>5220</v>
      </c>
      <c r="E3937" s="118">
        <v>11855372</v>
      </c>
      <c r="F3937" s="119" t="s">
        <v>1385</v>
      </c>
      <c r="G3937">
        <v>81706</v>
      </c>
      <c r="H3937" t="s">
        <v>9410</v>
      </c>
      <c r="I3937">
        <v>7</v>
      </c>
      <c r="J3937" s="118" t="s">
        <v>1171</v>
      </c>
      <c r="K3937" t="s">
        <v>1383</v>
      </c>
      <c r="L3937" t="s">
        <v>1384</v>
      </c>
    </row>
    <row r="3938" spans="1:12" ht="15" customHeight="1" x14ac:dyDescent="0.25">
      <c r="A3938" s="114" t="str">
        <f t="shared" si="61"/>
        <v>123935141</v>
      </c>
      <c r="B3938" s="118">
        <v>12393514</v>
      </c>
      <c r="C3938" s="118">
        <v>1</v>
      </c>
      <c r="D3938" s="118" t="s">
        <v>5239</v>
      </c>
      <c r="E3938" s="118" t="s">
        <v>5240</v>
      </c>
      <c r="F3938" s="118" t="s">
        <v>1389</v>
      </c>
      <c r="G3938">
        <v>81706</v>
      </c>
      <c r="H3938" t="s">
        <v>9410</v>
      </c>
      <c r="I3938">
        <v>7</v>
      </c>
      <c r="J3938" s="118" t="s">
        <v>1171</v>
      </c>
      <c r="K3938" t="s">
        <v>1410</v>
      </c>
      <c r="L3938" t="s">
        <v>1409</v>
      </c>
    </row>
    <row r="3939" spans="1:12" ht="15" customHeight="1" x14ac:dyDescent="0.25">
      <c r="A3939" s="114" t="str">
        <f t="shared" si="61"/>
        <v>146075422</v>
      </c>
      <c r="B3939" s="118">
        <v>14607542</v>
      </c>
      <c r="C3939" s="118">
        <v>2</v>
      </c>
      <c r="D3939" s="118" t="s">
        <v>5289</v>
      </c>
      <c r="E3939" s="118" t="s">
        <v>5290</v>
      </c>
      <c r="F3939" s="118" t="s">
        <v>1389</v>
      </c>
      <c r="G3939">
        <v>81706</v>
      </c>
      <c r="H3939" t="s">
        <v>9410</v>
      </c>
      <c r="I3939">
        <v>7</v>
      </c>
      <c r="J3939" s="118" t="s">
        <v>1171</v>
      </c>
      <c r="K3939" t="s">
        <v>1375</v>
      </c>
      <c r="L3939" t="s">
        <v>1401</v>
      </c>
    </row>
    <row r="3940" spans="1:12" ht="15" customHeight="1" x14ac:dyDescent="0.25">
      <c r="A3940" s="114" t="str">
        <f t="shared" si="61"/>
        <v>143457052</v>
      </c>
      <c r="B3940" s="118">
        <v>14345705</v>
      </c>
      <c r="C3940" s="118">
        <v>2</v>
      </c>
      <c r="D3940" s="118" t="s">
        <v>5475</v>
      </c>
      <c r="E3940" s="118" t="s">
        <v>5476</v>
      </c>
      <c r="F3940" s="119" t="s">
        <v>1385</v>
      </c>
      <c r="G3940">
        <v>81706</v>
      </c>
      <c r="H3940" t="s">
        <v>9410</v>
      </c>
      <c r="I3940">
        <v>7</v>
      </c>
      <c r="J3940" s="118" t="s">
        <v>1171</v>
      </c>
      <c r="K3940" t="s">
        <v>1377</v>
      </c>
      <c r="L3940" t="s">
        <v>1378</v>
      </c>
    </row>
    <row r="3941" spans="1:12" ht="15" customHeight="1" x14ac:dyDescent="0.25">
      <c r="A3941" s="114" t="str">
        <f t="shared" si="61"/>
        <v>127985141</v>
      </c>
      <c r="B3941" s="118">
        <v>12798514</v>
      </c>
      <c r="C3941" s="118">
        <v>1</v>
      </c>
      <c r="D3941" s="118" t="s">
        <v>5487</v>
      </c>
      <c r="E3941" s="118" t="s">
        <v>5488</v>
      </c>
      <c r="F3941" s="118" t="s">
        <v>1389</v>
      </c>
      <c r="G3941">
        <v>81706</v>
      </c>
      <c r="H3941" t="s">
        <v>9410</v>
      </c>
      <c r="I3941">
        <v>7</v>
      </c>
      <c r="J3941" s="118" t="s">
        <v>1171</v>
      </c>
      <c r="K3941" t="s">
        <v>1410</v>
      </c>
      <c r="L3941" t="s">
        <v>1409</v>
      </c>
    </row>
    <row r="3942" spans="1:12" ht="15" customHeight="1" x14ac:dyDescent="0.25">
      <c r="A3942" s="114" t="str">
        <f t="shared" si="61"/>
        <v>33869583</v>
      </c>
      <c r="B3942" s="118">
        <v>3386958</v>
      </c>
      <c r="C3942" s="118">
        <v>3</v>
      </c>
      <c r="D3942" s="118" t="s">
        <v>5603</v>
      </c>
      <c r="E3942" s="118" t="s">
        <v>5604</v>
      </c>
      <c r="F3942" s="118" t="s">
        <v>1389</v>
      </c>
      <c r="G3942">
        <v>81706</v>
      </c>
      <c r="H3942" t="s">
        <v>9410</v>
      </c>
      <c r="I3942">
        <v>7</v>
      </c>
      <c r="J3942" s="118" t="s">
        <v>1171</v>
      </c>
      <c r="K3942" t="s">
        <v>1375</v>
      </c>
      <c r="L3942" t="s">
        <v>1401</v>
      </c>
    </row>
    <row r="3943" spans="1:12" ht="15" customHeight="1" x14ac:dyDescent="0.25">
      <c r="A3943" s="114" t="str">
        <f t="shared" si="61"/>
        <v>122540601</v>
      </c>
      <c r="B3943" s="118">
        <v>12254060</v>
      </c>
      <c r="C3943" s="118">
        <v>1</v>
      </c>
      <c r="D3943" s="118" t="s">
        <v>5678</v>
      </c>
      <c r="E3943" s="118" t="s">
        <v>5679</v>
      </c>
      <c r="F3943" s="118" t="s">
        <v>1393</v>
      </c>
      <c r="G3943">
        <v>81706</v>
      </c>
      <c r="H3943" t="s">
        <v>9410</v>
      </c>
      <c r="I3943">
        <v>7</v>
      </c>
      <c r="J3943" s="118" t="s">
        <v>1171</v>
      </c>
      <c r="K3943" t="s">
        <v>1382</v>
      </c>
      <c r="L3943" t="s">
        <v>1383</v>
      </c>
    </row>
    <row r="3944" spans="1:12" ht="15" customHeight="1" x14ac:dyDescent="0.25">
      <c r="A3944" s="114" t="str">
        <f t="shared" si="61"/>
        <v>104665873</v>
      </c>
      <c r="B3944" s="118">
        <v>10466587</v>
      </c>
      <c r="C3944" s="118">
        <v>3</v>
      </c>
      <c r="D3944" s="118" t="s">
        <v>5695</v>
      </c>
      <c r="E3944" s="118" t="s">
        <v>5696</v>
      </c>
      <c r="F3944" s="119" t="s">
        <v>1385</v>
      </c>
      <c r="G3944">
        <v>81706</v>
      </c>
      <c r="H3944" t="s">
        <v>9410</v>
      </c>
      <c r="I3944">
        <v>7</v>
      </c>
      <c r="J3944" s="118" t="s">
        <v>1171</v>
      </c>
      <c r="K3944" t="s">
        <v>1384</v>
      </c>
      <c r="L3944" t="s">
        <v>1406</v>
      </c>
    </row>
    <row r="3945" spans="1:12" ht="15" customHeight="1" x14ac:dyDescent="0.25">
      <c r="A3945" s="114" t="str">
        <f t="shared" si="61"/>
        <v>93539264</v>
      </c>
      <c r="B3945" s="118">
        <v>9353926</v>
      </c>
      <c r="C3945" s="118">
        <v>4</v>
      </c>
      <c r="D3945" s="118" t="s">
        <v>5829</v>
      </c>
      <c r="E3945" s="118" t="s">
        <v>5830</v>
      </c>
      <c r="F3945" s="119" t="s">
        <v>1385</v>
      </c>
      <c r="G3945">
        <v>81706</v>
      </c>
      <c r="H3945" t="s">
        <v>9410</v>
      </c>
      <c r="I3945">
        <v>7</v>
      </c>
      <c r="J3945" s="118" t="s">
        <v>1171</v>
      </c>
      <c r="K3945" t="s">
        <v>1384</v>
      </c>
      <c r="L3945" t="s">
        <v>1406</v>
      </c>
    </row>
    <row r="3946" spans="1:12" ht="15" customHeight="1" x14ac:dyDescent="0.25">
      <c r="A3946" s="114" t="str">
        <f t="shared" si="61"/>
        <v>114151981</v>
      </c>
      <c r="B3946" s="118">
        <v>11415198</v>
      </c>
      <c r="C3946" s="118">
        <v>1</v>
      </c>
      <c r="D3946" s="118" t="s">
        <v>5927</v>
      </c>
      <c r="E3946" s="118" t="s">
        <v>5928</v>
      </c>
      <c r="F3946" s="119" t="s">
        <v>1385</v>
      </c>
      <c r="G3946">
        <v>81706</v>
      </c>
      <c r="H3946" t="s">
        <v>9410</v>
      </c>
      <c r="I3946">
        <v>7</v>
      </c>
      <c r="J3946" s="118" t="s">
        <v>1171</v>
      </c>
      <c r="K3946" t="s">
        <v>1383</v>
      </c>
      <c r="L3946" t="s">
        <v>1384</v>
      </c>
    </row>
    <row r="3947" spans="1:12" ht="15" customHeight="1" x14ac:dyDescent="0.25">
      <c r="A3947" s="114" t="str">
        <f t="shared" si="61"/>
        <v>118097002</v>
      </c>
      <c r="B3947" s="118">
        <v>11809700</v>
      </c>
      <c r="C3947" s="118">
        <v>2</v>
      </c>
      <c r="D3947" s="118" t="s">
        <v>6064</v>
      </c>
      <c r="E3947" s="118" t="s">
        <v>6065</v>
      </c>
      <c r="F3947" s="118" t="s">
        <v>1389</v>
      </c>
      <c r="G3947">
        <v>81706</v>
      </c>
      <c r="H3947" t="s">
        <v>9410</v>
      </c>
      <c r="I3947">
        <v>7</v>
      </c>
      <c r="J3947" s="118" t="s">
        <v>1171</v>
      </c>
      <c r="K3947" t="s">
        <v>1404</v>
      </c>
      <c r="L3947" t="s">
        <v>1405</v>
      </c>
    </row>
    <row r="3948" spans="1:12" ht="15" customHeight="1" x14ac:dyDescent="0.25">
      <c r="A3948" s="114" t="str">
        <f t="shared" si="61"/>
        <v>118097004</v>
      </c>
      <c r="B3948" s="118">
        <v>11809700</v>
      </c>
      <c r="C3948" s="118">
        <v>4</v>
      </c>
      <c r="D3948" s="118" t="s">
        <v>6064</v>
      </c>
      <c r="E3948" s="118" t="s">
        <v>6065</v>
      </c>
      <c r="F3948" s="118" t="s">
        <v>1389</v>
      </c>
      <c r="G3948">
        <v>81706</v>
      </c>
      <c r="H3948" t="s">
        <v>9410</v>
      </c>
      <c r="I3948">
        <v>7</v>
      </c>
      <c r="J3948" s="118" t="s">
        <v>1171</v>
      </c>
      <c r="K3948" t="s">
        <v>1375</v>
      </c>
      <c r="L3948" t="s">
        <v>1401</v>
      </c>
    </row>
    <row r="3949" spans="1:12" ht="15" customHeight="1" x14ac:dyDescent="0.25">
      <c r="A3949" s="114" t="str">
        <f t="shared" si="61"/>
        <v>84047442</v>
      </c>
      <c r="B3949" s="118">
        <v>8404744</v>
      </c>
      <c r="C3949" s="118">
        <v>2</v>
      </c>
      <c r="D3949" s="118" t="s">
        <v>6282</v>
      </c>
      <c r="E3949" s="118" t="s">
        <v>6283</v>
      </c>
      <c r="F3949" s="118" t="s">
        <v>1389</v>
      </c>
      <c r="G3949">
        <v>81706</v>
      </c>
      <c r="H3949" t="s">
        <v>9410</v>
      </c>
      <c r="I3949">
        <v>7</v>
      </c>
      <c r="J3949" s="118" t="s">
        <v>1171</v>
      </c>
      <c r="K3949" t="s">
        <v>1374</v>
      </c>
      <c r="L3949" t="s">
        <v>1375</v>
      </c>
    </row>
    <row r="3950" spans="1:12" ht="15" customHeight="1" x14ac:dyDescent="0.25">
      <c r="A3950" s="114" t="str">
        <f t="shared" si="61"/>
        <v>120310211</v>
      </c>
      <c r="B3950" s="118">
        <v>12031021</v>
      </c>
      <c r="C3950" s="118">
        <v>1</v>
      </c>
      <c r="D3950" s="118" t="s">
        <v>6403</v>
      </c>
      <c r="E3950" s="118" t="s">
        <v>6404</v>
      </c>
      <c r="F3950" s="118" t="s">
        <v>1389</v>
      </c>
      <c r="G3950">
        <v>81706</v>
      </c>
      <c r="H3950" t="s">
        <v>9410</v>
      </c>
      <c r="I3950">
        <v>7</v>
      </c>
      <c r="J3950" s="118" t="s">
        <v>1171</v>
      </c>
      <c r="K3950" t="s">
        <v>1404</v>
      </c>
      <c r="L3950" t="s">
        <v>1405</v>
      </c>
    </row>
    <row r="3951" spans="1:12" ht="15" customHeight="1" x14ac:dyDescent="0.25">
      <c r="A3951" s="114" t="str">
        <f t="shared" si="61"/>
        <v>118100142</v>
      </c>
      <c r="B3951" s="118">
        <v>11810014</v>
      </c>
      <c r="C3951" s="118">
        <v>2</v>
      </c>
      <c r="D3951" s="118" t="s">
        <v>6473</v>
      </c>
      <c r="E3951" s="118" t="s">
        <v>6474</v>
      </c>
      <c r="F3951" s="118" t="s">
        <v>1389</v>
      </c>
      <c r="G3951">
        <v>81706</v>
      </c>
      <c r="H3951" t="s">
        <v>9410</v>
      </c>
      <c r="I3951">
        <v>7</v>
      </c>
      <c r="J3951" s="118" t="s">
        <v>1171</v>
      </c>
      <c r="K3951" t="s">
        <v>1409</v>
      </c>
      <c r="L3951" t="s">
        <v>1404</v>
      </c>
    </row>
    <row r="3952" spans="1:12" ht="15" customHeight="1" x14ac:dyDescent="0.25">
      <c r="A3952" s="114" t="str">
        <f t="shared" si="61"/>
        <v>80213143</v>
      </c>
      <c r="B3952" s="118">
        <v>8021314</v>
      </c>
      <c r="C3952" s="118">
        <v>3</v>
      </c>
      <c r="D3952" s="118" t="s">
        <v>6706</v>
      </c>
      <c r="E3952" s="118" t="s">
        <v>6707</v>
      </c>
      <c r="F3952" s="118" t="s">
        <v>1389</v>
      </c>
      <c r="G3952">
        <v>81706</v>
      </c>
      <c r="H3952" t="s">
        <v>9410</v>
      </c>
      <c r="I3952">
        <v>7</v>
      </c>
      <c r="J3952" s="118" t="s">
        <v>1171</v>
      </c>
      <c r="K3952" t="s">
        <v>1404</v>
      </c>
      <c r="L3952" t="s">
        <v>1405</v>
      </c>
    </row>
    <row r="3953" spans="1:12" ht="15" customHeight="1" x14ac:dyDescent="0.25">
      <c r="A3953" s="114" t="str">
        <f t="shared" si="61"/>
        <v>125766691</v>
      </c>
      <c r="B3953" s="118">
        <v>12576669</v>
      </c>
      <c r="C3953" s="118">
        <v>1</v>
      </c>
      <c r="D3953" s="118" t="s">
        <v>6858</v>
      </c>
      <c r="E3953" s="118" t="s">
        <v>6859</v>
      </c>
      <c r="F3953" s="118" t="s">
        <v>1389</v>
      </c>
      <c r="G3953">
        <v>81706</v>
      </c>
      <c r="H3953" t="s">
        <v>9410</v>
      </c>
      <c r="I3953">
        <v>7</v>
      </c>
      <c r="J3953" s="118" t="s">
        <v>1171</v>
      </c>
      <c r="K3953" t="s">
        <v>1410</v>
      </c>
      <c r="L3953" t="s">
        <v>1409</v>
      </c>
    </row>
    <row r="3954" spans="1:12" ht="15" customHeight="1" x14ac:dyDescent="0.25">
      <c r="A3954" s="114" t="str">
        <f t="shared" si="61"/>
        <v>110610663</v>
      </c>
      <c r="B3954" s="118">
        <v>11061066</v>
      </c>
      <c r="C3954" s="118">
        <v>3</v>
      </c>
      <c r="D3954" s="118" t="s">
        <v>6942</v>
      </c>
      <c r="E3954" s="118" t="s">
        <v>6943</v>
      </c>
      <c r="F3954" s="118" t="s">
        <v>1394</v>
      </c>
      <c r="G3954">
        <v>81706</v>
      </c>
      <c r="H3954" t="s">
        <v>9410</v>
      </c>
      <c r="I3954">
        <v>7</v>
      </c>
      <c r="J3954" s="118" t="s">
        <v>1171</v>
      </c>
      <c r="K3954" t="s">
        <v>1378</v>
      </c>
      <c r="L3954" t="s">
        <v>1379</v>
      </c>
    </row>
    <row r="3955" spans="1:12" ht="15" customHeight="1" x14ac:dyDescent="0.25">
      <c r="A3955" s="114" t="str">
        <f t="shared" si="61"/>
        <v>120475211</v>
      </c>
      <c r="B3955" s="118">
        <v>12047521</v>
      </c>
      <c r="C3955" s="118">
        <v>1</v>
      </c>
      <c r="D3955" s="118" t="s">
        <v>7092</v>
      </c>
      <c r="E3955" s="118">
        <v>21887986</v>
      </c>
      <c r="F3955" s="118" t="s">
        <v>1394</v>
      </c>
      <c r="G3955">
        <v>81706</v>
      </c>
      <c r="H3955" t="s">
        <v>9410</v>
      </c>
      <c r="I3955">
        <v>7</v>
      </c>
      <c r="J3955" s="118" t="s">
        <v>1171</v>
      </c>
      <c r="K3955" t="s">
        <v>1383</v>
      </c>
      <c r="L3955" t="s">
        <v>1384</v>
      </c>
    </row>
    <row r="3956" spans="1:12" ht="15" customHeight="1" x14ac:dyDescent="0.25">
      <c r="A3956" s="114" t="str">
        <f t="shared" si="61"/>
        <v>119186031</v>
      </c>
      <c r="B3956" s="118">
        <v>11918603</v>
      </c>
      <c r="C3956" s="118">
        <v>1</v>
      </c>
      <c r="D3956" s="118" t="s">
        <v>7142</v>
      </c>
      <c r="E3956" s="118" t="s">
        <v>7143</v>
      </c>
      <c r="F3956" s="118" t="s">
        <v>1395</v>
      </c>
      <c r="G3956">
        <v>81706</v>
      </c>
      <c r="H3956" t="s">
        <v>9410</v>
      </c>
      <c r="I3956">
        <v>7</v>
      </c>
      <c r="J3956" s="118" t="s">
        <v>1171</v>
      </c>
      <c r="K3956" t="s">
        <v>1383</v>
      </c>
      <c r="L3956" t="s">
        <v>1384</v>
      </c>
    </row>
    <row r="3957" spans="1:12" ht="15" customHeight="1" x14ac:dyDescent="0.25">
      <c r="A3957" s="114" t="str">
        <f t="shared" si="61"/>
        <v>120310451</v>
      </c>
      <c r="B3957" s="118">
        <v>12031045</v>
      </c>
      <c r="C3957" s="118">
        <v>1</v>
      </c>
      <c r="D3957" s="118" t="s">
        <v>7343</v>
      </c>
      <c r="E3957" s="118" t="s">
        <v>7344</v>
      </c>
      <c r="F3957" s="118" t="s">
        <v>1389</v>
      </c>
      <c r="G3957">
        <v>81706</v>
      </c>
      <c r="H3957" t="s">
        <v>9410</v>
      </c>
      <c r="I3957">
        <v>7</v>
      </c>
      <c r="J3957" s="118" t="s">
        <v>1171</v>
      </c>
      <c r="K3957" t="s">
        <v>1410</v>
      </c>
      <c r="L3957" t="s">
        <v>1409</v>
      </c>
    </row>
    <row r="3958" spans="1:12" ht="15" customHeight="1" x14ac:dyDescent="0.25">
      <c r="A3958" s="114" t="str">
        <f t="shared" si="61"/>
        <v>114277591</v>
      </c>
      <c r="B3958" s="118">
        <v>11427759</v>
      </c>
      <c r="C3958" s="118">
        <v>1</v>
      </c>
      <c r="D3958" s="118" t="s">
        <v>7370</v>
      </c>
      <c r="E3958" s="118" t="s">
        <v>7371</v>
      </c>
      <c r="F3958" s="118" t="s">
        <v>1389</v>
      </c>
      <c r="G3958">
        <v>81706</v>
      </c>
      <c r="H3958" t="s">
        <v>9410</v>
      </c>
      <c r="I3958">
        <v>7</v>
      </c>
      <c r="J3958" s="118" t="s">
        <v>1171</v>
      </c>
      <c r="K3958" t="s">
        <v>1405</v>
      </c>
      <c r="L3958" t="s">
        <v>1407</v>
      </c>
    </row>
    <row r="3959" spans="1:12" ht="15" customHeight="1" x14ac:dyDescent="0.25">
      <c r="A3959" s="114" t="str">
        <f t="shared" si="61"/>
        <v>117862922</v>
      </c>
      <c r="B3959" s="118">
        <v>11786292</v>
      </c>
      <c r="C3959" s="118">
        <v>2</v>
      </c>
      <c r="D3959" s="118" t="s">
        <v>8128</v>
      </c>
      <c r="E3959" s="118" t="s">
        <v>8129</v>
      </c>
      <c r="F3959" s="118" t="s">
        <v>1389</v>
      </c>
      <c r="G3959">
        <v>81706</v>
      </c>
      <c r="H3959" t="s">
        <v>9410</v>
      </c>
      <c r="I3959">
        <v>7</v>
      </c>
      <c r="J3959" s="118" t="s">
        <v>1171</v>
      </c>
      <c r="K3959" t="s">
        <v>1404</v>
      </c>
      <c r="L3959" t="s">
        <v>1405</v>
      </c>
    </row>
    <row r="3960" spans="1:12" ht="15" customHeight="1" x14ac:dyDescent="0.25">
      <c r="A3960" s="114" t="str">
        <f t="shared" si="61"/>
        <v>118096072</v>
      </c>
      <c r="B3960" s="118">
        <v>11809607</v>
      </c>
      <c r="C3960" s="118">
        <v>2</v>
      </c>
      <c r="D3960" s="118" t="s">
        <v>8201</v>
      </c>
      <c r="E3960" s="118" t="s">
        <v>8202</v>
      </c>
      <c r="F3960" s="118" t="s">
        <v>1389</v>
      </c>
      <c r="G3960">
        <v>81706</v>
      </c>
      <c r="H3960" t="s">
        <v>9410</v>
      </c>
      <c r="I3960">
        <v>7</v>
      </c>
      <c r="J3960" s="118" t="s">
        <v>1171</v>
      </c>
      <c r="K3960" t="s">
        <v>1409</v>
      </c>
      <c r="L3960" t="s">
        <v>1404</v>
      </c>
    </row>
    <row r="3961" spans="1:12" ht="15" customHeight="1" x14ac:dyDescent="0.25">
      <c r="A3961" s="114" t="str">
        <f t="shared" si="61"/>
        <v>134318571</v>
      </c>
      <c r="B3961" s="118">
        <v>13431857</v>
      </c>
      <c r="C3961" s="118">
        <v>1</v>
      </c>
      <c r="D3961" s="118" t="s">
        <v>8288</v>
      </c>
      <c r="E3961" s="118" t="s">
        <v>8289</v>
      </c>
      <c r="F3961" s="118" t="s">
        <v>1394</v>
      </c>
      <c r="G3961">
        <v>81706</v>
      </c>
      <c r="H3961" t="s">
        <v>9410</v>
      </c>
      <c r="I3961">
        <v>7</v>
      </c>
      <c r="J3961" s="118" t="s">
        <v>1171</v>
      </c>
      <c r="K3961" t="s">
        <v>1378</v>
      </c>
      <c r="L3961" t="s">
        <v>1379</v>
      </c>
    </row>
    <row r="3962" spans="1:12" ht="15" customHeight="1" x14ac:dyDescent="0.25">
      <c r="A3962" s="114" t="str">
        <f t="shared" si="61"/>
        <v>114262261</v>
      </c>
      <c r="B3962" s="118">
        <v>11426226</v>
      </c>
      <c r="C3962" s="118">
        <v>1</v>
      </c>
      <c r="D3962" s="118" t="s">
        <v>8376</v>
      </c>
      <c r="E3962" s="118" t="s">
        <v>8377</v>
      </c>
      <c r="F3962" s="118" t="s">
        <v>1394</v>
      </c>
      <c r="G3962">
        <v>81706</v>
      </c>
      <c r="H3962" t="s">
        <v>9410</v>
      </c>
      <c r="I3962">
        <v>7</v>
      </c>
      <c r="J3962" s="118" t="s">
        <v>1171</v>
      </c>
      <c r="K3962" t="s">
        <v>1384</v>
      </c>
      <c r="L3962" t="s">
        <v>1406</v>
      </c>
    </row>
    <row r="3963" spans="1:12" ht="15" customHeight="1" x14ac:dyDescent="0.25">
      <c r="A3963" s="114" t="str">
        <f t="shared" si="61"/>
        <v>134320722</v>
      </c>
      <c r="B3963" s="118">
        <v>13432072</v>
      </c>
      <c r="C3963" s="118">
        <v>2</v>
      </c>
      <c r="D3963" s="118" t="s">
        <v>8558</v>
      </c>
      <c r="E3963" s="118" t="s">
        <v>8559</v>
      </c>
      <c r="F3963" s="118" t="s">
        <v>1389</v>
      </c>
      <c r="G3963">
        <v>81706</v>
      </c>
      <c r="H3963" t="s">
        <v>9410</v>
      </c>
      <c r="I3963">
        <v>7</v>
      </c>
      <c r="J3963" s="118" t="s">
        <v>1171</v>
      </c>
      <c r="K3963" t="s">
        <v>1375</v>
      </c>
      <c r="L3963" t="s">
        <v>1401</v>
      </c>
    </row>
    <row r="3964" spans="1:12" ht="15" customHeight="1" x14ac:dyDescent="0.25">
      <c r="A3964" s="114" t="str">
        <f t="shared" si="61"/>
        <v>117855732</v>
      </c>
      <c r="B3964" s="118">
        <v>11785573</v>
      </c>
      <c r="C3964" s="118">
        <v>2</v>
      </c>
      <c r="D3964" s="118" t="s">
        <v>8634</v>
      </c>
      <c r="E3964" s="118">
        <v>11015944</v>
      </c>
      <c r="F3964" s="118" t="s">
        <v>1389</v>
      </c>
      <c r="G3964">
        <v>81706</v>
      </c>
      <c r="H3964" t="s">
        <v>9410</v>
      </c>
      <c r="I3964">
        <v>7</v>
      </c>
      <c r="J3964" s="118" t="s">
        <v>1171</v>
      </c>
      <c r="K3964" t="s">
        <v>1404</v>
      </c>
      <c r="L3964" t="s">
        <v>1405</v>
      </c>
    </row>
    <row r="3965" spans="1:12" ht="15" customHeight="1" x14ac:dyDescent="0.25">
      <c r="A3965" s="114" t="str">
        <f t="shared" si="61"/>
        <v>114320203</v>
      </c>
      <c r="B3965" s="118">
        <v>11432020</v>
      </c>
      <c r="C3965" s="118">
        <v>3</v>
      </c>
      <c r="D3965" s="118" t="s">
        <v>8797</v>
      </c>
      <c r="E3965" s="118">
        <v>16434232</v>
      </c>
      <c r="F3965" s="119" t="s">
        <v>1385</v>
      </c>
      <c r="G3965">
        <v>81706</v>
      </c>
      <c r="H3965" t="s">
        <v>9410</v>
      </c>
      <c r="I3965">
        <v>7</v>
      </c>
      <c r="J3965" s="118" t="s">
        <v>1171</v>
      </c>
      <c r="K3965" t="s">
        <v>1383</v>
      </c>
      <c r="L3965" t="s">
        <v>1384</v>
      </c>
    </row>
    <row r="3966" spans="1:12" ht="15" customHeight="1" x14ac:dyDescent="0.25">
      <c r="A3966" s="114" t="str">
        <f t="shared" si="61"/>
        <v>127167282</v>
      </c>
      <c r="B3966" s="118">
        <v>12716728</v>
      </c>
      <c r="C3966" s="118">
        <v>2</v>
      </c>
      <c r="D3966" s="118" t="s">
        <v>8861</v>
      </c>
      <c r="E3966" s="118">
        <v>33895594</v>
      </c>
      <c r="F3966" s="119" t="s">
        <v>1385</v>
      </c>
      <c r="G3966">
        <v>81706</v>
      </c>
      <c r="H3966" t="s">
        <v>9410</v>
      </c>
      <c r="I3966">
        <v>7</v>
      </c>
      <c r="J3966" s="118" t="s">
        <v>1171</v>
      </c>
      <c r="K3966" t="s">
        <v>1378</v>
      </c>
      <c r="L3966" t="s">
        <v>1379</v>
      </c>
    </row>
    <row r="3967" spans="1:12" ht="15" customHeight="1" x14ac:dyDescent="0.25">
      <c r="A3967" s="114" t="str">
        <f t="shared" si="61"/>
        <v>147389341</v>
      </c>
      <c r="B3967" s="118">
        <v>14738934</v>
      </c>
      <c r="C3967" s="118">
        <v>1</v>
      </c>
      <c r="D3967" s="118" t="s">
        <v>9138</v>
      </c>
      <c r="E3967" s="118" t="s">
        <v>9139</v>
      </c>
      <c r="F3967" s="118" t="s">
        <v>1389</v>
      </c>
      <c r="G3967">
        <v>81706</v>
      </c>
      <c r="H3967" t="s">
        <v>9410</v>
      </c>
      <c r="I3967">
        <v>7</v>
      </c>
      <c r="J3967" s="118" t="s">
        <v>1171</v>
      </c>
      <c r="K3967" t="s">
        <v>1375</v>
      </c>
      <c r="L3967" t="s">
        <v>1401</v>
      </c>
    </row>
    <row r="3968" spans="1:12" ht="15" customHeight="1" x14ac:dyDescent="0.25">
      <c r="A3968" s="114" t="str">
        <f t="shared" si="61"/>
        <v>115867341</v>
      </c>
      <c r="B3968" s="118">
        <v>11586734</v>
      </c>
      <c r="C3968" s="118">
        <v>1</v>
      </c>
      <c r="D3968" s="118" t="s">
        <v>9174</v>
      </c>
      <c r="E3968" s="118" t="s">
        <v>9175</v>
      </c>
      <c r="F3968" s="118" t="s">
        <v>1390</v>
      </c>
      <c r="G3968">
        <v>81706</v>
      </c>
      <c r="H3968" t="s">
        <v>9410</v>
      </c>
      <c r="I3968">
        <v>7</v>
      </c>
      <c r="J3968" s="118" t="s">
        <v>1171</v>
      </c>
      <c r="K3968" t="s">
        <v>1383</v>
      </c>
      <c r="L3968" t="s">
        <v>1384</v>
      </c>
    </row>
    <row r="3969" spans="1:12" ht="15" customHeight="1" x14ac:dyDescent="0.25">
      <c r="A3969" s="114" t="str">
        <f t="shared" si="61"/>
        <v>99918402</v>
      </c>
      <c r="B3969" s="118">
        <v>9991840</v>
      </c>
      <c r="C3969" s="118">
        <v>2</v>
      </c>
      <c r="D3969" s="118" t="s">
        <v>9188</v>
      </c>
      <c r="E3969" s="118" t="s">
        <v>9189</v>
      </c>
      <c r="F3969" s="118" t="s">
        <v>1389</v>
      </c>
      <c r="G3969">
        <v>81706</v>
      </c>
      <c r="H3969" t="s">
        <v>9410</v>
      </c>
      <c r="I3969">
        <v>7</v>
      </c>
      <c r="J3969" s="118" t="s">
        <v>1171</v>
      </c>
      <c r="K3969" t="s">
        <v>1405</v>
      </c>
      <c r="L3969" t="s">
        <v>1407</v>
      </c>
    </row>
    <row r="3970" spans="1:12" ht="15" customHeight="1" x14ac:dyDescent="0.25">
      <c r="A3970" s="114" t="str">
        <f t="shared" ref="A3970:A4033" si="62">CONCATENATE(B3970,C3970)</f>
        <v>81024912</v>
      </c>
      <c r="B3970" s="118">
        <v>8102491</v>
      </c>
      <c r="C3970" s="118">
        <v>2</v>
      </c>
      <c r="D3970" s="118" t="s">
        <v>9320</v>
      </c>
      <c r="E3970" s="118" t="s">
        <v>9321</v>
      </c>
      <c r="F3970" s="118" t="s">
        <v>1389</v>
      </c>
      <c r="G3970">
        <v>81706</v>
      </c>
      <c r="H3970" t="s">
        <v>9410</v>
      </c>
      <c r="I3970">
        <v>7</v>
      </c>
      <c r="J3970" s="118" t="s">
        <v>1171</v>
      </c>
      <c r="K3970" t="s">
        <v>1404</v>
      </c>
      <c r="L3970" t="s">
        <v>1405</v>
      </c>
    </row>
    <row r="3971" spans="1:12" ht="15" customHeight="1" x14ac:dyDescent="0.25">
      <c r="A3971" s="114" t="str">
        <f t="shared" si="62"/>
        <v>27152722</v>
      </c>
      <c r="B3971" s="118">
        <v>2715272</v>
      </c>
      <c r="C3971" s="118">
        <v>2</v>
      </c>
      <c r="D3971" s="118" t="s">
        <v>1967</v>
      </c>
      <c r="E3971" s="118">
        <v>6313335</v>
      </c>
      <c r="F3971" s="118" t="s">
        <v>1388</v>
      </c>
      <c r="G3971">
        <v>7033</v>
      </c>
      <c r="H3971" t="s">
        <v>9386</v>
      </c>
      <c r="I3971">
        <v>2</v>
      </c>
      <c r="J3971" s="118" t="s">
        <v>552</v>
      </c>
      <c r="K3971" t="s">
        <v>1381</v>
      </c>
      <c r="L3971" t="s">
        <v>1413</v>
      </c>
    </row>
    <row r="3972" spans="1:12" ht="15" customHeight="1" x14ac:dyDescent="0.25">
      <c r="A3972" s="114" t="str">
        <f t="shared" si="62"/>
        <v>78100881</v>
      </c>
      <c r="B3972" s="118">
        <v>7810088</v>
      </c>
      <c r="C3972" s="118">
        <v>1</v>
      </c>
      <c r="D3972" s="118" t="s">
        <v>1416</v>
      </c>
      <c r="E3972" s="118" t="s">
        <v>1979</v>
      </c>
      <c r="F3972" s="118" t="s">
        <v>1390</v>
      </c>
      <c r="G3972">
        <v>7027</v>
      </c>
      <c r="H3972" t="s">
        <v>9388</v>
      </c>
      <c r="I3972">
        <v>2</v>
      </c>
      <c r="J3972" s="118" t="s">
        <v>552</v>
      </c>
      <c r="K3972" t="s">
        <v>1377</v>
      </c>
      <c r="L3972" t="s">
        <v>1378</v>
      </c>
    </row>
    <row r="3973" spans="1:12" ht="15" customHeight="1" x14ac:dyDescent="0.25">
      <c r="A3973" s="114" t="str">
        <f t="shared" si="62"/>
        <v>100723293</v>
      </c>
      <c r="B3973" s="118">
        <v>10072329</v>
      </c>
      <c r="C3973" s="118">
        <v>3</v>
      </c>
      <c r="D3973" s="118" t="s">
        <v>2013</v>
      </c>
      <c r="E3973" s="118" t="s">
        <v>2014</v>
      </c>
      <c r="F3973" s="118" t="s">
        <v>1395</v>
      </c>
      <c r="G3973">
        <v>6921</v>
      </c>
      <c r="H3973" t="s">
        <v>9391</v>
      </c>
      <c r="I3973">
        <v>2</v>
      </c>
      <c r="J3973" s="118" t="s">
        <v>552</v>
      </c>
      <c r="K3973" t="s">
        <v>1377</v>
      </c>
      <c r="L3973" t="s">
        <v>1378</v>
      </c>
    </row>
    <row r="3974" spans="1:12" ht="15" customHeight="1" x14ac:dyDescent="0.25">
      <c r="A3974" s="114" t="str">
        <f t="shared" si="62"/>
        <v>117273801</v>
      </c>
      <c r="B3974" s="118">
        <v>11727380</v>
      </c>
      <c r="C3974" s="118">
        <v>1</v>
      </c>
      <c r="D3974" s="118" t="s">
        <v>2120</v>
      </c>
      <c r="E3974" s="118" t="s">
        <v>2121</v>
      </c>
      <c r="F3974" s="118" t="s">
        <v>1390</v>
      </c>
      <c r="G3974">
        <v>6921</v>
      </c>
      <c r="H3974" t="s">
        <v>9391</v>
      </c>
      <c r="I3974">
        <v>2</v>
      </c>
      <c r="J3974" s="118" t="s">
        <v>552</v>
      </c>
      <c r="K3974" t="s">
        <v>1377</v>
      </c>
      <c r="L3974" t="s">
        <v>1378</v>
      </c>
    </row>
    <row r="3975" spans="1:12" ht="15" customHeight="1" x14ac:dyDescent="0.25">
      <c r="A3975" s="114" t="str">
        <f t="shared" si="62"/>
        <v>90049321</v>
      </c>
      <c r="B3975" s="118">
        <v>9004932</v>
      </c>
      <c r="C3975" s="118">
        <v>1</v>
      </c>
      <c r="D3975" s="118" t="s">
        <v>2127</v>
      </c>
      <c r="E3975" s="118">
        <v>21154304</v>
      </c>
      <c r="F3975" s="118" t="s">
        <v>1395</v>
      </c>
      <c r="G3975">
        <v>7101</v>
      </c>
      <c r="H3975" t="s">
        <v>9399</v>
      </c>
      <c r="I3975">
        <v>2</v>
      </c>
      <c r="J3975" s="118" t="s">
        <v>552</v>
      </c>
      <c r="K3975" t="s">
        <v>1376</v>
      </c>
      <c r="L3975" t="s">
        <v>1377</v>
      </c>
    </row>
    <row r="3976" spans="1:12" ht="15" customHeight="1" x14ac:dyDescent="0.25">
      <c r="A3976" s="114" t="str">
        <f t="shared" si="62"/>
        <v>129799832</v>
      </c>
      <c r="B3976" s="118">
        <v>12979983</v>
      </c>
      <c r="C3976" s="118">
        <v>2</v>
      </c>
      <c r="D3976" s="118" t="s">
        <v>2197</v>
      </c>
      <c r="E3976" s="118" t="s">
        <v>2198</v>
      </c>
      <c r="F3976" s="118" t="s">
        <v>1395</v>
      </c>
      <c r="G3976">
        <v>6921</v>
      </c>
      <c r="H3976" t="s">
        <v>9391</v>
      </c>
      <c r="I3976">
        <v>2</v>
      </c>
      <c r="J3976" s="118" t="s">
        <v>552</v>
      </c>
      <c r="K3976" t="s">
        <v>1378</v>
      </c>
      <c r="L3976" t="s">
        <v>1379</v>
      </c>
    </row>
    <row r="3977" spans="1:12" ht="15" customHeight="1" x14ac:dyDescent="0.25">
      <c r="A3977" s="114" t="str">
        <f t="shared" si="62"/>
        <v>91212981</v>
      </c>
      <c r="B3977" s="118">
        <v>9121298</v>
      </c>
      <c r="C3977" s="118">
        <v>1</v>
      </c>
      <c r="D3977" s="118" t="s">
        <v>2467</v>
      </c>
      <c r="E3977" s="118" t="s">
        <v>2468</v>
      </c>
      <c r="F3977" s="118" t="s">
        <v>1395</v>
      </c>
      <c r="G3977">
        <v>6921</v>
      </c>
      <c r="H3977" t="s">
        <v>9391</v>
      </c>
      <c r="I3977">
        <v>2</v>
      </c>
      <c r="J3977" s="118" t="s">
        <v>552</v>
      </c>
      <c r="K3977" t="s">
        <v>1377</v>
      </c>
      <c r="L3977" t="s">
        <v>1378</v>
      </c>
    </row>
    <row r="3978" spans="1:12" ht="15" customHeight="1" x14ac:dyDescent="0.25">
      <c r="A3978" s="114" t="str">
        <f t="shared" si="62"/>
        <v>69635591</v>
      </c>
      <c r="B3978" s="118">
        <v>6963559</v>
      </c>
      <c r="C3978" s="118">
        <v>1</v>
      </c>
      <c r="D3978" s="118" t="s">
        <v>2542</v>
      </c>
      <c r="E3978" s="118" t="s">
        <v>2543</v>
      </c>
      <c r="F3978" s="118" t="s">
        <v>1390</v>
      </c>
      <c r="G3978">
        <v>69496</v>
      </c>
      <c r="H3978" t="s">
        <v>9435</v>
      </c>
      <c r="I3978">
        <v>2</v>
      </c>
      <c r="J3978" s="118" t="s">
        <v>552</v>
      </c>
      <c r="K3978" t="s">
        <v>1378</v>
      </c>
      <c r="L3978" t="s">
        <v>1379</v>
      </c>
    </row>
    <row r="3979" spans="1:12" ht="15" customHeight="1" x14ac:dyDescent="0.25">
      <c r="A3979" s="114" t="str">
        <f t="shared" si="62"/>
        <v>55362363</v>
      </c>
      <c r="B3979" s="118">
        <v>5536236</v>
      </c>
      <c r="C3979" s="118">
        <v>3</v>
      </c>
      <c r="D3979" s="118" t="s">
        <v>2588</v>
      </c>
      <c r="E3979" s="118" t="s">
        <v>2589</v>
      </c>
      <c r="F3979" s="118" t="s">
        <v>1390</v>
      </c>
      <c r="G3979">
        <v>7101</v>
      </c>
      <c r="H3979" t="s">
        <v>9399</v>
      </c>
      <c r="I3979">
        <v>2</v>
      </c>
      <c r="J3979" s="118" t="s">
        <v>552</v>
      </c>
      <c r="K3979" t="s">
        <v>1377</v>
      </c>
      <c r="L3979" t="s">
        <v>1378</v>
      </c>
    </row>
    <row r="3980" spans="1:12" ht="15" customHeight="1" x14ac:dyDescent="0.25">
      <c r="A3980" s="114" t="str">
        <f t="shared" si="62"/>
        <v>114325973</v>
      </c>
      <c r="B3980" s="118">
        <v>11432597</v>
      </c>
      <c r="C3980" s="118">
        <v>3</v>
      </c>
      <c r="D3980" s="118" t="s">
        <v>2634</v>
      </c>
      <c r="E3980" s="118" t="s">
        <v>2635</v>
      </c>
      <c r="F3980" s="118" t="s">
        <v>1395</v>
      </c>
      <c r="G3980">
        <v>7015</v>
      </c>
      <c r="H3980" t="s">
        <v>9439</v>
      </c>
      <c r="I3980">
        <v>2</v>
      </c>
      <c r="J3980" s="118" t="s">
        <v>552</v>
      </c>
      <c r="K3980" t="s">
        <v>1382</v>
      </c>
      <c r="L3980" t="s">
        <v>1383</v>
      </c>
    </row>
    <row r="3981" spans="1:12" ht="15" customHeight="1" x14ac:dyDescent="0.25">
      <c r="A3981" s="114" t="str">
        <f t="shared" si="62"/>
        <v>72777751</v>
      </c>
      <c r="B3981" s="118">
        <v>7277775</v>
      </c>
      <c r="C3981" s="118">
        <v>1</v>
      </c>
      <c r="D3981" s="118" t="s">
        <v>2858</v>
      </c>
      <c r="E3981" s="118">
        <v>12284721</v>
      </c>
      <c r="F3981" s="119" t="s">
        <v>1385</v>
      </c>
      <c r="G3981">
        <v>6921</v>
      </c>
      <c r="H3981" t="s">
        <v>9391</v>
      </c>
      <c r="I3981">
        <v>2</v>
      </c>
      <c r="J3981" s="118" t="s">
        <v>552</v>
      </c>
      <c r="K3981" t="s">
        <v>1377</v>
      </c>
      <c r="L3981" t="s">
        <v>1378</v>
      </c>
    </row>
    <row r="3982" spans="1:12" ht="15" customHeight="1" x14ac:dyDescent="0.25">
      <c r="A3982" s="114" t="str">
        <f t="shared" si="62"/>
        <v>94351891</v>
      </c>
      <c r="B3982" s="118">
        <v>9435189</v>
      </c>
      <c r="C3982" s="118">
        <v>1</v>
      </c>
      <c r="D3982" s="118" t="s">
        <v>3008</v>
      </c>
      <c r="E3982" s="118" t="s">
        <v>3009</v>
      </c>
      <c r="F3982" s="118" t="s">
        <v>1390</v>
      </c>
      <c r="G3982">
        <v>7033</v>
      </c>
      <c r="H3982" t="s">
        <v>9386</v>
      </c>
      <c r="I3982">
        <v>2</v>
      </c>
      <c r="J3982" s="118" t="s">
        <v>552</v>
      </c>
      <c r="K3982" t="s">
        <v>1406</v>
      </c>
      <c r="L3982" t="s">
        <v>1411</v>
      </c>
    </row>
    <row r="3983" spans="1:12" ht="15" customHeight="1" x14ac:dyDescent="0.25">
      <c r="A3983" s="114" t="str">
        <f t="shared" si="62"/>
        <v>121722001</v>
      </c>
      <c r="B3983" s="118">
        <v>12172200</v>
      </c>
      <c r="C3983" s="118">
        <v>1</v>
      </c>
      <c r="D3983" s="118" t="s">
        <v>3199</v>
      </c>
      <c r="E3983" s="118" t="s">
        <v>3200</v>
      </c>
      <c r="F3983" s="118" t="s">
        <v>1390</v>
      </c>
      <c r="G3983">
        <v>6921</v>
      </c>
      <c r="H3983" t="s">
        <v>9391</v>
      </c>
      <c r="I3983">
        <v>2</v>
      </c>
      <c r="J3983" s="118" t="s">
        <v>552</v>
      </c>
      <c r="K3983" t="s">
        <v>1382</v>
      </c>
      <c r="L3983" t="s">
        <v>1383</v>
      </c>
    </row>
    <row r="3984" spans="1:12" ht="15" customHeight="1" x14ac:dyDescent="0.25">
      <c r="A3984" s="114" t="str">
        <f t="shared" si="62"/>
        <v>115323481</v>
      </c>
      <c r="B3984" s="118">
        <v>11532348</v>
      </c>
      <c r="C3984" s="118">
        <v>1</v>
      </c>
      <c r="D3984" s="118" t="s">
        <v>3332</v>
      </c>
      <c r="E3984" s="118" t="s">
        <v>3333</v>
      </c>
      <c r="F3984" s="118" t="s">
        <v>1390</v>
      </c>
      <c r="G3984">
        <v>7045</v>
      </c>
      <c r="H3984" t="s">
        <v>9478</v>
      </c>
      <c r="I3984">
        <v>2</v>
      </c>
      <c r="J3984" s="118" t="s">
        <v>552</v>
      </c>
      <c r="K3984" t="s">
        <v>1384</v>
      </c>
      <c r="L3984" t="s">
        <v>1406</v>
      </c>
    </row>
    <row r="3985" spans="1:12" ht="15" customHeight="1" x14ac:dyDescent="0.25">
      <c r="A3985" s="114" t="str">
        <f t="shared" si="62"/>
        <v>92431481</v>
      </c>
      <c r="B3985" s="118">
        <v>9243148</v>
      </c>
      <c r="C3985" s="118">
        <v>1</v>
      </c>
      <c r="D3985" s="118" t="s">
        <v>3352</v>
      </c>
      <c r="E3985" s="118">
        <v>17148136</v>
      </c>
      <c r="F3985" s="118" t="s">
        <v>1395</v>
      </c>
      <c r="G3985">
        <v>6921</v>
      </c>
      <c r="H3985" t="s">
        <v>9391</v>
      </c>
      <c r="I3985">
        <v>2</v>
      </c>
      <c r="J3985" s="118" t="s">
        <v>552</v>
      </c>
      <c r="K3985" t="s">
        <v>1377</v>
      </c>
      <c r="L3985" t="s">
        <v>1378</v>
      </c>
    </row>
    <row r="3986" spans="1:12" ht="15" customHeight="1" x14ac:dyDescent="0.25">
      <c r="A3986" s="114" t="str">
        <f t="shared" si="62"/>
        <v>102980222</v>
      </c>
      <c r="B3986" s="118">
        <v>10298022</v>
      </c>
      <c r="C3986" s="118">
        <v>2</v>
      </c>
      <c r="D3986" s="118" t="s">
        <v>3398</v>
      </c>
      <c r="E3986" s="118" t="s">
        <v>3399</v>
      </c>
      <c r="F3986" s="118" t="s">
        <v>1390</v>
      </c>
      <c r="G3986">
        <v>6921</v>
      </c>
      <c r="H3986" t="s">
        <v>9391</v>
      </c>
      <c r="I3986">
        <v>2</v>
      </c>
      <c r="J3986" s="118" t="s">
        <v>552</v>
      </c>
      <c r="K3986" t="s">
        <v>1384</v>
      </c>
      <c r="L3986" t="s">
        <v>1406</v>
      </c>
    </row>
    <row r="3987" spans="1:12" ht="15" customHeight="1" x14ac:dyDescent="0.25">
      <c r="A3987" s="114" t="str">
        <f t="shared" si="62"/>
        <v>118687881</v>
      </c>
      <c r="B3987" s="118">
        <v>11868788</v>
      </c>
      <c r="C3987" s="118">
        <v>1</v>
      </c>
      <c r="D3987" s="118" t="s">
        <v>3402</v>
      </c>
      <c r="E3987" s="118" t="s">
        <v>3403</v>
      </c>
      <c r="F3987" s="118" t="s">
        <v>1390</v>
      </c>
      <c r="G3987">
        <v>6921</v>
      </c>
      <c r="H3987" t="s">
        <v>9391</v>
      </c>
      <c r="I3987">
        <v>2</v>
      </c>
      <c r="J3987" s="118" t="s">
        <v>552</v>
      </c>
      <c r="K3987" t="s">
        <v>1377</v>
      </c>
      <c r="L3987" t="s">
        <v>1378</v>
      </c>
    </row>
    <row r="3988" spans="1:12" ht="15" customHeight="1" x14ac:dyDescent="0.25">
      <c r="A3988" s="114" t="str">
        <f t="shared" si="62"/>
        <v>160766201</v>
      </c>
      <c r="B3988" s="118">
        <v>16076620</v>
      </c>
      <c r="C3988" s="118">
        <v>1</v>
      </c>
      <c r="D3988" s="118" t="s">
        <v>3470</v>
      </c>
      <c r="E3988" s="118" t="s">
        <v>3471</v>
      </c>
      <c r="F3988" s="118" t="s">
        <v>1414</v>
      </c>
      <c r="G3988">
        <v>6921</v>
      </c>
      <c r="H3988" t="s">
        <v>9391</v>
      </c>
      <c r="I3988">
        <v>2</v>
      </c>
      <c r="J3988" s="118" t="s">
        <v>552</v>
      </c>
      <c r="K3988" t="s">
        <v>1376</v>
      </c>
      <c r="L3988" t="s">
        <v>1377</v>
      </c>
    </row>
    <row r="3989" spans="1:12" ht="15" customHeight="1" x14ac:dyDescent="0.25">
      <c r="A3989" s="114" t="str">
        <f t="shared" si="62"/>
        <v>121503701</v>
      </c>
      <c r="B3989" s="118">
        <v>12150370</v>
      </c>
      <c r="C3989" s="118">
        <v>1</v>
      </c>
      <c r="D3989" s="118" t="s">
        <v>3545</v>
      </c>
      <c r="E3989" s="118" t="s">
        <v>3546</v>
      </c>
      <c r="F3989" s="118" t="s">
        <v>1390</v>
      </c>
      <c r="G3989">
        <v>6921</v>
      </c>
      <c r="H3989" t="s">
        <v>9391</v>
      </c>
      <c r="I3989">
        <v>2</v>
      </c>
      <c r="J3989" s="118" t="s">
        <v>552</v>
      </c>
      <c r="K3989" t="s">
        <v>1382</v>
      </c>
      <c r="L3989" t="s">
        <v>1383</v>
      </c>
    </row>
    <row r="3990" spans="1:12" ht="15" customHeight="1" x14ac:dyDescent="0.25">
      <c r="A3990" s="114" t="str">
        <f t="shared" si="62"/>
        <v>160764851</v>
      </c>
      <c r="B3990" s="118">
        <v>16076485</v>
      </c>
      <c r="C3990" s="118">
        <v>1</v>
      </c>
      <c r="D3990" s="118" t="s">
        <v>3643</v>
      </c>
      <c r="E3990" s="118" t="s">
        <v>3644</v>
      </c>
      <c r="F3990" s="118" t="s">
        <v>1414</v>
      </c>
      <c r="G3990">
        <v>6921</v>
      </c>
      <c r="H3990" t="s">
        <v>9391</v>
      </c>
      <c r="I3990">
        <v>2</v>
      </c>
      <c r="J3990" s="118" t="s">
        <v>552</v>
      </c>
      <c r="K3990" t="s">
        <v>1376</v>
      </c>
      <c r="L3990" t="s">
        <v>1377</v>
      </c>
    </row>
    <row r="3991" spans="1:12" ht="15" customHeight="1" x14ac:dyDescent="0.25">
      <c r="A3991" s="114" t="str">
        <f t="shared" si="62"/>
        <v>121688301</v>
      </c>
      <c r="B3991" s="118">
        <v>12168830</v>
      </c>
      <c r="C3991" s="118">
        <v>1</v>
      </c>
      <c r="D3991" s="118" t="s">
        <v>3785</v>
      </c>
      <c r="E3991" s="118" t="s">
        <v>3786</v>
      </c>
      <c r="F3991" s="118" t="s">
        <v>1390</v>
      </c>
      <c r="G3991">
        <v>6921</v>
      </c>
      <c r="H3991" t="s">
        <v>9391</v>
      </c>
      <c r="I3991">
        <v>2</v>
      </c>
      <c r="J3991" s="118" t="s">
        <v>552</v>
      </c>
      <c r="K3991" t="s">
        <v>1377</v>
      </c>
      <c r="L3991" t="s">
        <v>1378</v>
      </c>
    </row>
    <row r="3992" spans="1:12" ht="15" customHeight="1" x14ac:dyDescent="0.25">
      <c r="A3992" s="114" t="str">
        <f t="shared" si="62"/>
        <v>91728161</v>
      </c>
      <c r="B3992" s="118">
        <v>9172816</v>
      </c>
      <c r="C3992" s="118">
        <v>1</v>
      </c>
      <c r="D3992" s="118" t="s">
        <v>3900</v>
      </c>
      <c r="E3992" s="118" t="s">
        <v>3901</v>
      </c>
      <c r="F3992" s="118" t="s">
        <v>1395</v>
      </c>
      <c r="G3992">
        <v>6921</v>
      </c>
      <c r="H3992" t="s">
        <v>9391</v>
      </c>
      <c r="I3992">
        <v>2</v>
      </c>
      <c r="J3992" s="118" t="s">
        <v>552</v>
      </c>
      <c r="K3992" t="s">
        <v>1406</v>
      </c>
      <c r="L3992" t="s">
        <v>1411</v>
      </c>
    </row>
    <row r="3993" spans="1:12" ht="15" customHeight="1" x14ac:dyDescent="0.25">
      <c r="A3993" s="114" t="str">
        <f t="shared" si="62"/>
        <v>105150692</v>
      </c>
      <c r="B3993" s="118">
        <v>10515069</v>
      </c>
      <c r="C3993" s="118">
        <v>2</v>
      </c>
      <c r="D3993" s="118" t="s">
        <v>3937</v>
      </c>
      <c r="E3993" s="118">
        <v>13275303</v>
      </c>
      <c r="F3993" s="119" t="s">
        <v>1385</v>
      </c>
      <c r="G3993">
        <v>7033</v>
      </c>
      <c r="H3993" t="s">
        <v>9386</v>
      </c>
      <c r="I3993">
        <v>2</v>
      </c>
      <c r="J3993" s="118" t="s">
        <v>552</v>
      </c>
      <c r="K3993" t="s">
        <v>1377</v>
      </c>
      <c r="L3993" t="s">
        <v>1378</v>
      </c>
    </row>
    <row r="3994" spans="1:12" ht="15" customHeight="1" x14ac:dyDescent="0.25">
      <c r="A3994" s="114" t="str">
        <f t="shared" si="62"/>
        <v>120441201</v>
      </c>
      <c r="B3994" s="118">
        <v>12044120</v>
      </c>
      <c r="C3994" s="118">
        <v>1</v>
      </c>
      <c r="D3994" s="118" t="s">
        <v>3976</v>
      </c>
      <c r="E3994" s="118">
        <v>16439400</v>
      </c>
      <c r="F3994" s="118" t="s">
        <v>1389</v>
      </c>
      <c r="G3994">
        <v>7045</v>
      </c>
      <c r="H3994" t="s">
        <v>9478</v>
      </c>
      <c r="I3994">
        <v>2</v>
      </c>
      <c r="J3994" s="118" t="s">
        <v>552</v>
      </c>
      <c r="K3994" t="s">
        <v>1404</v>
      </c>
      <c r="L3994" t="s">
        <v>1405</v>
      </c>
    </row>
    <row r="3995" spans="1:12" ht="15" customHeight="1" x14ac:dyDescent="0.25">
      <c r="A3995" s="114" t="str">
        <f t="shared" si="62"/>
        <v>115391121</v>
      </c>
      <c r="B3995" s="118">
        <v>11539112</v>
      </c>
      <c r="C3995" s="118">
        <v>1</v>
      </c>
      <c r="D3995" s="118" t="s">
        <v>4008</v>
      </c>
      <c r="E3995" s="118">
        <v>23901392</v>
      </c>
      <c r="F3995" s="119" t="s">
        <v>1385</v>
      </c>
      <c r="G3995">
        <v>7033</v>
      </c>
      <c r="H3995" t="s">
        <v>9386</v>
      </c>
      <c r="I3995">
        <v>2</v>
      </c>
      <c r="J3995" s="118" t="s">
        <v>552</v>
      </c>
      <c r="K3995" t="s">
        <v>1384</v>
      </c>
      <c r="L3995" t="s">
        <v>1406</v>
      </c>
    </row>
    <row r="3996" spans="1:12" ht="15" customHeight="1" x14ac:dyDescent="0.25">
      <c r="A3996" s="114" t="str">
        <f t="shared" si="62"/>
        <v>116955231</v>
      </c>
      <c r="B3996" s="118">
        <v>11695523</v>
      </c>
      <c r="C3996" s="118">
        <v>1</v>
      </c>
      <c r="D3996" s="118" t="s">
        <v>4258</v>
      </c>
      <c r="E3996" s="118" t="s">
        <v>4259</v>
      </c>
      <c r="F3996" s="118" t="s">
        <v>1389</v>
      </c>
      <c r="G3996">
        <v>69496</v>
      </c>
      <c r="H3996" t="s">
        <v>9435</v>
      </c>
      <c r="I3996">
        <v>2</v>
      </c>
      <c r="J3996" s="118" t="s">
        <v>552</v>
      </c>
      <c r="K3996" t="s">
        <v>1404</v>
      </c>
      <c r="L3996" t="s">
        <v>1405</v>
      </c>
    </row>
    <row r="3997" spans="1:12" ht="15" customHeight="1" x14ac:dyDescent="0.25">
      <c r="A3997" s="114" t="str">
        <f t="shared" si="62"/>
        <v>120448302</v>
      </c>
      <c r="B3997" s="118">
        <v>12044830</v>
      </c>
      <c r="C3997" s="118">
        <v>2</v>
      </c>
      <c r="D3997" s="118" t="s">
        <v>4449</v>
      </c>
      <c r="E3997" s="118" t="s">
        <v>4450</v>
      </c>
      <c r="F3997" s="118" t="s">
        <v>1395</v>
      </c>
      <c r="G3997">
        <v>7033</v>
      </c>
      <c r="H3997" t="s">
        <v>9386</v>
      </c>
      <c r="I3997">
        <v>2</v>
      </c>
      <c r="J3997" s="118" t="s">
        <v>552</v>
      </c>
      <c r="K3997" t="s">
        <v>1383</v>
      </c>
      <c r="L3997" t="s">
        <v>1384</v>
      </c>
    </row>
    <row r="3998" spans="1:12" ht="15" customHeight="1" x14ac:dyDescent="0.25">
      <c r="A3998" s="114" t="str">
        <f t="shared" si="62"/>
        <v>91512291</v>
      </c>
      <c r="B3998" s="118">
        <v>9151229</v>
      </c>
      <c r="C3998" s="118">
        <v>1</v>
      </c>
      <c r="D3998" s="118" t="s">
        <v>4536</v>
      </c>
      <c r="E3998" s="118" t="s">
        <v>4537</v>
      </c>
      <c r="F3998" s="118" t="s">
        <v>1395</v>
      </c>
      <c r="G3998">
        <v>69496</v>
      </c>
      <c r="H3998" t="s">
        <v>9435</v>
      </c>
      <c r="I3998">
        <v>2</v>
      </c>
      <c r="J3998" s="118" t="s">
        <v>552</v>
      </c>
      <c r="K3998" t="s">
        <v>1377</v>
      </c>
      <c r="L3998" t="s">
        <v>1378</v>
      </c>
    </row>
    <row r="3999" spans="1:12" ht="15" customHeight="1" x14ac:dyDescent="0.25">
      <c r="A3999" s="114" t="str">
        <f t="shared" si="62"/>
        <v>89930021</v>
      </c>
      <c r="B3999" s="118">
        <v>8993002</v>
      </c>
      <c r="C3999" s="118">
        <v>1</v>
      </c>
      <c r="D3999" s="118" t="s">
        <v>5004</v>
      </c>
      <c r="E3999" s="118">
        <v>30509337</v>
      </c>
      <c r="F3999" s="119" t="s">
        <v>1385</v>
      </c>
      <c r="G3999">
        <v>6921</v>
      </c>
      <c r="H3999" t="s">
        <v>9391</v>
      </c>
      <c r="I3999">
        <v>2</v>
      </c>
      <c r="J3999" s="118" t="s">
        <v>552</v>
      </c>
      <c r="K3999" t="s">
        <v>1377</v>
      </c>
      <c r="L3999" t="s">
        <v>1378</v>
      </c>
    </row>
    <row r="4000" spans="1:12" ht="15" customHeight="1" x14ac:dyDescent="0.25">
      <c r="A4000" s="114" t="str">
        <f t="shared" si="62"/>
        <v>103240693</v>
      </c>
      <c r="B4000" s="118">
        <v>10324069</v>
      </c>
      <c r="C4000" s="118">
        <v>3</v>
      </c>
      <c r="D4000" s="118" t="s">
        <v>5166</v>
      </c>
      <c r="E4000" s="118" t="s">
        <v>5167</v>
      </c>
      <c r="F4000" s="118" t="s">
        <v>1395</v>
      </c>
      <c r="G4000">
        <v>6921</v>
      </c>
      <c r="H4000" t="s">
        <v>9391</v>
      </c>
      <c r="I4000">
        <v>2</v>
      </c>
      <c r="J4000" s="118" t="s">
        <v>552</v>
      </c>
      <c r="K4000" t="s">
        <v>1377</v>
      </c>
      <c r="L4000" t="s">
        <v>1378</v>
      </c>
    </row>
    <row r="4001" spans="1:12" ht="15" customHeight="1" x14ac:dyDescent="0.25">
      <c r="A4001" s="114" t="str">
        <f t="shared" si="62"/>
        <v>90417102</v>
      </c>
      <c r="B4001" s="118">
        <v>9041710</v>
      </c>
      <c r="C4001" s="118">
        <v>2</v>
      </c>
      <c r="D4001" s="118" t="s">
        <v>5204</v>
      </c>
      <c r="E4001" s="118">
        <v>12923301</v>
      </c>
      <c r="F4001" s="119" t="s">
        <v>1385</v>
      </c>
      <c r="G4001">
        <v>7027</v>
      </c>
      <c r="H4001" t="s">
        <v>9388</v>
      </c>
      <c r="I4001">
        <v>2</v>
      </c>
      <c r="J4001" s="118" t="s">
        <v>552</v>
      </c>
      <c r="K4001" t="s">
        <v>1377</v>
      </c>
      <c r="L4001" t="s">
        <v>1378</v>
      </c>
    </row>
    <row r="4002" spans="1:12" ht="15" customHeight="1" x14ac:dyDescent="0.25">
      <c r="A4002" s="114" t="str">
        <f t="shared" si="62"/>
        <v>72796701</v>
      </c>
      <c r="B4002" s="118">
        <v>7279670</v>
      </c>
      <c r="C4002" s="118">
        <v>1</v>
      </c>
      <c r="D4002" s="118" t="s">
        <v>5312</v>
      </c>
      <c r="E4002" s="118">
        <v>7490522</v>
      </c>
      <c r="F4002" s="118" t="s">
        <v>1390</v>
      </c>
      <c r="G4002">
        <v>6921</v>
      </c>
      <c r="H4002" t="s">
        <v>9391</v>
      </c>
      <c r="I4002">
        <v>2</v>
      </c>
      <c r="J4002" s="118" t="s">
        <v>552</v>
      </c>
      <c r="K4002" t="s">
        <v>1378</v>
      </c>
      <c r="L4002" t="s">
        <v>1379</v>
      </c>
    </row>
    <row r="4003" spans="1:12" ht="15" customHeight="1" x14ac:dyDescent="0.25">
      <c r="A4003" s="114" t="str">
        <f t="shared" si="62"/>
        <v>105117402</v>
      </c>
      <c r="B4003" s="118">
        <v>10511740</v>
      </c>
      <c r="C4003" s="118">
        <v>2</v>
      </c>
      <c r="D4003" s="118" t="s">
        <v>5667</v>
      </c>
      <c r="E4003" s="118" t="s">
        <v>5668</v>
      </c>
      <c r="F4003" s="119" t="s">
        <v>1385</v>
      </c>
      <c r="G4003">
        <v>6921</v>
      </c>
      <c r="H4003" t="s">
        <v>9391</v>
      </c>
      <c r="I4003">
        <v>2</v>
      </c>
      <c r="J4003" s="118" t="s">
        <v>552</v>
      </c>
      <c r="K4003" t="s">
        <v>1376</v>
      </c>
      <c r="L4003" t="s">
        <v>1377</v>
      </c>
    </row>
    <row r="4004" spans="1:12" ht="15" customHeight="1" x14ac:dyDescent="0.25">
      <c r="A4004" s="114" t="str">
        <f t="shared" si="62"/>
        <v>73051145</v>
      </c>
      <c r="B4004" s="118">
        <v>7305114</v>
      </c>
      <c r="C4004" s="118">
        <v>5</v>
      </c>
      <c r="D4004" s="118" t="s">
        <v>5757</v>
      </c>
      <c r="E4004" s="118" t="s">
        <v>5758</v>
      </c>
      <c r="F4004" s="118" t="s">
        <v>1395</v>
      </c>
      <c r="G4004">
        <v>6921</v>
      </c>
      <c r="H4004" t="s">
        <v>9391</v>
      </c>
      <c r="I4004">
        <v>2</v>
      </c>
      <c r="J4004" s="118" t="s">
        <v>552</v>
      </c>
      <c r="K4004" t="s">
        <v>1406</v>
      </c>
      <c r="L4004" t="s">
        <v>1411</v>
      </c>
    </row>
    <row r="4005" spans="1:12" ht="15" customHeight="1" x14ac:dyDescent="0.25">
      <c r="A4005" s="114" t="str">
        <f t="shared" si="62"/>
        <v>160780321</v>
      </c>
      <c r="B4005" s="118">
        <v>16078032</v>
      </c>
      <c r="C4005" s="118">
        <v>1</v>
      </c>
      <c r="D4005" s="118" t="s">
        <v>5810</v>
      </c>
      <c r="E4005" s="118" t="s">
        <v>5811</v>
      </c>
      <c r="F4005" s="118" t="s">
        <v>1414</v>
      </c>
      <c r="G4005">
        <v>6921</v>
      </c>
      <c r="H4005" t="s">
        <v>9391</v>
      </c>
      <c r="I4005">
        <v>2</v>
      </c>
      <c r="J4005" s="118" t="s">
        <v>552</v>
      </c>
      <c r="K4005" t="s">
        <v>1376</v>
      </c>
      <c r="L4005" t="s">
        <v>1377</v>
      </c>
    </row>
    <row r="4006" spans="1:12" ht="15" customHeight="1" x14ac:dyDescent="0.25">
      <c r="A4006" s="114" t="str">
        <f t="shared" si="62"/>
        <v>90251702</v>
      </c>
      <c r="B4006" s="118">
        <v>9025170</v>
      </c>
      <c r="C4006" s="118">
        <v>2</v>
      </c>
      <c r="D4006" s="118" t="s">
        <v>5945</v>
      </c>
      <c r="E4006" s="118" t="s">
        <v>5946</v>
      </c>
      <c r="F4006" s="118" t="s">
        <v>1395</v>
      </c>
      <c r="G4006">
        <v>6921</v>
      </c>
      <c r="H4006" t="s">
        <v>9391</v>
      </c>
      <c r="I4006">
        <v>2</v>
      </c>
      <c r="J4006" s="118" t="s">
        <v>552</v>
      </c>
      <c r="K4006" t="s">
        <v>1383</v>
      </c>
      <c r="L4006" t="s">
        <v>1384</v>
      </c>
    </row>
    <row r="4007" spans="1:12" ht="15" customHeight="1" x14ac:dyDescent="0.25">
      <c r="A4007" s="114" t="str">
        <f t="shared" si="62"/>
        <v>84632191</v>
      </c>
      <c r="B4007" s="118">
        <v>8463219</v>
      </c>
      <c r="C4007" s="118">
        <v>1</v>
      </c>
      <c r="D4007" s="118" t="s">
        <v>6143</v>
      </c>
      <c r="E4007" s="118">
        <v>22215774</v>
      </c>
      <c r="F4007" s="118" t="s">
        <v>1390</v>
      </c>
      <c r="G4007">
        <v>7101</v>
      </c>
      <c r="H4007" t="s">
        <v>9399</v>
      </c>
      <c r="I4007">
        <v>2</v>
      </c>
      <c r="J4007" s="118" t="s">
        <v>552</v>
      </c>
      <c r="K4007" t="s">
        <v>1378</v>
      </c>
      <c r="L4007" t="s">
        <v>1379</v>
      </c>
    </row>
    <row r="4008" spans="1:12" ht="15" customHeight="1" x14ac:dyDescent="0.25">
      <c r="A4008" s="114" t="str">
        <f t="shared" si="62"/>
        <v>121503811</v>
      </c>
      <c r="B4008" s="118">
        <v>12150381</v>
      </c>
      <c r="C4008" s="118">
        <v>1</v>
      </c>
      <c r="D4008" s="118" t="s">
        <v>6164</v>
      </c>
      <c r="E4008" s="118" t="s">
        <v>6165</v>
      </c>
      <c r="F4008" s="118" t="s">
        <v>1390</v>
      </c>
      <c r="G4008">
        <v>6921</v>
      </c>
      <c r="H4008" t="s">
        <v>9391</v>
      </c>
      <c r="I4008">
        <v>2</v>
      </c>
      <c r="J4008" s="118" t="s">
        <v>552</v>
      </c>
      <c r="K4008" t="s">
        <v>1382</v>
      </c>
      <c r="L4008" t="s">
        <v>1383</v>
      </c>
    </row>
    <row r="4009" spans="1:12" ht="15" customHeight="1" x14ac:dyDescent="0.25">
      <c r="A4009" s="114" t="str">
        <f t="shared" si="62"/>
        <v>81688302</v>
      </c>
      <c r="B4009" s="118">
        <v>8168830</v>
      </c>
      <c r="C4009" s="118">
        <v>2</v>
      </c>
      <c r="D4009" s="118" t="s">
        <v>6499</v>
      </c>
      <c r="E4009" s="118" t="s">
        <v>6500</v>
      </c>
      <c r="F4009" s="119" t="s">
        <v>1385</v>
      </c>
      <c r="G4009">
        <v>6921</v>
      </c>
      <c r="H4009" t="s">
        <v>9391</v>
      </c>
      <c r="I4009">
        <v>2</v>
      </c>
      <c r="J4009" s="118" t="s">
        <v>552</v>
      </c>
      <c r="K4009" t="s">
        <v>1406</v>
      </c>
      <c r="L4009" t="s">
        <v>1411</v>
      </c>
    </row>
    <row r="4010" spans="1:12" ht="15" customHeight="1" x14ac:dyDescent="0.25">
      <c r="A4010" s="114" t="str">
        <f t="shared" si="62"/>
        <v>117112551</v>
      </c>
      <c r="B4010" s="118">
        <v>11711255</v>
      </c>
      <c r="C4010" s="118">
        <v>1</v>
      </c>
      <c r="D4010" s="118" t="s">
        <v>6783</v>
      </c>
      <c r="E4010" s="118" t="s">
        <v>6784</v>
      </c>
      <c r="F4010" s="118" t="s">
        <v>1390</v>
      </c>
      <c r="G4010">
        <v>6921</v>
      </c>
      <c r="H4010" t="s">
        <v>9391</v>
      </c>
      <c r="I4010">
        <v>2</v>
      </c>
      <c r="J4010" s="118" t="s">
        <v>552</v>
      </c>
      <c r="K4010" t="s">
        <v>1383</v>
      </c>
      <c r="L4010" t="s">
        <v>1384</v>
      </c>
    </row>
    <row r="4011" spans="1:12" ht="15" customHeight="1" x14ac:dyDescent="0.25">
      <c r="A4011" s="114" t="str">
        <f t="shared" si="62"/>
        <v>121722241</v>
      </c>
      <c r="B4011" s="118">
        <v>12172224</v>
      </c>
      <c r="C4011" s="118">
        <v>1</v>
      </c>
      <c r="D4011" s="118" t="s">
        <v>6785</v>
      </c>
      <c r="E4011" s="118" t="s">
        <v>6786</v>
      </c>
      <c r="F4011" s="118" t="s">
        <v>1390</v>
      </c>
      <c r="G4011">
        <v>6921</v>
      </c>
      <c r="H4011" t="s">
        <v>9391</v>
      </c>
      <c r="I4011">
        <v>2</v>
      </c>
      <c r="J4011" s="118" t="s">
        <v>552</v>
      </c>
      <c r="K4011" t="s">
        <v>1377</v>
      </c>
      <c r="L4011" t="s">
        <v>1378</v>
      </c>
    </row>
    <row r="4012" spans="1:12" ht="15" customHeight="1" x14ac:dyDescent="0.25">
      <c r="A4012" s="114" t="str">
        <f t="shared" si="62"/>
        <v>89808091</v>
      </c>
      <c r="B4012" s="118">
        <v>8980809</v>
      </c>
      <c r="C4012" s="118">
        <v>1</v>
      </c>
      <c r="D4012" s="118" t="s">
        <v>7210</v>
      </c>
      <c r="E4012" s="118">
        <v>22220347</v>
      </c>
      <c r="F4012" s="118" t="s">
        <v>1390</v>
      </c>
      <c r="G4012">
        <v>6921</v>
      </c>
      <c r="H4012" t="s">
        <v>9391</v>
      </c>
      <c r="I4012">
        <v>2</v>
      </c>
      <c r="J4012" s="118" t="s">
        <v>552</v>
      </c>
      <c r="K4012" t="s">
        <v>1378</v>
      </c>
      <c r="L4012" t="s">
        <v>1379</v>
      </c>
    </row>
    <row r="4013" spans="1:12" ht="15" customHeight="1" x14ac:dyDescent="0.25">
      <c r="A4013" s="114" t="str">
        <f t="shared" si="62"/>
        <v>48772875</v>
      </c>
      <c r="B4013" s="118">
        <v>4877287</v>
      </c>
      <c r="C4013" s="118">
        <v>5</v>
      </c>
      <c r="D4013" s="118" t="s">
        <v>7217</v>
      </c>
      <c r="E4013" s="118" t="s">
        <v>7218</v>
      </c>
      <c r="F4013" s="118" t="s">
        <v>1395</v>
      </c>
      <c r="G4013">
        <v>7063</v>
      </c>
      <c r="H4013" t="s">
        <v>9599</v>
      </c>
      <c r="I4013">
        <v>2</v>
      </c>
      <c r="J4013" s="118" t="s">
        <v>552</v>
      </c>
      <c r="K4013" t="s">
        <v>1377</v>
      </c>
      <c r="L4013" t="s">
        <v>1378</v>
      </c>
    </row>
    <row r="4014" spans="1:12" ht="15" customHeight="1" x14ac:dyDescent="0.25">
      <c r="A4014" s="114" t="str">
        <f t="shared" si="62"/>
        <v>111643114</v>
      </c>
      <c r="B4014" s="118">
        <v>11164311</v>
      </c>
      <c r="C4014" s="118">
        <v>4</v>
      </c>
      <c r="D4014" s="118" t="s">
        <v>7676</v>
      </c>
      <c r="E4014" s="118">
        <v>23412810</v>
      </c>
      <c r="F4014" s="119" t="s">
        <v>1385</v>
      </c>
      <c r="G4014">
        <v>6921</v>
      </c>
      <c r="H4014" t="s">
        <v>9391</v>
      </c>
      <c r="I4014">
        <v>2</v>
      </c>
      <c r="J4014" s="118" t="s">
        <v>552</v>
      </c>
      <c r="K4014" t="s">
        <v>1383</v>
      </c>
      <c r="L4014" t="s">
        <v>1384</v>
      </c>
    </row>
    <row r="4015" spans="1:12" ht="15" customHeight="1" x14ac:dyDescent="0.25">
      <c r="A4015" s="114" t="str">
        <f t="shared" si="62"/>
        <v>83101781</v>
      </c>
      <c r="B4015" s="118">
        <v>8310178</v>
      </c>
      <c r="C4015" s="118">
        <v>1</v>
      </c>
      <c r="D4015" s="118" t="s">
        <v>7719</v>
      </c>
      <c r="E4015" s="118">
        <v>13316525</v>
      </c>
      <c r="F4015" s="118" t="s">
        <v>1392</v>
      </c>
      <c r="G4015">
        <v>6921</v>
      </c>
      <c r="H4015" t="s">
        <v>9391</v>
      </c>
      <c r="I4015">
        <v>2</v>
      </c>
      <c r="J4015" s="118" t="s">
        <v>552</v>
      </c>
      <c r="K4015" t="s">
        <v>1377</v>
      </c>
      <c r="L4015" t="s">
        <v>1378</v>
      </c>
    </row>
    <row r="4016" spans="1:12" ht="15" customHeight="1" x14ac:dyDescent="0.25">
      <c r="A4016" s="114" t="str">
        <f t="shared" si="62"/>
        <v>121658521</v>
      </c>
      <c r="B4016" s="118">
        <v>12165852</v>
      </c>
      <c r="C4016" s="118">
        <v>1</v>
      </c>
      <c r="D4016" s="118" t="s">
        <v>7756</v>
      </c>
      <c r="E4016" s="118" t="s">
        <v>7757</v>
      </c>
      <c r="F4016" s="118" t="s">
        <v>1395</v>
      </c>
      <c r="G4016">
        <v>6921</v>
      </c>
      <c r="H4016" t="s">
        <v>9391</v>
      </c>
      <c r="I4016">
        <v>2</v>
      </c>
      <c r="J4016" s="118" t="s">
        <v>552</v>
      </c>
      <c r="K4016" t="s">
        <v>1382</v>
      </c>
      <c r="L4016" t="s">
        <v>1383</v>
      </c>
    </row>
    <row r="4017" spans="1:12" ht="15" customHeight="1" x14ac:dyDescent="0.25">
      <c r="A4017" s="114" t="str">
        <f t="shared" si="62"/>
        <v>70393472</v>
      </c>
      <c r="B4017" s="118">
        <v>7039347</v>
      </c>
      <c r="C4017" s="118">
        <v>2</v>
      </c>
      <c r="D4017" s="118" t="s">
        <v>7787</v>
      </c>
      <c r="E4017" s="118">
        <v>11967855</v>
      </c>
      <c r="F4017" s="118" t="s">
        <v>1395</v>
      </c>
      <c r="G4017">
        <v>6921</v>
      </c>
      <c r="H4017" t="s">
        <v>9391</v>
      </c>
      <c r="I4017">
        <v>2</v>
      </c>
      <c r="J4017" s="118" t="s">
        <v>552</v>
      </c>
      <c r="K4017" t="s">
        <v>1377</v>
      </c>
      <c r="L4017" t="s">
        <v>1378</v>
      </c>
    </row>
    <row r="4018" spans="1:12" ht="15" customHeight="1" x14ac:dyDescent="0.25">
      <c r="A4018" s="114" t="str">
        <f t="shared" si="62"/>
        <v>93113002</v>
      </c>
      <c r="B4018" s="118">
        <v>9311300</v>
      </c>
      <c r="C4018" s="118">
        <v>2</v>
      </c>
      <c r="D4018" s="118" t="s">
        <v>7822</v>
      </c>
      <c r="E4018" s="118" t="s">
        <v>7823</v>
      </c>
      <c r="F4018" s="119" t="s">
        <v>1385</v>
      </c>
      <c r="G4018">
        <v>6921</v>
      </c>
      <c r="H4018" t="s">
        <v>9391</v>
      </c>
      <c r="I4018">
        <v>2</v>
      </c>
      <c r="J4018" s="118" t="s">
        <v>552</v>
      </c>
      <c r="K4018" t="s">
        <v>1383</v>
      </c>
      <c r="L4018" t="s">
        <v>1384</v>
      </c>
    </row>
    <row r="4019" spans="1:12" ht="15" customHeight="1" x14ac:dyDescent="0.25">
      <c r="A4019" s="114" t="str">
        <f t="shared" si="62"/>
        <v>81571212</v>
      </c>
      <c r="B4019" s="118">
        <v>8157121</v>
      </c>
      <c r="C4019" s="118">
        <v>2</v>
      </c>
      <c r="D4019" s="118" t="s">
        <v>8226</v>
      </c>
      <c r="E4019" s="118">
        <v>16715378</v>
      </c>
      <c r="F4019" s="118" t="s">
        <v>1390</v>
      </c>
      <c r="G4019">
        <v>6921</v>
      </c>
      <c r="H4019" t="s">
        <v>9391</v>
      </c>
      <c r="I4019">
        <v>2</v>
      </c>
      <c r="J4019" s="118" t="s">
        <v>552</v>
      </c>
      <c r="K4019" t="s">
        <v>1382</v>
      </c>
      <c r="L4019" t="s">
        <v>1383</v>
      </c>
    </row>
    <row r="4020" spans="1:12" ht="15" customHeight="1" x14ac:dyDescent="0.25">
      <c r="A4020" s="114" t="str">
        <f t="shared" si="62"/>
        <v>113258231</v>
      </c>
      <c r="B4020" s="118">
        <v>11325823</v>
      </c>
      <c r="C4020" s="118">
        <v>1</v>
      </c>
      <c r="D4020" s="118" t="s">
        <v>8275</v>
      </c>
      <c r="E4020" s="118" t="s">
        <v>8276</v>
      </c>
      <c r="F4020" s="118" t="s">
        <v>1395</v>
      </c>
      <c r="G4020">
        <v>6921</v>
      </c>
      <c r="H4020" t="s">
        <v>9391</v>
      </c>
      <c r="I4020">
        <v>2</v>
      </c>
      <c r="J4020" s="118" t="s">
        <v>552</v>
      </c>
      <c r="K4020" t="s">
        <v>1384</v>
      </c>
      <c r="L4020" t="s">
        <v>1406</v>
      </c>
    </row>
    <row r="4021" spans="1:12" ht="15" customHeight="1" x14ac:dyDescent="0.25">
      <c r="A4021" s="114" t="str">
        <f t="shared" si="62"/>
        <v>158656421</v>
      </c>
      <c r="B4021" s="118">
        <v>15865642</v>
      </c>
      <c r="C4021" s="118">
        <v>1</v>
      </c>
      <c r="D4021" s="118" t="s">
        <v>1782</v>
      </c>
      <c r="E4021" s="118">
        <v>38339479</v>
      </c>
      <c r="F4021" s="118" t="s">
        <v>1392</v>
      </c>
      <c r="G4021">
        <v>7124</v>
      </c>
      <c r="H4021" t="s">
        <v>559</v>
      </c>
      <c r="I4021">
        <v>178</v>
      </c>
      <c r="J4021" s="118" t="s">
        <v>559</v>
      </c>
      <c r="K4021" t="s">
        <v>1376</v>
      </c>
      <c r="L4021" t="s">
        <v>1377</v>
      </c>
    </row>
    <row r="4022" spans="1:12" ht="15" customHeight="1" x14ac:dyDescent="0.25">
      <c r="A4022" s="114" t="str">
        <f t="shared" si="62"/>
        <v>158658851</v>
      </c>
      <c r="B4022" s="118">
        <v>15865885</v>
      </c>
      <c r="C4022" s="118">
        <v>1</v>
      </c>
      <c r="D4022" s="118" t="s">
        <v>1977</v>
      </c>
      <c r="E4022" s="118" t="s">
        <v>1978</v>
      </c>
      <c r="F4022" s="118" t="s">
        <v>1392</v>
      </c>
      <c r="G4022">
        <v>7124</v>
      </c>
      <c r="H4022" t="s">
        <v>559</v>
      </c>
      <c r="I4022">
        <v>178</v>
      </c>
      <c r="J4022" s="118" t="s">
        <v>559</v>
      </c>
      <c r="K4022" t="s">
        <v>1376</v>
      </c>
      <c r="L4022" t="s">
        <v>1377</v>
      </c>
    </row>
    <row r="4023" spans="1:12" ht="15" customHeight="1" x14ac:dyDescent="0.25">
      <c r="A4023" s="114" t="str">
        <f t="shared" si="62"/>
        <v>116002022</v>
      </c>
      <c r="B4023" s="118">
        <v>11600202</v>
      </c>
      <c r="C4023" s="118">
        <v>2</v>
      </c>
      <c r="D4023" s="118" t="s">
        <v>2180</v>
      </c>
      <c r="E4023" s="118" t="s">
        <v>2181</v>
      </c>
      <c r="F4023" s="118" t="s">
        <v>1389</v>
      </c>
      <c r="G4023">
        <v>7124</v>
      </c>
      <c r="H4023" t="s">
        <v>559</v>
      </c>
      <c r="I4023">
        <v>178</v>
      </c>
      <c r="J4023" s="118" t="s">
        <v>559</v>
      </c>
      <c r="K4023" t="s">
        <v>1409</v>
      </c>
      <c r="L4023" t="s">
        <v>1404</v>
      </c>
    </row>
    <row r="4024" spans="1:12" ht="15" customHeight="1" x14ac:dyDescent="0.25">
      <c r="A4024" s="114" t="str">
        <f t="shared" si="62"/>
        <v>158657331</v>
      </c>
      <c r="B4024" s="118">
        <v>15865733</v>
      </c>
      <c r="C4024" s="118">
        <v>1</v>
      </c>
      <c r="D4024" s="118" t="s">
        <v>2507</v>
      </c>
      <c r="E4024" s="118" t="s">
        <v>2508</v>
      </c>
      <c r="F4024" s="118" t="s">
        <v>1392</v>
      </c>
      <c r="G4024">
        <v>7124</v>
      </c>
      <c r="H4024" t="s">
        <v>559</v>
      </c>
      <c r="I4024">
        <v>178</v>
      </c>
      <c r="J4024" s="118" t="s">
        <v>559</v>
      </c>
      <c r="K4024" t="s">
        <v>1376</v>
      </c>
      <c r="L4024" t="s">
        <v>1377</v>
      </c>
    </row>
    <row r="4025" spans="1:12" ht="15" customHeight="1" x14ac:dyDescent="0.25">
      <c r="A4025" s="114" t="str">
        <f t="shared" si="62"/>
        <v>159411391</v>
      </c>
      <c r="B4025" s="118">
        <v>15941139</v>
      </c>
      <c r="C4025" s="118">
        <v>1</v>
      </c>
      <c r="D4025" s="118" t="s">
        <v>3193</v>
      </c>
      <c r="E4025" s="118" t="s">
        <v>3194</v>
      </c>
      <c r="F4025" s="118" t="s">
        <v>1392</v>
      </c>
      <c r="G4025">
        <v>7124</v>
      </c>
      <c r="H4025" t="s">
        <v>559</v>
      </c>
      <c r="I4025">
        <v>178</v>
      </c>
      <c r="J4025" s="118" t="s">
        <v>559</v>
      </c>
      <c r="K4025" t="s">
        <v>1376</v>
      </c>
      <c r="L4025" t="s">
        <v>1377</v>
      </c>
    </row>
    <row r="4026" spans="1:12" ht="15" customHeight="1" x14ac:dyDescent="0.25">
      <c r="A4026" s="114" t="str">
        <f t="shared" si="62"/>
        <v>130017232</v>
      </c>
      <c r="B4026" s="118">
        <v>13001723</v>
      </c>
      <c r="C4026" s="118">
        <v>2</v>
      </c>
      <c r="D4026" s="118" t="s">
        <v>3539</v>
      </c>
      <c r="E4026" s="118" t="s">
        <v>3540</v>
      </c>
      <c r="F4026" s="118" t="s">
        <v>1395</v>
      </c>
      <c r="G4026">
        <v>7124</v>
      </c>
      <c r="H4026" t="s">
        <v>559</v>
      </c>
      <c r="I4026">
        <v>178</v>
      </c>
      <c r="J4026" s="118" t="s">
        <v>559</v>
      </c>
      <c r="K4026" t="s">
        <v>1376</v>
      </c>
      <c r="L4026" t="s">
        <v>1377</v>
      </c>
    </row>
    <row r="4027" spans="1:12" ht="15" customHeight="1" x14ac:dyDescent="0.25">
      <c r="A4027" s="114" t="str">
        <f t="shared" si="62"/>
        <v>159427401</v>
      </c>
      <c r="B4027" s="118">
        <v>15942740</v>
      </c>
      <c r="C4027" s="118">
        <v>1</v>
      </c>
      <c r="D4027" s="118" t="s">
        <v>4021</v>
      </c>
      <c r="E4027" s="118" t="s">
        <v>4022</v>
      </c>
      <c r="F4027" s="118" t="s">
        <v>1392</v>
      </c>
      <c r="G4027">
        <v>7124</v>
      </c>
      <c r="H4027" t="s">
        <v>559</v>
      </c>
      <c r="I4027">
        <v>178</v>
      </c>
      <c r="J4027" s="118" t="s">
        <v>559</v>
      </c>
      <c r="K4027" t="s">
        <v>1376</v>
      </c>
      <c r="L4027" t="s">
        <v>1377</v>
      </c>
    </row>
    <row r="4028" spans="1:12" ht="15" customHeight="1" x14ac:dyDescent="0.25">
      <c r="A4028" s="114" t="str">
        <f t="shared" si="62"/>
        <v>158657701</v>
      </c>
      <c r="B4028" s="118">
        <v>15865770</v>
      </c>
      <c r="C4028" s="118">
        <v>1</v>
      </c>
      <c r="D4028" s="118" t="s">
        <v>4038</v>
      </c>
      <c r="E4028" s="118" t="s">
        <v>4039</v>
      </c>
      <c r="F4028" s="118" t="s">
        <v>1392</v>
      </c>
      <c r="G4028">
        <v>7124</v>
      </c>
      <c r="H4028" t="s">
        <v>559</v>
      </c>
      <c r="I4028">
        <v>178</v>
      </c>
      <c r="J4028" s="118" t="s">
        <v>559</v>
      </c>
      <c r="K4028" t="s">
        <v>1376</v>
      </c>
      <c r="L4028" t="s">
        <v>1377</v>
      </c>
    </row>
    <row r="4029" spans="1:12" ht="15" customHeight="1" x14ac:dyDescent="0.25">
      <c r="A4029" s="114" t="str">
        <f t="shared" si="62"/>
        <v>158657941</v>
      </c>
      <c r="B4029" s="118">
        <v>15865794</v>
      </c>
      <c r="C4029" s="118">
        <v>1</v>
      </c>
      <c r="D4029" s="118" t="s">
        <v>4348</v>
      </c>
      <c r="E4029" s="118" t="s">
        <v>4349</v>
      </c>
      <c r="F4029" s="118" t="s">
        <v>1392</v>
      </c>
      <c r="G4029">
        <v>7124</v>
      </c>
      <c r="H4029" t="s">
        <v>559</v>
      </c>
      <c r="I4029">
        <v>178</v>
      </c>
      <c r="J4029" s="118" t="s">
        <v>559</v>
      </c>
      <c r="K4029" t="s">
        <v>1376</v>
      </c>
      <c r="L4029" t="s">
        <v>1377</v>
      </c>
    </row>
    <row r="4030" spans="1:12" ht="15" customHeight="1" x14ac:dyDescent="0.25">
      <c r="A4030" s="114" t="str">
        <f t="shared" si="62"/>
        <v>117114011</v>
      </c>
      <c r="B4030" s="118">
        <v>11711401</v>
      </c>
      <c r="C4030" s="118">
        <v>1</v>
      </c>
      <c r="D4030" s="118" t="s">
        <v>4924</v>
      </c>
      <c r="E4030" s="118" t="s">
        <v>4925</v>
      </c>
      <c r="F4030" s="118" t="s">
        <v>1390</v>
      </c>
      <c r="G4030">
        <v>7124</v>
      </c>
      <c r="H4030" t="s">
        <v>559</v>
      </c>
      <c r="I4030">
        <v>178</v>
      </c>
      <c r="J4030" s="118" t="s">
        <v>559</v>
      </c>
      <c r="K4030" t="s">
        <v>1376</v>
      </c>
      <c r="L4030" t="s">
        <v>1377</v>
      </c>
    </row>
    <row r="4031" spans="1:12" ht="15" customHeight="1" x14ac:dyDescent="0.25">
      <c r="A4031" s="114" t="str">
        <f t="shared" si="62"/>
        <v>159411521</v>
      </c>
      <c r="B4031" s="118">
        <v>15941152</v>
      </c>
      <c r="C4031" s="118">
        <v>1</v>
      </c>
      <c r="D4031" s="118" t="s">
        <v>4958</v>
      </c>
      <c r="E4031" s="118" t="s">
        <v>4959</v>
      </c>
      <c r="F4031" s="118" t="s">
        <v>1392</v>
      </c>
      <c r="G4031">
        <v>7124</v>
      </c>
      <c r="H4031" t="s">
        <v>559</v>
      </c>
      <c r="I4031">
        <v>178</v>
      </c>
      <c r="J4031" s="118" t="s">
        <v>559</v>
      </c>
      <c r="K4031" t="s">
        <v>1376</v>
      </c>
      <c r="L4031" t="s">
        <v>1377</v>
      </c>
    </row>
    <row r="4032" spans="1:12" ht="15" customHeight="1" x14ac:dyDescent="0.25">
      <c r="A4032" s="114" t="str">
        <f t="shared" si="62"/>
        <v>158659151</v>
      </c>
      <c r="B4032" s="118">
        <v>15865915</v>
      </c>
      <c r="C4032" s="118">
        <v>1</v>
      </c>
      <c r="D4032" s="118" t="s">
        <v>5073</v>
      </c>
      <c r="E4032" s="118">
        <v>23186047</v>
      </c>
      <c r="F4032" s="118" t="s">
        <v>1392</v>
      </c>
      <c r="G4032">
        <v>7124</v>
      </c>
      <c r="H4032" t="s">
        <v>559</v>
      </c>
      <c r="I4032">
        <v>178</v>
      </c>
      <c r="J4032" s="118" t="s">
        <v>559</v>
      </c>
      <c r="K4032" t="s">
        <v>1376</v>
      </c>
      <c r="L4032" t="s">
        <v>1377</v>
      </c>
    </row>
    <row r="4033" spans="1:12" ht="15" customHeight="1" x14ac:dyDescent="0.25">
      <c r="A4033" s="114" t="str">
        <f t="shared" si="62"/>
        <v>54699581</v>
      </c>
      <c r="B4033" s="118">
        <v>5469958</v>
      </c>
      <c r="C4033" s="118">
        <v>1</v>
      </c>
      <c r="D4033" s="118" t="s">
        <v>5598</v>
      </c>
      <c r="E4033" s="118" t="s">
        <v>5599</v>
      </c>
      <c r="F4033" s="118" t="s">
        <v>1392</v>
      </c>
      <c r="G4033">
        <v>7124</v>
      </c>
      <c r="H4033" t="s">
        <v>559</v>
      </c>
      <c r="I4033">
        <v>178</v>
      </c>
      <c r="J4033" s="118" t="s">
        <v>559</v>
      </c>
      <c r="K4033" t="s">
        <v>1377</v>
      </c>
      <c r="L4033" t="s">
        <v>1378</v>
      </c>
    </row>
    <row r="4034" spans="1:12" ht="15" customHeight="1" x14ac:dyDescent="0.25">
      <c r="A4034" s="114" t="str">
        <f t="shared" ref="A4034:A4097" si="63">CONCATENATE(B4034,C4034)</f>
        <v>159396621</v>
      </c>
      <c r="B4034" s="118">
        <v>15939662</v>
      </c>
      <c r="C4034" s="118">
        <v>1</v>
      </c>
      <c r="D4034" s="118" t="s">
        <v>5862</v>
      </c>
      <c r="E4034" s="118" t="s">
        <v>5863</v>
      </c>
      <c r="F4034" s="118" t="s">
        <v>1392</v>
      </c>
      <c r="G4034">
        <v>7124</v>
      </c>
      <c r="H4034" t="s">
        <v>559</v>
      </c>
      <c r="I4034">
        <v>178</v>
      </c>
      <c r="J4034" s="118" t="s">
        <v>559</v>
      </c>
      <c r="K4034" t="s">
        <v>1376</v>
      </c>
      <c r="L4034" t="s">
        <v>1377</v>
      </c>
    </row>
    <row r="4035" spans="1:12" ht="15" customHeight="1" x14ac:dyDescent="0.25">
      <c r="A4035" s="114" t="str">
        <f t="shared" si="63"/>
        <v>154763521</v>
      </c>
      <c r="B4035" s="118">
        <v>15476352</v>
      </c>
      <c r="C4035" s="118">
        <v>1</v>
      </c>
      <c r="D4035" s="118" t="s">
        <v>6348</v>
      </c>
      <c r="E4035" s="118" t="s">
        <v>6349</v>
      </c>
      <c r="F4035" s="118" t="s">
        <v>1414</v>
      </c>
      <c r="G4035">
        <v>7124</v>
      </c>
      <c r="H4035" t="s">
        <v>559</v>
      </c>
      <c r="I4035">
        <v>178</v>
      </c>
      <c r="J4035" s="118" t="s">
        <v>559</v>
      </c>
      <c r="K4035" t="s">
        <v>1376</v>
      </c>
      <c r="L4035" t="s">
        <v>1377</v>
      </c>
    </row>
    <row r="4036" spans="1:12" ht="15" customHeight="1" x14ac:dyDescent="0.25">
      <c r="A4036" s="114" t="str">
        <f t="shared" si="63"/>
        <v>105633863</v>
      </c>
      <c r="B4036" s="118">
        <v>10563386</v>
      </c>
      <c r="C4036" s="118">
        <v>3</v>
      </c>
      <c r="D4036" s="118" t="s">
        <v>7271</v>
      </c>
      <c r="E4036" s="118" t="s">
        <v>7272</v>
      </c>
      <c r="F4036" s="118" t="s">
        <v>1394</v>
      </c>
      <c r="G4036">
        <v>7124</v>
      </c>
      <c r="H4036" t="s">
        <v>559</v>
      </c>
      <c r="I4036">
        <v>178</v>
      </c>
      <c r="J4036" s="118" t="s">
        <v>559</v>
      </c>
      <c r="K4036" t="s">
        <v>1383</v>
      </c>
      <c r="L4036" t="s">
        <v>1384</v>
      </c>
    </row>
    <row r="4037" spans="1:12" ht="15" customHeight="1" x14ac:dyDescent="0.25">
      <c r="A4037" s="114" t="str">
        <f t="shared" si="63"/>
        <v>158657451</v>
      </c>
      <c r="B4037" s="118">
        <v>15865745</v>
      </c>
      <c r="C4037" s="118">
        <v>1</v>
      </c>
      <c r="D4037" s="118" t="s">
        <v>7439</v>
      </c>
      <c r="E4037" s="118" t="s">
        <v>7440</v>
      </c>
      <c r="F4037" s="118" t="s">
        <v>1392</v>
      </c>
      <c r="G4037">
        <v>7124</v>
      </c>
      <c r="H4037" t="s">
        <v>559</v>
      </c>
      <c r="I4037">
        <v>178</v>
      </c>
      <c r="J4037" s="118" t="s">
        <v>559</v>
      </c>
      <c r="K4037" t="s">
        <v>1376</v>
      </c>
      <c r="L4037" t="s">
        <v>1377</v>
      </c>
    </row>
    <row r="4038" spans="1:12" ht="15" customHeight="1" x14ac:dyDescent="0.25">
      <c r="A4038" s="114" t="str">
        <f t="shared" si="63"/>
        <v>159928461</v>
      </c>
      <c r="B4038" s="118">
        <v>15992846</v>
      </c>
      <c r="C4038" s="118">
        <v>1</v>
      </c>
      <c r="D4038" s="118" t="s">
        <v>7453</v>
      </c>
      <c r="E4038" s="118" t="s">
        <v>7454</v>
      </c>
      <c r="F4038" s="118" t="s">
        <v>1392</v>
      </c>
      <c r="G4038">
        <v>7124</v>
      </c>
      <c r="H4038" t="s">
        <v>559</v>
      </c>
      <c r="I4038">
        <v>178</v>
      </c>
      <c r="J4038" s="118" t="s">
        <v>559</v>
      </c>
      <c r="K4038" t="s">
        <v>1376</v>
      </c>
      <c r="L4038" t="s">
        <v>1377</v>
      </c>
    </row>
    <row r="4039" spans="1:12" ht="15" customHeight="1" x14ac:dyDescent="0.25">
      <c r="A4039" s="114" t="str">
        <f t="shared" si="63"/>
        <v>159944911</v>
      </c>
      <c r="B4039" s="118">
        <v>15994491</v>
      </c>
      <c r="C4039" s="118">
        <v>1</v>
      </c>
      <c r="D4039" s="118" t="s">
        <v>7473</v>
      </c>
      <c r="E4039" s="118" t="s">
        <v>7474</v>
      </c>
      <c r="F4039" s="118" t="s">
        <v>1392</v>
      </c>
      <c r="G4039">
        <v>7124</v>
      </c>
      <c r="H4039" t="s">
        <v>559</v>
      </c>
      <c r="I4039">
        <v>178</v>
      </c>
      <c r="J4039" s="118" t="s">
        <v>559</v>
      </c>
      <c r="K4039" t="s">
        <v>1376</v>
      </c>
      <c r="L4039" t="s">
        <v>1377</v>
      </c>
    </row>
    <row r="4040" spans="1:12" ht="15" customHeight="1" x14ac:dyDescent="0.25">
      <c r="A4040" s="114" t="str">
        <f t="shared" si="63"/>
        <v>158656051</v>
      </c>
      <c r="B4040" s="118">
        <v>15865605</v>
      </c>
      <c r="C4040" s="118">
        <v>1</v>
      </c>
      <c r="D4040" s="118" t="s">
        <v>7762</v>
      </c>
      <c r="E4040" s="118" t="s">
        <v>7763</v>
      </c>
      <c r="F4040" s="118" t="s">
        <v>1392</v>
      </c>
      <c r="G4040">
        <v>7124</v>
      </c>
      <c r="H4040" t="s">
        <v>559</v>
      </c>
      <c r="I4040">
        <v>178</v>
      </c>
      <c r="J4040" s="118" t="s">
        <v>559</v>
      </c>
      <c r="K4040" t="s">
        <v>1376</v>
      </c>
      <c r="L4040" t="s">
        <v>1377</v>
      </c>
    </row>
    <row r="4041" spans="1:12" ht="15" customHeight="1" x14ac:dyDescent="0.25">
      <c r="A4041" s="114" t="str">
        <f t="shared" si="63"/>
        <v>155080671</v>
      </c>
      <c r="B4041" s="118">
        <v>15508067</v>
      </c>
      <c r="C4041" s="118">
        <v>1</v>
      </c>
      <c r="D4041" s="118" t="s">
        <v>8417</v>
      </c>
      <c r="E4041" s="118">
        <v>28248923</v>
      </c>
      <c r="F4041" s="118" t="s">
        <v>1414</v>
      </c>
      <c r="G4041">
        <v>7124</v>
      </c>
      <c r="H4041" t="s">
        <v>559</v>
      </c>
      <c r="I4041">
        <v>178</v>
      </c>
      <c r="J4041" s="118" t="s">
        <v>559</v>
      </c>
      <c r="K4041" t="s">
        <v>1376</v>
      </c>
      <c r="L4041" t="s">
        <v>1377</v>
      </c>
    </row>
    <row r="4042" spans="1:12" ht="15" customHeight="1" x14ac:dyDescent="0.25">
      <c r="A4042" s="114" t="str">
        <f t="shared" si="63"/>
        <v>158659033</v>
      </c>
      <c r="B4042" s="118">
        <v>15865903</v>
      </c>
      <c r="C4042" s="118">
        <v>3</v>
      </c>
      <c r="D4042" s="118" t="s">
        <v>8618</v>
      </c>
      <c r="E4042" s="118">
        <v>16456360</v>
      </c>
      <c r="F4042" s="118" t="s">
        <v>1394</v>
      </c>
      <c r="G4042">
        <v>7124</v>
      </c>
      <c r="H4042" t="s">
        <v>559</v>
      </c>
      <c r="I4042">
        <v>178</v>
      </c>
      <c r="J4042" s="118" t="s">
        <v>559</v>
      </c>
      <c r="K4042" t="s">
        <v>1376</v>
      </c>
      <c r="L4042" t="s">
        <v>1377</v>
      </c>
    </row>
    <row r="4043" spans="1:12" ht="15" customHeight="1" x14ac:dyDescent="0.25">
      <c r="A4043" s="114" t="str">
        <f t="shared" si="63"/>
        <v>40299991</v>
      </c>
      <c r="B4043" s="118">
        <v>4029999</v>
      </c>
      <c r="C4043" s="118">
        <v>1</v>
      </c>
      <c r="D4043" s="118" t="s">
        <v>8651</v>
      </c>
      <c r="E4043" s="118" t="s">
        <v>8652</v>
      </c>
      <c r="F4043" s="118" t="s">
        <v>1390</v>
      </c>
      <c r="G4043">
        <v>7124</v>
      </c>
      <c r="H4043" t="s">
        <v>559</v>
      </c>
      <c r="I4043">
        <v>178</v>
      </c>
      <c r="J4043" s="118" t="s">
        <v>559</v>
      </c>
      <c r="K4043" t="s">
        <v>1378</v>
      </c>
      <c r="L4043" t="s">
        <v>1379</v>
      </c>
    </row>
    <row r="4044" spans="1:12" ht="15" customHeight="1" x14ac:dyDescent="0.25">
      <c r="A4044" s="114" t="str">
        <f t="shared" si="63"/>
        <v>120310701</v>
      </c>
      <c r="B4044" s="118">
        <v>12031070</v>
      </c>
      <c r="C4044" s="118">
        <v>1</v>
      </c>
      <c r="D4044" s="118" t="s">
        <v>9035</v>
      </c>
      <c r="E4044" s="118" t="s">
        <v>9036</v>
      </c>
      <c r="F4044" s="118" t="s">
        <v>1389</v>
      </c>
      <c r="G4044">
        <v>7124</v>
      </c>
      <c r="H4044" t="s">
        <v>559</v>
      </c>
      <c r="I4044">
        <v>178</v>
      </c>
      <c r="J4044" s="118" t="s">
        <v>559</v>
      </c>
      <c r="K4044" t="s">
        <v>1404</v>
      </c>
      <c r="L4044" t="s">
        <v>1405</v>
      </c>
    </row>
    <row r="4045" spans="1:12" ht="15" customHeight="1" x14ac:dyDescent="0.25">
      <c r="A4045" s="114" t="str">
        <f t="shared" si="63"/>
        <v>159945571</v>
      </c>
      <c r="B4045" s="118">
        <v>15994557</v>
      </c>
      <c r="C4045" s="118">
        <v>1</v>
      </c>
      <c r="D4045" s="118" t="s">
        <v>9125</v>
      </c>
      <c r="E4045" s="118" t="s">
        <v>9126</v>
      </c>
      <c r="F4045" s="118" t="s">
        <v>1392</v>
      </c>
      <c r="G4045">
        <v>7124</v>
      </c>
      <c r="H4045" t="s">
        <v>559</v>
      </c>
      <c r="I4045">
        <v>178</v>
      </c>
      <c r="J4045" s="118" t="s">
        <v>559</v>
      </c>
      <c r="K4045" t="s">
        <v>1376</v>
      </c>
      <c r="L4045" t="s">
        <v>1377</v>
      </c>
    </row>
    <row r="4046" spans="1:12" ht="15" customHeight="1" x14ac:dyDescent="0.25">
      <c r="A4046" s="114" t="str">
        <f t="shared" si="63"/>
        <v>73576063</v>
      </c>
      <c r="B4046" s="118">
        <v>7357606</v>
      </c>
      <c r="C4046" s="118">
        <v>3</v>
      </c>
      <c r="D4046" s="118" t="s">
        <v>9147</v>
      </c>
      <c r="E4046" s="118">
        <v>14160386</v>
      </c>
      <c r="F4046" s="118" t="s">
        <v>1395</v>
      </c>
      <c r="G4046">
        <v>7124</v>
      </c>
      <c r="H4046" t="s">
        <v>559</v>
      </c>
      <c r="I4046">
        <v>178</v>
      </c>
      <c r="J4046" s="118" t="s">
        <v>559</v>
      </c>
      <c r="K4046" t="s">
        <v>1406</v>
      </c>
      <c r="L4046" t="s">
        <v>1411</v>
      </c>
    </row>
    <row r="4047" spans="1:12" ht="15" customHeight="1" x14ac:dyDescent="0.25">
      <c r="A4047" s="114" t="str">
        <f t="shared" si="63"/>
        <v>117293141</v>
      </c>
      <c r="B4047" s="118">
        <v>11729314</v>
      </c>
      <c r="C4047" s="118">
        <v>1</v>
      </c>
      <c r="D4047" s="118" t="s">
        <v>1632</v>
      </c>
      <c r="E4047" s="118" t="s">
        <v>1633</v>
      </c>
      <c r="F4047" s="118" t="s">
        <v>1396</v>
      </c>
      <c r="G4047">
        <v>7275</v>
      </c>
      <c r="H4047" t="s">
        <v>9350</v>
      </c>
      <c r="I4047">
        <v>190</v>
      </c>
      <c r="J4047" s="118" t="s">
        <v>564</v>
      </c>
      <c r="K4047" t="s">
        <v>1383</v>
      </c>
      <c r="L4047" t="s">
        <v>1384</v>
      </c>
    </row>
    <row r="4048" spans="1:12" ht="15" customHeight="1" x14ac:dyDescent="0.25">
      <c r="A4048" s="114" t="str">
        <f t="shared" si="63"/>
        <v>31099633</v>
      </c>
      <c r="B4048" s="118">
        <v>3109963</v>
      </c>
      <c r="C4048" s="118">
        <v>3</v>
      </c>
      <c r="D4048" s="118" t="s">
        <v>1659</v>
      </c>
      <c r="E4048" s="118" t="s">
        <v>1660</v>
      </c>
      <c r="F4048" s="118" t="s">
        <v>1394</v>
      </c>
      <c r="G4048">
        <v>7275</v>
      </c>
      <c r="H4048" t="s">
        <v>9350</v>
      </c>
      <c r="I4048">
        <v>190</v>
      </c>
      <c r="J4048" s="118" t="s">
        <v>564</v>
      </c>
      <c r="K4048" t="s">
        <v>1384</v>
      </c>
      <c r="L4048" t="s">
        <v>1406</v>
      </c>
    </row>
    <row r="4049" spans="1:12" ht="15" customHeight="1" x14ac:dyDescent="0.25">
      <c r="A4049" s="114" t="str">
        <f t="shared" si="63"/>
        <v>159989271</v>
      </c>
      <c r="B4049" s="118">
        <v>15998927</v>
      </c>
      <c r="C4049" s="118">
        <v>1</v>
      </c>
      <c r="D4049" s="118" t="s">
        <v>3567</v>
      </c>
      <c r="E4049" s="118" t="s">
        <v>3568</v>
      </c>
      <c r="F4049" s="118" t="s">
        <v>1392</v>
      </c>
      <c r="G4049">
        <v>7275</v>
      </c>
      <c r="H4049" t="s">
        <v>9350</v>
      </c>
      <c r="I4049">
        <v>190</v>
      </c>
      <c r="J4049" s="118" t="s">
        <v>564</v>
      </c>
      <c r="K4049" t="s">
        <v>1376</v>
      </c>
      <c r="L4049" t="s">
        <v>1377</v>
      </c>
    </row>
    <row r="4050" spans="1:12" ht="15" customHeight="1" x14ac:dyDescent="0.25">
      <c r="A4050" s="114" t="str">
        <f t="shared" si="63"/>
        <v>103287492</v>
      </c>
      <c r="B4050" s="118">
        <v>10328749</v>
      </c>
      <c r="C4050" s="118">
        <v>2</v>
      </c>
      <c r="D4050" s="118" t="s">
        <v>4182</v>
      </c>
      <c r="E4050" s="118" t="s">
        <v>4183</v>
      </c>
      <c r="F4050" s="118" t="s">
        <v>1389</v>
      </c>
      <c r="G4050">
        <v>7275</v>
      </c>
      <c r="H4050" t="s">
        <v>9350</v>
      </c>
      <c r="I4050">
        <v>190</v>
      </c>
      <c r="J4050" s="118" t="s">
        <v>564</v>
      </c>
      <c r="K4050" t="s">
        <v>1407</v>
      </c>
      <c r="L4050" t="s">
        <v>1408</v>
      </c>
    </row>
    <row r="4051" spans="1:12" ht="15" customHeight="1" x14ac:dyDescent="0.25">
      <c r="A4051" s="114" t="str">
        <f t="shared" si="63"/>
        <v>73387642</v>
      </c>
      <c r="B4051" s="118">
        <v>7338764</v>
      </c>
      <c r="C4051" s="118">
        <v>2</v>
      </c>
      <c r="D4051" s="118" t="s">
        <v>5660</v>
      </c>
      <c r="E4051" s="118" t="s">
        <v>5661</v>
      </c>
      <c r="F4051" s="118" t="s">
        <v>1389</v>
      </c>
      <c r="G4051">
        <v>7275</v>
      </c>
      <c r="H4051" t="s">
        <v>9350</v>
      </c>
      <c r="I4051">
        <v>190</v>
      </c>
      <c r="J4051" s="118" t="s">
        <v>564</v>
      </c>
      <c r="K4051" t="s">
        <v>1409</v>
      </c>
      <c r="L4051" t="s">
        <v>1404</v>
      </c>
    </row>
    <row r="4052" spans="1:12" ht="15" customHeight="1" x14ac:dyDescent="0.25">
      <c r="A4052" s="114" t="str">
        <f t="shared" si="63"/>
        <v>124266001</v>
      </c>
      <c r="B4052" s="118">
        <v>12426600</v>
      </c>
      <c r="C4052" s="118">
        <v>1</v>
      </c>
      <c r="D4052" s="118" t="s">
        <v>7060</v>
      </c>
      <c r="E4052" s="118" t="s">
        <v>7061</v>
      </c>
      <c r="F4052" s="118" t="s">
        <v>1389</v>
      </c>
      <c r="G4052">
        <v>7275</v>
      </c>
      <c r="H4052" t="s">
        <v>9350</v>
      </c>
      <c r="I4052">
        <v>190</v>
      </c>
      <c r="J4052" s="118" t="s">
        <v>564</v>
      </c>
      <c r="K4052" t="s">
        <v>1409</v>
      </c>
      <c r="L4052" t="s">
        <v>1404</v>
      </c>
    </row>
    <row r="4053" spans="1:12" ht="15" customHeight="1" x14ac:dyDescent="0.25">
      <c r="A4053" s="114" t="str">
        <f t="shared" si="63"/>
        <v>115323241</v>
      </c>
      <c r="B4053" s="118">
        <v>11532324</v>
      </c>
      <c r="C4053" s="118">
        <v>1</v>
      </c>
      <c r="D4053" s="118" t="s">
        <v>8946</v>
      </c>
      <c r="E4053" s="118" t="s">
        <v>8947</v>
      </c>
      <c r="F4053" s="118" t="s">
        <v>1390</v>
      </c>
      <c r="G4053">
        <v>7275</v>
      </c>
      <c r="H4053" t="s">
        <v>9350</v>
      </c>
      <c r="I4053">
        <v>190</v>
      </c>
      <c r="J4053" s="118" t="s">
        <v>564</v>
      </c>
      <c r="K4053" t="s">
        <v>1376</v>
      </c>
      <c r="L4053" t="s">
        <v>1377</v>
      </c>
    </row>
    <row r="4054" spans="1:12" ht="15" customHeight="1" x14ac:dyDescent="0.25">
      <c r="A4054" s="114" t="str">
        <f t="shared" si="63"/>
        <v>110979911</v>
      </c>
      <c r="B4054" s="118">
        <v>11097991</v>
      </c>
      <c r="C4054" s="118">
        <v>1</v>
      </c>
      <c r="D4054" s="118" t="s">
        <v>1572</v>
      </c>
      <c r="E4054" s="118" t="s">
        <v>1573</v>
      </c>
      <c r="F4054" s="119" t="s">
        <v>1385</v>
      </c>
      <c r="G4054">
        <v>5875</v>
      </c>
      <c r="H4054" t="s">
        <v>1538</v>
      </c>
      <c r="I4054">
        <v>183</v>
      </c>
      <c r="J4054" s="118" t="s">
        <v>1538</v>
      </c>
      <c r="K4054" t="s">
        <v>1384</v>
      </c>
      <c r="L4054" t="s">
        <v>1406</v>
      </c>
    </row>
    <row r="4055" spans="1:12" ht="15" customHeight="1" x14ac:dyDescent="0.25">
      <c r="A4055" s="114" t="str">
        <f t="shared" si="63"/>
        <v>112761374</v>
      </c>
      <c r="B4055" s="118">
        <v>11276137</v>
      </c>
      <c r="C4055" s="118">
        <v>4</v>
      </c>
      <c r="D4055" s="118" t="s">
        <v>1593</v>
      </c>
      <c r="E4055" s="118">
        <v>19843129</v>
      </c>
      <c r="F4055" s="118" t="s">
        <v>1394</v>
      </c>
      <c r="G4055">
        <v>5875</v>
      </c>
      <c r="H4055" t="s">
        <v>1538</v>
      </c>
      <c r="I4055">
        <v>183</v>
      </c>
      <c r="J4055" s="118" t="s">
        <v>1538</v>
      </c>
      <c r="K4055" t="s">
        <v>1377</v>
      </c>
      <c r="L4055" t="s">
        <v>1378</v>
      </c>
    </row>
    <row r="4056" spans="1:12" ht="15" customHeight="1" x14ac:dyDescent="0.25">
      <c r="A4056" s="114" t="str">
        <f t="shared" si="63"/>
        <v>95430043</v>
      </c>
      <c r="B4056" s="118">
        <v>9543004</v>
      </c>
      <c r="C4056" s="118">
        <v>3</v>
      </c>
      <c r="D4056" s="118" t="s">
        <v>1696</v>
      </c>
      <c r="E4056" s="118" t="s">
        <v>1697</v>
      </c>
      <c r="F4056" s="118" t="s">
        <v>1389</v>
      </c>
      <c r="G4056">
        <v>5875</v>
      </c>
      <c r="H4056" t="s">
        <v>1538</v>
      </c>
      <c r="I4056">
        <v>183</v>
      </c>
      <c r="J4056" s="118" t="s">
        <v>1538</v>
      </c>
      <c r="K4056" t="s">
        <v>1375</v>
      </c>
      <c r="L4056" t="s">
        <v>1401</v>
      </c>
    </row>
    <row r="4057" spans="1:12" ht="15" customHeight="1" x14ac:dyDescent="0.25">
      <c r="A4057" s="114" t="str">
        <f t="shared" si="63"/>
        <v>105225421</v>
      </c>
      <c r="B4057" s="118">
        <v>10522542</v>
      </c>
      <c r="C4057" s="118">
        <v>1</v>
      </c>
      <c r="D4057" s="118" t="s">
        <v>1804</v>
      </c>
      <c r="E4057" s="118">
        <v>18533126</v>
      </c>
      <c r="F4057" s="118" t="s">
        <v>1389</v>
      </c>
      <c r="G4057">
        <v>5875</v>
      </c>
      <c r="H4057" t="s">
        <v>1538</v>
      </c>
      <c r="I4057">
        <v>183</v>
      </c>
      <c r="J4057" s="118" t="s">
        <v>1538</v>
      </c>
      <c r="K4057" t="s">
        <v>1375</v>
      </c>
      <c r="L4057" t="s">
        <v>1401</v>
      </c>
    </row>
    <row r="4058" spans="1:12" ht="15" customHeight="1" x14ac:dyDescent="0.25">
      <c r="A4058" s="114" t="str">
        <f t="shared" si="63"/>
        <v>122909192</v>
      </c>
      <c r="B4058" s="118">
        <v>12290919</v>
      </c>
      <c r="C4058" s="118">
        <v>2</v>
      </c>
      <c r="D4058" s="118" t="s">
        <v>1867</v>
      </c>
      <c r="E4058" s="118" t="s">
        <v>1868</v>
      </c>
      <c r="F4058" s="118" t="s">
        <v>1396</v>
      </c>
      <c r="G4058">
        <v>5875</v>
      </c>
      <c r="H4058" t="s">
        <v>1538</v>
      </c>
      <c r="I4058">
        <v>183</v>
      </c>
      <c r="J4058" s="118" t="s">
        <v>1538</v>
      </c>
      <c r="K4058" t="s">
        <v>1382</v>
      </c>
      <c r="L4058" t="s">
        <v>1383</v>
      </c>
    </row>
    <row r="4059" spans="1:12" ht="15" customHeight="1" x14ac:dyDescent="0.25">
      <c r="A4059" s="114" t="str">
        <f t="shared" si="63"/>
        <v>121720801</v>
      </c>
      <c r="B4059" s="118">
        <v>12172080</v>
      </c>
      <c r="C4059" s="118">
        <v>1</v>
      </c>
      <c r="D4059" s="118" t="s">
        <v>1942</v>
      </c>
      <c r="E4059" s="118" t="s">
        <v>1943</v>
      </c>
      <c r="F4059" s="118" t="s">
        <v>1389</v>
      </c>
      <c r="G4059">
        <v>5875</v>
      </c>
      <c r="H4059" t="s">
        <v>1538</v>
      </c>
      <c r="I4059">
        <v>183</v>
      </c>
      <c r="J4059" s="118" t="s">
        <v>1538</v>
      </c>
      <c r="K4059" t="s">
        <v>1374</v>
      </c>
      <c r="L4059" t="s">
        <v>1375</v>
      </c>
    </row>
    <row r="4060" spans="1:12" ht="15" customHeight="1" x14ac:dyDescent="0.25">
      <c r="A4060" s="114" t="str">
        <f t="shared" si="63"/>
        <v>129538802</v>
      </c>
      <c r="B4060" s="118">
        <v>12953880</v>
      </c>
      <c r="C4060" s="118">
        <v>2</v>
      </c>
      <c r="D4060" s="118" t="s">
        <v>1970</v>
      </c>
      <c r="E4060" s="118" t="s">
        <v>1971</v>
      </c>
      <c r="F4060" s="118" t="s">
        <v>1394</v>
      </c>
      <c r="G4060">
        <v>5875</v>
      </c>
      <c r="H4060" t="s">
        <v>1538</v>
      </c>
      <c r="I4060">
        <v>183</v>
      </c>
      <c r="J4060" s="118" t="s">
        <v>1538</v>
      </c>
      <c r="K4060" t="s">
        <v>1379</v>
      </c>
      <c r="L4060" t="s">
        <v>1382</v>
      </c>
    </row>
    <row r="4061" spans="1:12" ht="15" customHeight="1" x14ac:dyDescent="0.25">
      <c r="A4061" s="114" t="str">
        <f t="shared" si="63"/>
        <v>132226362</v>
      </c>
      <c r="B4061" s="118">
        <v>13222636</v>
      </c>
      <c r="C4061" s="118">
        <v>2</v>
      </c>
      <c r="D4061" s="118" t="s">
        <v>1452</v>
      </c>
      <c r="E4061" s="118" t="s">
        <v>2016</v>
      </c>
      <c r="F4061" s="118" t="s">
        <v>1396</v>
      </c>
      <c r="G4061">
        <v>5875</v>
      </c>
      <c r="H4061" t="s">
        <v>1538</v>
      </c>
      <c r="I4061">
        <v>183</v>
      </c>
      <c r="J4061" s="118" t="s">
        <v>1538</v>
      </c>
      <c r="K4061" t="s">
        <v>1378</v>
      </c>
      <c r="L4061" t="s">
        <v>1379</v>
      </c>
    </row>
    <row r="4062" spans="1:12" ht="15" customHeight="1" x14ac:dyDescent="0.25">
      <c r="A4062" s="114" t="str">
        <f t="shared" si="63"/>
        <v>116452581</v>
      </c>
      <c r="B4062" s="118">
        <v>11645258</v>
      </c>
      <c r="C4062" s="118">
        <v>1</v>
      </c>
      <c r="D4062" s="118" t="s">
        <v>2163</v>
      </c>
      <c r="E4062" s="118" t="s">
        <v>2164</v>
      </c>
      <c r="F4062" s="119" t="s">
        <v>1385</v>
      </c>
      <c r="G4062">
        <v>5875</v>
      </c>
      <c r="H4062" t="s">
        <v>1538</v>
      </c>
      <c r="I4062">
        <v>183</v>
      </c>
      <c r="J4062" s="118" t="s">
        <v>1538</v>
      </c>
      <c r="K4062" t="s">
        <v>1383</v>
      </c>
      <c r="L4062" t="s">
        <v>1384</v>
      </c>
    </row>
    <row r="4063" spans="1:12" ht="15" customHeight="1" x14ac:dyDescent="0.25">
      <c r="A4063" s="114" t="str">
        <f t="shared" si="63"/>
        <v>96436061</v>
      </c>
      <c r="B4063" s="118">
        <v>9643606</v>
      </c>
      <c r="C4063" s="118">
        <v>1</v>
      </c>
      <c r="D4063" s="118" t="s">
        <v>2202</v>
      </c>
      <c r="E4063" s="118">
        <v>552900</v>
      </c>
      <c r="F4063" s="118" t="s">
        <v>1396</v>
      </c>
      <c r="G4063">
        <v>5875</v>
      </c>
      <c r="H4063" t="s">
        <v>1538</v>
      </c>
      <c r="I4063">
        <v>183</v>
      </c>
      <c r="J4063" s="118" t="s">
        <v>1538</v>
      </c>
      <c r="K4063" t="s">
        <v>1377</v>
      </c>
      <c r="L4063" t="s">
        <v>1378</v>
      </c>
    </row>
    <row r="4064" spans="1:12" ht="15" customHeight="1" x14ac:dyDescent="0.25">
      <c r="A4064" s="114" t="str">
        <f t="shared" si="63"/>
        <v>122070934</v>
      </c>
      <c r="B4064" s="118">
        <v>12207093</v>
      </c>
      <c r="C4064" s="118">
        <v>4</v>
      </c>
      <c r="D4064" s="118" t="s">
        <v>2219</v>
      </c>
      <c r="E4064" s="118">
        <v>18978664</v>
      </c>
      <c r="F4064" s="118" t="s">
        <v>1394</v>
      </c>
      <c r="G4064">
        <v>5875</v>
      </c>
      <c r="H4064" t="s">
        <v>1538</v>
      </c>
      <c r="I4064">
        <v>183</v>
      </c>
      <c r="J4064" s="118" t="s">
        <v>1538</v>
      </c>
      <c r="K4064" t="s">
        <v>1379</v>
      </c>
      <c r="L4064" t="s">
        <v>1382</v>
      </c>
    </row>
    <row r="4065" spans="1:12" ht="15" customHeight="1" x14ac:dyDescent="0.25">
      <c r="A4065" s="114" t="str">
        <f t="shared" si="63"/>
        <v>89406911</v>
      </c>
      <c r="B4065" s="118">
        <v>8940691</v>
      </c>
      <c r="C4065" s="118">
        <v>1</v>
      </c>
      <c r="D4065" s="118" t="s">
        <v>2239</v>
      </c>
      <c r="E4065" s="118" t="s">
        <v>2240</v>
      </c>
      <c r="F4065" s="118" t="s">
        <v>1389</v>
      </c>
      <c r="G4065">
        <v>5875</v>
      </c>
      <c r="H4065" t="s">
        <v>1538</v>
      </c>
      <c r="I4065">
        <v>183</v>
      </c>
      <c r="J4065" s="118" t="s">
        <v>1538</v>
      </c>
      <c r="K4065" t="s">
        <v>1375</v>
      </c>
      <c r="L4065" t="s">
        <v>1401</v>
      </c>
    </row>
    <row r="4066" spans="1:12" ht="15" customHeight="1" x14ac:dyDescent="0.25">
      <c r="A4066" s="114" t="str">
        <f t="shared" si="63"/>
        <v>86749912</v>
      </c>
      <c r="B4066" s="118">
        <v>8674991</v>
      </c>
      <c r="C4066" s="118">
        <v>2</v>
      </c>
      <c r="D4066" s="118" t="s">
        <v>2266</v>
      </c>
      <c r="E4066" s="118" t="s">
        <v>2267</v>
      </c>
      <c r="F4066" s="118" t="s">
        <v>1395</v>
      </c>
      <c r="G4066">
        <v>5875</v>
      </c>
      <c r="H4066" t="s">
        <v>1538</v>
      </c>
      <c r="I4066">
        <v>183</v>
      </c>
      <c r="J4066" s="118" t="s">
        <v>1538</v>
      </c>
      <c r="K4066" t="s">
        <v>1406</v>
      </c>
      <c r="L4066" t="s">
        <v>1411</v>
      </c>
    </row>
    <row r="4067" spans="1:12" ht="15" customHeight="1" x14ac:dyDescent="0.25">
      <c r="A4067" s="114" t="str">
        <f t="shared" si="63"/>
        <v>72341702</v>
      </c>
      <c r="B4067" s="118">
        <v>7234170</v>
      </c>
      <c r="C4067" s="118">
        <v>2</v>
      </c>
      <c r="D4067" s="118" t="s">
        <v>2268</v>
      </c>
      <c r="E4067" s="118" t="s">
        <v>2269</v>
      </c>
      <c r="F4067" s="118" t="s">
        <v>1394</v>
      </c>
      <c r="G4067">
        <v>5875</v>
      </c>
      <c r="H4067" t="s">
        <v>1538</v>
      </c>
      <c r="I4067">
        <v>183</v>
      </c>
      <c r="J4067" s="118" t="s">
        <v>1538</v>
      </c>
      <c r="K4067" t="s">
        <v>1384</v>
      </c>
      <c r="L4067" t="s">
        <v>1406</v>
      </c>
    </row>
    <row r="4068" spans="1:12" ht="15" customHeight="1" x14ac:dyDescent="0.25">
      <c r="A4068" s="114" t="str">
        <f t="shared" si="63"/>
        <v>152827271</v>
      </c>
      <c r="B4068" s="118">
        <v>15282727</v>
      </c>
      <c r="C4068" s="118">
        <v>1</v>
      </c>
      <c r="D4068" s="118" t="s">
        <v>2376</v>
      </c>
      <c r="E4068" s="118" t="s">
        <v>2377</v>
      </c>
      <c r="F4068" s="118" t="s">
        <v>1389</v>
      </c>
      <c r="G4068">
        <v>5875</v>
      </c>
      <c r="H4068" t="s">
        <v>1538</v>
      </c>
      <c r="I4068">
        <v>183</v>
      </c>
      <c r="J4068" s="118" t="s">
        <v>1538</v>
      </c>
      <c r="K4068" t="s">
        <v>1374</v>
      </c>
      <c r="L4068" t="s">
        <v>1375</v>
      </c>
    </row>
    <row r="4069" spans="1:12" ht="15" customHeight="1" x14ac:dyDescent="0.25">
      <c r="A4069" s="114" t="str">
        <f t="shared" si="63"/>
        <v>149041002</v>
      </c>
      <c r="B4069" s="118">
        <v>14904100</v>
      </c>
      <c r="C4069" s="118">
        <v>2</v>
      </c>
      <c r="D4069" s="118" t="s">
        <v>2394</v>
      </c>
      <c r="E4069" s="118" t="s">
        <v>2395</v>
      </c>
      <c r="F4069" s="119" t="s">
        <v>1385</v>
      </c>
      <c r="G4069">
        <v>5875</v>
      </c>
      <c r="H4069" t="s">
        <v>1538</v>
      </c>
      <c r="I4069">
        <v>183</v>
      </c>
      <c r="J4069" s="118" t="s">
        <v>1538</v>
      </c>
      <c r="K4069" t="s">
        <v>1376</v>
      </c>
      <c r="L4069" t="s">
        <v>1377</v>
      </c>
    </row>
    <row r="4070" spans="1:12" ht="15" customHeight="1" x14ac:dyDescent="0.25">
      <c r="A4070" s="114" t="str">
        <f t="shared" si="63"/>
        <v>59255402</v>
      </c>
      <c r="B4070" s="118">
        <v>5925540</v>
      </c>
      <c r="C4070" s="118">
        <v>2</v>
      </c>
      <c r="D4070" s="118" t="s">
        <v>2537</v>
      </c>
      <c r="E4070" s="118" t="s">
        <v>2538</v>
      </c>
      <c r="F4070" s="118" t="s">
        <v>1389</v>
      </c>
      <c r="G4070">
        <v>5875</v>
      </c>
      <c r="H4070" t="s">
        <v>1538</v>
      </c>
      <c r="I4070">
        <v>183</v>
      </c>
      <c r="J4070" s="118" t="s">
        <v>1538</v>
      </c>
      <c r="K4070" t="s">
        <v>1405</v>
      </c>
      <c r="L4070" t="s">
        <v>1407</v>
      </c>
    </row>
    <row r="4071" spans="1:12" ht="15" customHeight="1" x14ac:dyDescent="0.25">
      <c r="A4071" s="114" t="str">
        <f t="shared" si="63"/>
        <v>72331033</v>
      </c>
      <c r="B4071" s="118">
        <v>7233103</v>
      </c>
      <c r="C4071" s="118">
        <v>3</v>
      </c>
      <c r="D4071" s="118" t="s">
        <v>2808</v>
      </c>
      <c r="E4071" s="118" t="s">
        <v>2809</v>
      </c>
      <c r="F4071" s="118" t="s">
        <v>1394</v>
      </c>
      <c r="G4071">
        <v>5875</v>
      </c>
      <c r="H4071" t="s">
        <v>1538</v>
      </c>
      <c r="I4071">
        <v>183</v>
      </c>
      <c r="J4071" s="118" t="s">
        <v>1538</v>
      </c>
      <c r="K4071" t="s">
        <v>1383</v>
      </c>
      <c r="L4071" t="s">
        <v>1384</v>
      </c>
    </row>
    <row r="4072" spans="1:12" ht="15" customHeight="1" x14ac:dyDescent="0.25">
      <c r="A4072" s="114" t="str">
        <f t="shared" si="63"/>
        <v>130236641</v>
      </c>
      <c r="B4072" s="118">
        <v>13023664</v>
      </c>
      <c r="C4072" s="118">
        <v>1</v>
      </c>
      <c r="D4072" s="118" t="s">
        <v>2998</v>
      </c>
      <c r="E4072" s="118" t="s">
        <v>2999</v>
      </c>
      <c r="F4072" s="118" t="s">
        <v>1395</v>
      </c>
      <c r="G4072">
        <v>5875</v>
      </c>
      <c r="H4072" t="s">
        <v>1538</v>
      </c>
      <c r="I4072">
        <v>183</v>
      </c>
      <c r="J4072" s="118" t="s">
        <v>1538</v>
      </c>
      <c r="K4072" t="s">
        <v>1377</v>
      </c>
      <c r="L4072" t="s">
        <v>1378</v>
      </c>
    </row>
    <row r="4073" spans="1:12" ht="15" customHeight="1" x14ac:dyDescent="0.25">
      <c r="A4073" s="114" t="str">
        <f t="shared" si="63"/>
        <v>120464372</v>
      </c>
      <c r="B4073" s="118">
        <v>12046437</v>
      </c>
      <c r="C4073" s="118">
        <v>2</v>
      </c>
      <c r="D4073" s="118" t="s">
        <v>3042</v>
      </c>
      <c r="E4073" s="118" t="s">
        <v>3043</v>
      </c>
      <c r="F4073" s="119" t="s">
        <v>1385</v>
      </c>
      <c r="G4073">
        <v>5875</v>
      </c>
      <c r="H4073" t="s">
        <v>1538</v>
      </c>
      <c r="I4073">
        <v>183</v>
      </c>
      <c r="J4073" s="118" t="s">
        <v>1538</v>
      </c>
      <c r="K4073" t="s">
        <v>1377</v>
      </c>
      <c r="L4073" t="s">
        <v>1378</v>
      </c>
    </row>
    <row r="4074" spans="1:12" ht="15" customHeight="1" x14ac:dyDescent="0.25">
      <c r="A4074" s="114" t="str">
        <f t="shared" si="63"/>
        <v>104161582</v>
      </c>
      <c r="B4074" s="118">
        <v>10416158</v>
      </c>
      <c r="C4074" s="118">
        <v>2</v>
      </c>
      <c r="D4074" s="118" t="s">
        <v>3228</v>
      </c>
      <c r="E4074" s="118" t="s">
        <v>3229</v>
      </c>
      <c r="F4074" s="118" t="s">
        <v>1389</v>
      </c>
      <c r="G4074">
        <v>5875</v>
      </c>
      <c r="H4074" t="s">
        <v>1538</v>
      </c>
      <c r="I4074">
        <v>183</v>
      </c>
      <c r="J4074" s="118" t="s">
        <v>1538</v>
      </c>
      <c r="K4074" t="s">
        <v>1405</v>
      </c>
      <c r="L4074" t="s">
        <v>1407</v>
      </c>
    </row>
    <row r="4075" spans="1:12" ht="15" customHeight="1" x14ac:dyDescent="0.25">
      <c r="A4075" s="114" t="str">
        <f t="shared" si="63"/>
        <v>80512883</v>
      </c>
      <c r="B4075" s="118">
        <v>8051288</v>
      </c>
      <c r="C4075" s="118">
        <v>3</v>
      </c>
      <c r="D4075" s="118" t="s">
        <v>3283</v>
      </c>
      <c r="E4075" s="118">
        <v>14251445</v>
      </c>
      <c r="F4075" s="118" t="s">
        <v>1396</v>
      </c>
      <c r="G4075">
        <v>5875</v>
      </c>
      <c r="H4075" t="s">
        <v>1538</v>
      </c>
      <c r="I4075">
        <v>183</v>
      </c>
      <c r="J4075" s="118" t="s">
        <v>1538</v>
      </c>
      <c r="K4075" t="s">
        <v>1376</v>
      </c>
      <c r="L4075" t="s">
        <v>1377</v>
      </c>
    </row>
    <row r="4076" spans="1:12" ht="15" customHeight="1" x14ac:dyDescent="0.25">
      <c r="A4076" s="114" t="str">
        <f t="shared" si="63"/>
        <v>116168661</v>
      </c>
      <c r="B4076" s="118">
        <v>11616866</v>
      </c>
      <c r="C4076" s="118">
        <v>1</v>
      </c>
      <c r="D4076" s="118" t="s">
        <v>3313</v>
      </c>
      <c r="E4076" s="118" t="s">
        <v>3314</v>
      </c>
      <c r="F4076" s="118" t="s">
        <v>1389</v>
      </c>
      <c r="G4076">
        <v>5875</v>
      </c>
      <c r="H4076" t="s">
        <v>1538</v>
      </c>
      <c r="I4076">
        <v>183</v>
      </c>
      <c r="J4076" s="118" t="s">
        <v>1538</v>
      </c>
      <c r="K4076" t="s">
        <v>1404</v>
      </c>
      <c r="L4076" t="s">
        <v>1405</v>
      </c>
    </row>
    <row r="4077" spans="1:12" ht="15" customHeight="1" x14ac:dyDescent="0.25">
      <c r="A4077" s="114" t="str">
        <f t="shared" si="63"/>
        <v>101945142</v>
      </c>
      <c r="B4077" s="118">
        <v>10194514</v>
      </c>
      <c r="C4077" s="118">
        <v>2</v>
      </c>
      <c r="D4077" s="118" t="s">
        <v>3359</v>
      </c>
      <c r="E4077" s="118" t="s">
        <v>3360</v>
      </c>
      <c r="F4077" s="118" t="s">
        <v>1389</v>
      </c>
      <c r="G4077">
        <v>5875</v>
      </c>
      <c r="H4077" t="s">
        <v>1538</v>
      </c>
      <c r="I4077">
        <v>183</v>
      </c>
      <c r="J4077" s="118" t="s">
        <v>1538</v>
      </c>
      <c r="K4077" t="s">
        <v>1404</v>
      </c>
      <c r="L4077" t="s">
        <v>1405</v>
      </c>
    </row>
    <row r="4078" spans="1:12" ht="15" customHeight="1" x14ac:dyDescent="0.25">
      <c r="A4078" s="114" t="str">
        <f t="shared" si="63"/>
        <v>69063702</v>
      </c>
      <c r="B4078" s="118">
        <v>6906370</v>
      </c>
      <c r="C4078" s="118">
        <v>2</v>
      </c>
      <c r="D4078" s="118" t="s">
        <v>3378</v>
      </c>
      <c r="E4078" s="118" t="s">
        <v>3379</v>
      </c>
      <c r="F4078" s="119" t="s">
        <v>1385</v>
      </c>
      <c r="G4078">
        <v>5875</v>
      </c>
      <c r="H4078" t="s">
        <v>1538</v>
      </c>
      <c r="I4078">
        <v>183</v>
      </c>
      <c r="J4078" s="118" t="s">
        <v>1538</v>
      </c>
      <c r="K4078" t="s">
        <v>1384</v>
      </c>
      <c r="L4078" t="s">
        <v>1406</v>
      </c>
    </row>
    <row r="4079" spans="1:12" ht="15" customHeight="1" x14ac:dyDescent="0.25">
      <c r="A4079" s="114" t="str">
        <f t="shared" si="63"/>
        <v>98233352</v>
      </c>
      <c r="B4079" s="118">
        <v>9823335</v>
      </c>
      <c r="C4079" s="118">
        <v>2</v>
      </c>
      <c r="D4079" s="118" t="s">
        <v>3408</v>
      </c>
      <c r="E4079" s="118" t="s">
        <v>3409</v>
      </c>
      <c r="F4079" s="118" t="s">
        <v>1389</v>
      </c>
      <c r="G4079">
        <v>5875</v>
      </c>
      <c r="H4079" t="s">
        <v>1538</v>
      </c>
      <c r="I4079">
        <v>183</v>
      </c>
      <c r="J4079" s="118" t="s">
        <v>1538</v>
      </c>
      <c r="K4079" t="s">
        <v>1407</v>
      </c>
      <c r="L4079" t="s">
        <v>1408</v>
      </c>
    </row>
    <row r="4080" spans="1:12" ht="15" customHeight="1" x14ac:dyDescent="0.25">
      <c r="A4080" s="114" t="str">
        <f t="shared" si="63"/>
        <v>117118871</v>
      </c>
      <c r="B4080" s="118">
        <v>11711887</v>
      </c>
      <c r="C4080" s="118">
        <v>1</v>
      </c>
      <c r="D4080" s="118" t="s">
        <v>3467</v>
      </c>
      <c r="E4080" s="118" t="s">
        <v>3468</v>
      </c>
      <c r="F4080" s="118" t="s">
        <v>1395</v>
      </c>
      <c r="G4080">
        <v>5875</v>
      </c>
      <c r="H4080" t="s">
        <v>1538</v>
      </c>
      <c r="I4080">
        <v>183</v>
      </c>
      <c r="J4080" s="118" t="s">
        <v>1538</v>
      </c>
      <c r="K4080" t="s">
        <v>1376</v>
      </c>
      <c r="L4080" t="s">
        <v>1377</v>
      </c>
    </row>
    <row r="4081" spans="1:12" ht="15" customHeight="1" x14ac:dyDescent="0.25">
      <c r="A4081" s="114" t="str">
        <f t="shared" si="63"/>
        <v>111563631</v>
      </c>
      <c r="B4081" s="118">
        <v>11156363</v>
      </c>
      <c r="C4081" s="118">
        <v>1</v>
      </c>
      <c r="D4081" s="118" t="s">
        <v>3666</v>
      </c>
      <c r="E4081" s="118">
        <v>6064896</v>
      </c>
      <c r="F4081" s="118" t="s">
        <v>1389</v>
      </c>
      <c r="G4081">
        <v>5875</v>
      </c>
      <c r="H4081" t="s">
        <v>1538</v>
      </c>
      <c r="I4081">
        <v>183</v>
      </c>
      <c r="J4081" s="118" t="s">
        <v>1538</v>
      </c>
      <c r="K4081" t="s">
        <v>1405</v>
      </c>
      <c r="L4081" t="s">
        <v>1407</v>
      </c>
    </row>
    <row r="4082" spans="1:12" ht="15" customHeight="1" x14ac:dyDescent="0.25">
      <c r="A4082" s="114" t="str">
        <f t="shared" si="63"/>
        <v>105208432</v>
      </c>
      <c r="B4082" s="118">
        <v>10520843</v>
      </c>
      <c r="C4082" s="118">
        <v>2</v>
      </c>
      <c r="D4082" s="118" t="s">
        <v>3758</v>
      </c>
      <c r="E4082" s="118" t="s">
        <v>3759</v>
      </c>
      <c r="F4082" s="118" t="s">
        <v>1389</v>
      </c>
      <c r="G4082">
        <v>5875</v>
      </c>
      <c r="H4082" t="s">
        <v>1538</v>
      </c>
      <c r="I4082">
        <v>183</v>
      </c>
      <c r="J4082" s="118" t="s">
        <v>1538</v>
      </c>
      <c r="K4082" t="s">
        <v>1409</v>
      </c>
      <c r="L4082" t="s">
        <v>1404</v>
      </c>
    </row>
    <row r="4083" spans="1:12" ht="15" customHeight="1" x14ac:dyDescent="0.25">
      <c r="A4083" s="114" t="str">
        <f t="shared" si="63"/>
        <v>105183443</v>
      </c>
      <c r="B4083" s="118">
        <v>10518344</v>
      </c>
      <c r="C4083" s="118">
        <v>3</v>
      </c>
      <c r="D4083" s="118" t="s">
        <v>3764</v>
      </c>
      <c r="E4083" s="118" t="s">
        <v>3765</v>
      </c>
      <c r="F4083" s="118" t="s">
        <v>1394</v>
      </c>
      <c r="G4083">
        <v>5875</v>
      </c>
      <c r="H4083" t="s">
        <v>1538</v>
      </c>
      <c r="I4083">
        <v>183</v>
      </c>
      <c r="J4083" s="118" t="s">
        <v>1538</v>
      </c>
      <c r="K4083" t="s">
        <v>1384</v>
      </c>
      <c r="L4083" t="s">
        <v>1406</v>
      </c>
    </row>
    <row r="4084" spans="1:12" ht="15" customHeight="1" x14ac:dyDescent="0.25">
      <c r="A4084" s="114" t="str">
        <f t="shared" si="63"/>
        <v>120940063</v>
      </c>
      <c r="B4084" s="118">
        <v>12094006</v>
      </c>
      <c r="C4084" s="118">
        <v>3</v>
      </c>
      <c r="D4084" s="118" t="s">
        <v>3795</v>
      </c>
      <c r="E4084" s="118">
        <v>20292805</v>
      </c>
      <c r="F4084" s="118" t="s">
        <v>1389</v>
      </c>
      <c r="G4084">
        <v>5875</v>
      </c>
      <c r="H4084" t="s">
        <v>1538</v>
      </c>
      <c r="I4084">
        <v>183</v>
      </c>
      <c r="J4084" s="118" t="s">
        <v>1538</v>
      </c>
      <c r="K4084" t="s">
        <v>1374</v>
      </c>
      <c r="L4084" t="s">
        <v>1375</v>
      </c>
    </row>
    <row r="4085" spans="1:12" ht="15" customHeight="1" x14ac:dyDescent="0.25">
      <c r="A4085" s="114" t="str">
        <f t="shared" si="63"/>
        <v>102339572</v>
      </c>
      <c r="B4085" s="118">
        <v>10233957</v>
      </c>
      <c r="C4085" s="118">
        <v>2</v>
      </c>
      <c r="D4085" s="118" t="s">
        <v>3829</v>
      </c>
      <c r="E4085" s="118" t="s">
        <v>3830</v>
      </c>
      <c r="F4085" s="118" t="s">
        <v>1389</v>
      </c>
      <c r="G4085">
        <v>5875</v>
      </c>
      <c r="H4085" t="s">
        <v>1538</v>
      </c>
      <c r="I4085">
        <v>183</v>
      </c>
      <c r="J4085" s="118" t="s">
        <v>1538</v>
      </c>
      <c r="K4085" t="s">
        <v>1374</v>
      </c>
      <c r="L4085" t="s">
        <v>1375</v>
      </c>
    </row>
    <row r="4086" spans="1:12" ht="15" customHeight="1" x14ac:dyDescent="0.25">
      <c r="A4086" s="114" t="str">
        <f t="shared" si="63"/>
        <v>89787732</v>
      </c>
      <c r="B4086" s="118">
        <v>8978773</v>
      </c>
      <c r="C4086" s="118">
        <v>2</v>
      </c>
      <c r="D4086" s="118" t="s">
        <v>3889</v>
      </c>
      <c r="E4086" s="118" t="s">
        <v>3890</v>
      </c>
      <c r="F4086" s="118" t="s">
        <v>1389</v>
      </c>
      <c r="G4086">
        <v>5875</v>
      </c>
      <c r="H4086" t="s">
        <v>1538</v>
      </c>
      <c r="I4086">
        <v>183</v>
      </c>
      <c r="J4086" s="118" t="s">
        <v>1538</v>
      </c>
      <c r="K4086" t="s">
        <v>1375</v>
      </c>
      <c r="L4086" t="s">
        <v>1401</v>
      </c>
    </row>
    <row r="4087" spans="1:12" ht="15" customHeight="1" x14ac:dyDescent="0.25">
      <c r="A4087" s="114" t="str">
        <f t="shared" si="63"/>
        <v>105338133</v>
      </c>
      <c r="B4087" s="118">
        <v>10533813</v>
      </c>
      <c r="C4087" s="118">
        <v>3</v>
      </c>
      <c r="D4087" s="118" t="s">
        <v>3917</v>
      </c>
      <c r="E4087" s="118" t="s">
        <v>3918</v>
      </c>
      <c r="F4087" s="118" t="s">
        <v>1395</v>
      </c>
      <c r="G4087">
        <v>5875</v>
      </c>
      <c r="H4087" t="s">
        <v>1538</v>
      </c>
      <c r="I4087">
        <v>183</v>
      </c>
      <c r="J4087" s="118" t="s">
        <v>1538</v>
      </c>
      <c r="K4087" t="s">
        <v>1383</v>
      </c>
      <c r="L4087" t="s">
        <v>1384</v>
      </c>
    </row>
    <row r="4088" spans="1:12" ht="15" customHeight="1" x14ac:dyDescent="0.25">
      <c r="A4088" s="114" t="str">
        <f t="shared" si="63"/>
        <v>69557573</v>
      </c>
      <c r="B4088" s="118">
        <v>6955757</v>
      </c>
      <c r="C4088" s="118">
        <v>3</v>
      </c>
      <c r="D4088" s="118" t="s">
        <v>3986</v>
      </c>
      <c r="E4088" s="118">
        <v>14853971</v>
      </c>
      <c r="F4088" s="119" t="s">
        <v>1385</v>
      </c>
      <c r="G4088">
        <v>5875</v>
      </c>
      <c r="H4088" t="s">
        <v>1538</v>
      </c>
      <c r="I4088">
        <v>183</v>
      </c>
      <c r="J4088" s="118" t="s">
        <v>1538</v>
      </c>
      <c r="K4088" t="s">
        <v>1406</v>
      </c>
      <c r="L4088" t="s">
        <v>1411</v>
      </c>
    </row>
    <row r="4089" spans="1:12" ht="15" customHeight="1" x14ac:dyDescent="0.25">
      <c r="A4089" s="114" t="str">
        <f t="shared" si="63"/>
        <v>72342962</v>
      </c>
      <c r="B4089" s="118">
        <v>7234296</v>
      </c>
      <c r="C4089" s="118">
        <v>2</v>
      </c>
      <c r="D4089" s="118" t="s">
        <v>4000</v>
      </c>
      <c r="E4089" s="118" t="s">
        <v>4001</v>
      </c>
      <c r="F4089" s="119" t="s">
        <v>1385</v>
      </c>
      <c r="G4089">
        <v>5875</v>
      </c>
      <c r="H4089" t="s">
        <v>1538</v>
      </c>
      <c r="I4089">
        <v>183</v>
      </c>
      <c r="J4089" s="118" t="s">
        <v>1538</v>
      </c>
      <c r="K4089" t="s">
        <v>1384</v>
      </c>
      <c r="L4089" t="s">
        <v>1406</v>
      </c>
    </row>
    <row r="4090" spans="1:12" ht="15" customHeight="1" x14ac:dyDescent="0.25">
      <c r="A4090" s="114" t="str">
        <f t="shared" si="63"/>
        <v>96475332</v>
      </c>
      <c r="B4090" s="118">
        <v>9647533</v>
      </c>
      <c r="C4090" s="118">
        <v>2</v>
      </c>
      <c r="D4090" s="118" t="s">
        <v>4132</v>
      </c>
      <c r="E4090" s="118" t="s">
        <v>4133</v>
      </c>
      <c r="F4090" s="119" t="s">
        <v>1385</v>
      </c>
      <c r="G4090">
        <v>5875</v>
      </c>
      <c r="H4090" t="s">
        <v>1538</v>
      </c>
      <c r="I4090">
        <v>183</v>
      </c>
      <c r="J4090" s="118" t="s">
        <v>1538</v>
      </c>
      <c r="K4090" t="s">
        <v>1406</v>
      </c>
      <c r="L4090" t="s">
        <v>1411</v>
      </c>
    </row>
    <row r="4091" spans="1:12" ht="15" customHeight="1" x14ac:dyDescent="0.25">
      <c r="A4091" s="114" t="str">
        <f t="shared" si="63"/>
        <v>100053302</v>
      </c>
      <c r="B4091" s="118">
        <v>10005330</v>
      </c>
      <c r="C4091" s="118">
        <v>2</v>
      </c>
      <c r="D4091" s="118" t="s">
        <v>4205</v>
      </c>
      <c r="E4091" s="118" t="s">
        <v>4206</v>
      </c>
      <c r="F4091" s="118" t="s">
        <v>1389</v>
      </c>
      <c r="G4091">
        <v>5875</v>
      </c>
      <c r="H4091" t="s">
        <v>1538</v>
      </c>
      <c r="I4091">
        <v>183</v>
      </c>
      <c r="J4091" s="118" t="s">
        <v>1538</v>
      </c>
      <c r="K4091" t="s">
        <v>1407</v>
      </c>
      <c r="L4091" t="s">
        <v>1408</v>
      </c>
    </row>
    <row r="4092" spans="1:12" ht="15" customHeight="1" x14ac:dyDescent="0.25">
      <c r="A4092" s="114" t="str">
        <f t="shared" si="63"/>
        <v>126005321</v>
      </c>
      <c r="B4092" s="118">
        <v>12600532</v>
      </c>
      <c r="C4092" s="118">
        <v>1</v>
      </c>
      <c r="D4092" s="118" t="s">
        <v>4215</v>
      </c>
      <c r="E4092" s="118" t="s">
        <v>4216</v>
      </c>
      <c r="F4092" s="118" t="s">
        <v>1389</v>
      </c>
      <c r="G4092">
        <v>5875</v>
      </c>
      <c r="H4092" t="s">
        <v>1538</v>
      </c>
      <c r="I4092">
        <v>183</v>
      </c>
      <c r="J4092" s="118" t="s">
        <v>1538</v>
      </c>
      <c r="K4092" t="s">
        <v>1410</v>
      </c>
      <c r="L4092" t="s">
        <v>1409</v>
      </c>
    </row>
    <row r="4093" spans="1:12" ht="15" customHeight="1" x14ac:dyDescent="0.25">
      <c r="A4093" s="114" t="str">
        <f t="shared" si="63"/>
        <v>133937285</v>
      </c>
      <c r="B4093" s="118">
        <v>13393728</v>
      </c>
      <c r="C4093" s="118">
        <v>5</v>
      </c>
      <c r="D4093" s="118" t="s">
        <v>4321</v>
      </c>
      <c r="E4093" s="118" t="s">
        <v>4322</v>
      </c>
      <c r="F4093" s="119" t="s">
        <v>1385</v>
      </c>
      <c r="G4093">
        <v>5875</v>
      </c>
      <c r="H4093" t="s">
        <v>1538</v>
      </c>
      <c r="I4093">
        <v>183</v>
      </c>
      <c r="J4093" s="118" t="s">
        <v>1538</v>
      </c>
      <c r="K4093" t="s">
        <v>1376</v>
      </c>
      <c r="L4093" t="s">
        <v>1377</v>
      </c>
    </row>
    <row r="4094" spans="1:12" ht="15" customHeight="1" x14ac:dyDescent="0.25">
      <c r="A4094" s="114" t="str">
        <f t="shared" si="63"/>
        <v>149687572</v>
      </c>
      <c r="B4094" s="118">
        <v>14968757</v>
      </c>
      <c r="C4094" s="118">
        <v>2</v>
      </c>
      <c r="D4094" s="118" t="s">
        <v>4328</v>
      </c>
      <c r="E4094" s="118" t="s">
        <v>4329</v>
      </c>
      <c r="F4094" s="119" t="s">
        <v>1385</v>
      </c>
      <c r="G4094">
        <v>5875</v>
      </c>
      <c r="H4094" t="s">
        <v>1538</v>
      </c>
      <c r="I4094">
        <v>183</v>
      </c>
      <c r="J4094" s="118" t="s">
        <v>1538</v>
      </c>
      <c r="K4094" t="s">
        <v>1376</v>
      </c>
      <c r="L4094" t="s">
        <v>1377</v>
      </c>
    </row>
    <row r="4095" spans="1:12" ht="15" customHeight="1" x14ac:dyDescent="0.25">
      <c r="A4095" s="114" t="str">
        <f t="shared" si="63"/>
        <v>89430001</v>
      </c>
      <c r="B4095" s="118">
        <v>8943000</v>
      </c>
      <c r="C4095" s="118">
        <v>1</v>
      </c>
      <c r="D4095" s="118" t="s">
        <v>4339</v>
      </c>
      <c r="E4095" s="118" t="s">
        <v>4340</v>
      </c>
      <c r="F4095" s="118" t="s">
        <v>1389</v>
      </c>
      <c r="G4095">
        <v>5875</v>
      </c>
      <c r="H4095" t="s">
        <v>1538</v>
      </c>
      <c r="I4095">
        <v>183</v>
      </c>
      <c r="J4095" s="118" t="s">
        <v>1538</v>
      </c>
      <c r="K4095" t="s">
        <v>1407</v>
      </c>
      <c r="L4095" t="s">
        <v>1408</v>
      </c>
    </row>
    <row r="4096" spans="1:12" ht="15" customHeight="1" x14ac:dyDescent="0.25">
      <c r="A4096" s="114" t="str">
        <f t="shared" si="63"/>
        <v>160317021</v>
      </c>
      <c r="B4096" s="118">
        <v>16031702</v>
      </c>
      <c r="C4096" s="118">
        <v>1</v>
      </c>
      <c r="D4096" s="118" t="s">
        <v>4364</v>
      </c>
      <c r="E4096" s="118" t="s">
        <v>4365</v>
      </c>
      <c r="F4096" s="118" t="s">
        <v>1414</v>
      </c>
      <c r="G4096">
        <v>5875</v>
      </c>
      <c r="H4096" t="s">
        <v>1538</v>
      </c>
      <c r="I4096">
        <v>183</v>
      </c>
      <c r="J4096" s="118" t="s">
        <v>1538</v>
      </c>
      <c r="K4096" t="s">
        <v>1376</v>
      </c>
      <c r="L4096" t="s">
        <v>1377</v>
      </c>
    </row>
    <row r="4097" spans="1:12" ht="15" customHeight="1" x14ac:dyDescent="0.25">
      <c r="A4097" s="114" t="str">
        <f t="shared" si="63"/>
        <v>78195965</v>
      </c>
      <c r="B4097" s="118">
        <v>7819596</v>
      </c>
      <c r="C4097" s="118">
        <v>5</v>
      </c>
      <c r="D4097" s="118" t="s">
        <v>4371</v>
      </c>
      <c r="E4097" s="118">
        <v>14518580</v>
      </c>
      <c r="F4097" s="118" t="s">
        <v>1394</v>
      </c>
      <c r="G4097">
        <v>5875</v>
      </c>
      <c r="H4097" t="s">
        <v>1538</v>
      </c>
      <c r="I4097">
        <v>183</v>
      </c>
      <c r="J4097" s="118" t="s">
        <v>1538</v>
      </c>
      <c r="K4097" t="s">
        <v>1383</v>
      </c>
      <c r="L4097" t="s">
        <v>1384</v>
      </c>
    </row>
    <row r="4098" spans="1:12" ht="15" customHeight="1" x14ac:dyDescent="0.25">
      <c r="A4098" s="114" t="str">
        <f t="shared" ref="A4098:A4161" si="64">CONCATENATE(B4098,C4098)</f>
        <v>111422971</v>
      </c>
      <c r="B4098" s="118">
        <v>11142297</v>
      </c>
      <c r="C4098" s="118">
        <v>1</v>
      </c>
      <c r="D4098" s="118" t="s">
        <v>4523</v>
      </c>
      <c r="E4098" s="118" t="s">
        <v>4524</v>
      </c>
      <c r="F4098" s="118" t="s">
        <v>1389</v>
      </c>
      <c r="G4098">
        <v>5875</v>
      </c>
      <c r="H4098" t="s">
        <v>1538</v>
      </c>
      <c r="I4098">
        <v>183</v>
      </c>
      <c r="J4098" s="118" t="s">
        <v>1538</v>
      </c>
      <c r="K4098" t="s">
        <v>1405</v>
      </c>
      <c r="L4098" t="s">
        <v>1407</v>
      </c>
    </row>
    <row r="4099" spans="1:12" ht="15" customHeight="1" x14ac:dyDescent="0.25">
      <c r="A4099" s="114" t="str">
        <f t="shared" si="64"/>
        <v>34596392</v>
      </c>
      <c r="B4099" s="118">
        <v>3459639</v>
      </c>
      <c r="C4099" s="118">
        <v>2</v>
      </c>
      <c r="D4099" s="118" t="s">
        <v>4534</v>
      </c>
      <c r="E4099" s="118">
        <v>10586259</v>
      </c>
      <c r="F4099" s="118" t="s">
        <v>1389</v>
      </c>
      <c r="G4099">
        <v>5875</v>
      </c>
      <c r="H4099" t="s">
        <v>1538</v>
      </c>
      <c r="I4099">
        <v>183</v>
      </c>
      <c r="J4099" s="118" t="s">
        <v>1538</v>
      </c>
      <c r="K4099" t="s">
        <v>1374</v>
      </c>
      <c r="L4099" t="s">
        <v>1375</v>
      </c>
    </row>
    <row r="4100" spans="1:12" ht="15" customHeight="1" x14ac:dyDescent="0.25">
      <c r="A4100" s="114" t="str">
        <f t="shared" si="64"/>
        <v>91671104</v>
      </c>
      <c r="B4100" s="118">
        <v>9167110</v>
      </c>
      <c r="C4100" s="118">
        <v>4</v>
      </c>
      <c r="D4100" s="118" t="s">
        <v>4545</v>
      </c>
      <c r="E4100" s="118" t="s">
        <v>4546</v>
      </c>
      <c r="F4100" s="119" t="s">
        <v>1385</v>
      </c>
      <c r="G4100">
        <v>5875</v>
      </c>
      <c r="H4100" t="s">
        <v>1538</v>
      </c>
      <c r="I4100">
        <v>183</v>
      </c>
      <c r="J4100" s="118" t="s">
        <v>1538</v>
      </c>
      <c r="K4100" t="s">
        <v>1383</v>
      </c>
      <c r="L4100" t="s">
        <v>1384</v>
      </c>
    </row>
    <row r="4101" spans="1:12" ht="15" customHeight="1" x14ac:dyDescent="0.25">
      <c r="A4101" s="114" t="str">
        <f t="shared" si="64"/>
        <v>125945931</v>
      </c>
      <c r="B4101" s="118">
        <v>12594593</v>
      </c>
      <c r="C4101" s="118">
        <v>1</v>
      </c>
      <c r="D4101" s="118" t="s">
        <v>4588</v>
      </c>
      <c r="E4101" s="118" t="s">
        <v>4589</v>
      </c>
      <c r="F4101" s="118" t="s">
        <v>1389</v>
      </c>
      <c r="G4101">
        <v>5875</v>
      </c>
      <c r="H4101" t="s">
        <v>1538</v>
      </c>
      <c r="I4101">
        <v>183</v>
      </c>
      <c r="J4101" s="118" t="s">
        <v>1538</v>
      </c>
      <c r="K4101" t="s">
        <v>1374</v>
      </c>
      <c r="L4101" t="s">
        <v>1375</v>
      </c>
    </row>
    <row r="4102" spans="1:12" ht="15" customHeight="1" x14ac:dyDescent="0.25">
      <c r="A4102" s="114" t="str">
        <f t="shared" si="64"/>
        <v>122076401</v>
      </c>
      <c r="B4102" s="118">
        <v>12207640</v>
      </c>
      <c r="C4102" s="118">
        <v>1</v>
      </c>
      <c r="D4102" s="118" t="s">
        <v>4624</v>
      </c>
      <c r="E4102" s="118" t="s">
        <v>4625</v>
      </c>
      <c r="F4102" s="118" t="s">
        <v>1394</v>
      </c>
      <c r="G4102">
        <v>5875</v>
      </c>
      <c r="H4102" t="s">
        <v>1538</v>
      </c>
      <c r="I4102">
        <v>183</v>
      </c>
      <c r="J4102" s="118" t="s">
        <v>1538</v>
      </c>
      <c r="K4102" t="s">
        <v>1379</v>
      </c>
      <c r="L4102" t="s">
        <v>1382</v>
      </c>
    </row>
    <row r="4103" spans="1:12" ht="15" customHeight="1" x14ac:dyDescent="0.25">
      <c r="A4103" s="114" t="str">
        <f t="shared" si="64"/>
        <v>75057604</v>
      </c>
      <c r="B4103" s="118">
        <v>7505760</v>
      </c>
      <c r="C4103" s="118">
        <v>4</v>
      </c>
      <c r="D4103" s="118" t="s">
        <v>4696</v>
      </c>
      <c r="E4103" s="118" t="s">
        <v>4697</v>
      </c>
      <c r="F4103" s="118" t="s">
        <v>1394</v>
      </c>
      <c r="G4103">
        <v>5875</v>
      </c>
      <c r="H4103" t="s">
        <v>1538</v>
      </c>
      <c r="I4103">
        <v>183</v>
      </c>
      <c r="J4103" s="118" t="s">
        <v>1538</v>
      </c>
      <c r="K4103" t="s">
        <v>1383</v>
      </c>
      <c r="L4103" t="s">
        <v>1384</v>
      </c>
    </row>
    <row r="4104" spans="1:12" ht="15" customHeight="1" x14ac:dyDescent="0.25">
      <c r="A4104" s="114" t="str">
        <f t="shared" si="64"/>
        <v>133568591</v>
      </c>
      <c r="B4104" s="118">
        <v>13356859</v>
      </c>
      <c r="C4104" s="118">
        <v>1</v>
      </c>
      <c r="D4104" s="118" t="s">
        <v>4704</v>
      </c>
      <c r="E4104" s="118" t="s">
        <v>4705</v>
      </c>
      <c r="F4104" s="118" t="s">
        <v>1394</v>
      </c>
      <c r="G4104">
        <v>5875</v>
      </c>
      <c r="H4104" t="s">
        <v>1538</v>
      </c>
      <c r="I4104">
        <v>183</v>
      </c>
      <c r="J4104" s="118" t="s">
        <v>1538</v>
      </c>
      <c r="K4104" t="s">
        <v>1378</v>
      </c>
      <c r="L4104" t="s">
        <v>1379</v>
      </c>
    </row>
    <row r="4105" spans="1:12" ht="15" customHeight="1" x14ac:dyDescent="0.25">
      <c r="A4105" s="114" t="str">
        <f t="shared" si="64"/>
        <v>124327751</v>
      </c>
      <c r="B4105" s="118">
        <v>12432775</v>
      </c>
      <c r="C4105" s="118">
        <v>1</v>
      </c>
      <c r="D4105" s="118" t="s">
        <v>4713</v>
      </c>
      <c r="E4105" s="118" t="s">
        <v>4714</v>
      </c>
      <c r="F4105" s="118" t="s">
        <v>1396</v>
      </c>
      <c r="G4105">
        <v>5875</v>
      </c>
      <c r="H4105" t="s">
        <v>1538</v>
      </c>
      <c r="I4105">
        <v>183</v>
      </c>
      <c r="J4105" s="118" t="s">
        <v>1538</v>
      </c>
      <c r="K4105" t="s">
        <v>1382</v>
      </c>
      <c r="L4105" t="s">
        <v>1383</v>
      </c>
    </row>
    <row r="4106" spans="1:12" ht="15" customHeight="1" x14ac:dyDescent="0.25">
      <c r="A4106" s="114" t="str">
        <f t="shared" si="64"/>
        <v>117556231</v>
      </c>
      <c r="B4106" s="118">
        <v>11755623</v>
      </c>
      <c r="C4106" s="118">
        <v>1</v>
      </c>
      <c r="D4106" s="118" t="s">
        <v>4762</v>
      </c>
      <c r="E4106" s="118" t="s">
        <v>4763</v>
      </c>
      <c r="F4106" s="118" t="s">
        <v>1389</v>
      </c>
      <c r="G4106">
        <v>5875</v>
      </c>
      <c r="H4106" t="s">
        <v>1538</v>
      </c>
      <c r="I4106">
        <v>183</v>
      </c>
      <c r="J4106" s="118" t="s">
        <v>1538</v>
      </c>
      <c r="K4106" t="s">
        <v>1404</v>
      </c>
      <c r="L4106" t="s">
        <v>1405</v>
      </c>
    </row>
    <row r="4107" spans="1:12" ht="15" customHeight="1" x14ac:dyDescent="0.25">
      <c r="A4107" s="114" t="str">
        <f t="shared" si="64"/>
        <v>72319821</v>
      </c>
      <c r="B4107" s="118">
        <v>7231982</v>
      </c>
      <c r="C4107" s="118">
        <v>1</v>
      </c>
      <c r="D4107" s="118" t="s">
        <v>4786</v>
      </c>
      <c r="E4107" s="118">
        <v>20292732</v>
      </c>
      <c r="F4107" s="118" t="s">
        <v>1392</v>
      </c>
      <c r="G4107">
        <v>5875</v>
      </c>
      <c r="H4107" t="s">
        <v>1538</v>
      </c>
      <c r="I4107">
        <v>183</v>
      </c>
      <c r="J4107" s="118" t="s">
        <v>1538</v>
      </c>
      <c r="K4107" t="s">
        <v>1377</v>
      </c>
      <c r="L4107" t="s">
        <v>1378</v>
      </c>
    </row>
    <row r="4108" spans="1:12" ht="15" customHeight="1" x14ac:dyDescent="0.25">
      <c r="A4108" s="114" t="str">
        <f t="shared" si="64"/>
        <v>153547631</v>
      </c>
      <c r="B4108" s="118">
        <v>15354763</v>
      </c>
      <c r="C4108" s="118">
        <v>1</v>
      </c>
      <c r="D4108" s="118" t="s">
        <v>4815</v>
      </c>
      <c r="E4108" s="118" t="s">
        <v>4816</v>
      </c>
      <c r="F4108" s="118" t="s">
        <v>1414</v>
      </c>
      <c r="G4108">
        <v>5875</v>
      </c>
      <c r="H4108" t="s">
        <v>1538</v>
      </c>
      <c r="I4108">
        <v>183</v>
      </c>
      <c r="J4108" s="118" t="s">
        <v>1538</v>
      </c>
      <c r="K4108" t="s">
        <v>1376</v>
      </c>
      <c r="L4108" t="s">
        <v>1377</v>
      </c>
    </row>
    <row r="4109" spans="1:12" ht="15" customHeight="1" x14ac:dyDescent="0.25">
      <c r="A4109" s="114" t="str">
        <f t="shared" si="64"/>
        <v>116015901</v>
      </c>
      <c r="B4109" s="118">
        <v>11601590</v>
      </c>
      <c r="C4109" s="118">
        <v>1</v>
      </c>
      <c r="D4109" s="118" t="s">
        <v>4857</v>
      </c>
      <c r="E4109" s="118" t="s">
        <v>4858</v>
      </c>
      <c r="F4109" s="118" t="s">
        <v>1389</v>
      </c>
      <c r="G4109">
        <v>5875</v>
      </c>
      <c r="H4109" t="s">
        <v>1538</v>
      </c>
      <c r="I4109">
        <v>183</v>
      </c>
      <c r="J4109" s="118" t="s">
        <v>1538</v>
      </c>
      <c r="K4109" t="s">
        <v>1374</v>
      </c>
      <c r="L4109" t="s">
        <v>1375</v>
      </c>
    </row>
    <row r="4110" spans="1:12" ht="15" customHeight="1" x14ac:dyDescent="0.25">
      <c r="A4110" s="114" t="str">
        <f t="shared" si="64"/>
        <v>72386171</v>
      </c>
      <c r="B4110" s="118">
        <v>7238617</v>
      </c>
      <c r="C4110" s="118">
        <v>1</v>
      </c>
      <c r="D4110" s="118" t="s">
        <v>4872</v>
      </c>
      <c r="E4110" s="118">
        <v>9834046</v>
      </c>
      <c r="F4110" s="119" t="s">
        <v>1385</v>
      </c>
      <c r="G4110">
        <v>5875</v>
      </c>
      <c r="H4110" t="s">
        <v>1538</v>
      </c>
      <c r="I4110">
        <v>183</v>
      </c>
      <c r="J4110" s="118" t="s">
        <v>1538</v>
      </c>
      <c r="K4110" t="s">
        <v>1376</v>
      </c>
      <c r="L4110" t="s">
        <v>1377</v>
      </c>
    </row>
    <row r="4111" spans="1:12" ht="15" customHeight="1" x14ac:dyDescent="0.25">
      <c r="A4111" s="114" t="str">
        <f t="shared" si="64"/>
        <v>134149872</v>
      </c>
      <c r="B4111" s="118">
        <v>13414987</v>
      </c>
      <c r="C4111" s="118">
        <v>2</v>
      </c>
      <c r="D4111" s="118" t="s">
        <v>5020</v>
      </c>
      <c r="E4111" s="118" t="s">
        <v>5021</v>
      </c>
      <c r="F4111" s="118" t="s">
        <v>1392</v>
      </c>
      <c r="G4111">
        <v>5875</v>
      </c>
      <c r="H4111" t="s">
        <v>1538</v>
      </c>
      <c r="I4111">
        <v>183</v>
      </c>
      <c r="J4111" s="118" t="s">
        <v>1538</v>
      </c>
      <c r="K4111" t="s">
        <v>1378</v>
      </c>
      <c r="L4111" t="s">
        <v>1379</v>
      </c>
    </row>
    <row r="4112" spans="1:12" ht="15" customHeight="1" x14ac:dyDescent="0.25">
      <c r="A4112" s="114" t="str">
        <f t="shared" si="64"/>
        <v>96239663</v>
      </c>
      <c r="B4112" s="118">
        <v>9623966</v>
      </c>
      <c r="C4112" s="118">
        <v>3</v>
      </c>
      <c r="D4112" s="118" t="s">
        <v>5079</v>
      </c>
      <c r="E4112" s="118">
        <v>20340128</v>
      </c>
      <c r="F4112" s="119" t="s">
        <v>1385</v>
      </c>
      <c r="G4112">
        <v>5875</v>
      </c>
      <c r="H4112" t="s">
        <v>1538</v>
      </c>
      <c r="I4112">
        <v>183</v>
      </c>
      <c r="J4112" s="118" t="s">
        <v>1538</v>
      </c>
      <c r="K4112" t="s">
        <v>1382</v>
      </c>
      <c r="L4112" t="s">
        <v>1383</v>
      </c>
    </row>
    <row r="4113" spans="1:12" ht="15" customHeight="1" x14ac:dyDescent="0.25">
      <c r="A4113" s="114" t="str">
        <f t="shared" si="64"/>
        <v>120618906</v>
      </c>
      <c r="B4113" s="118">
        <v>12061890</v>
      </c>
      <c r="C4113" s="118">
        <v>6</v>
      </c>
      <c r="D4113" s="118" t="s">
        <v>5080</v>
      </c>
      <c r="E4113" s="118" t="s">
        <v>5081</v>
      </c>
      <c r="F4113" s="119" t="s">
        <v>1385</v>
      </c>
      <c r="G4113">
        <v>5875</v>
      </c>
      <c r="H4113" t="s">
        <v>1538</v>
      </c>
      <c r="I4113">
        <v>183</v>
      </c>
      <c r="J4113" s="118" t="s">
        <v>1538</v>
      </c>
      <c r="K4113" t="s">
        <v>1376</v>
      </c>
      <c r="L4113" t="s">
        <v>1377</v>
      </c>
    </row>
    <row r="4114" spans="1:12" ht="15" customHeight="1" x14ac:dyDescent="0.25">
      <c r="A4114" s="114" t="str">
        <f t="shared" si="64"/>
        <v>112523273</v>
      </c>
      <c r="B4114" s="118">
        <v>11252327</v>
      </c>
      <c r="C4114" s="118">
        <v>3</v>
      </c>
      <c r="D4114" s="118" t="s">
        <v>5227</v>
      </c>
      <c r="E4114" s="118" t="s">
        <v>5228</v>
      </c>
      <c r="F4114" s="118" t="s">
        <v>1395</v>
      </c>
      <c r="G4114">
        <v>5875</v>
      </c>
      <c r="H4114" t="s">
        <v>1538</v>
      </c>
      <c r="I4114">
        <v>183</v>
      </c>
      <c r="J4114" s="118" t="s">
        <v>1538</v>
      </c>
      <c r="K4114" t="s">
        <v>1384</v>
      </c>
      <c r="L4114" t="s">
        <v>1406</v>
      </c>
    </row>
    <row r="4115" spans="1:12" ht="15" customHeight="1" x14ac:dyDescent="0.25">
      <c r="A4115" s="114" t="str">
        <f t="shared" si="64"/>
        <v>143746024</v>
      </c>
      <c r="B4115" s="118">
        <v>14374602</v>
      </c>
      <c r="C4115" s="118">
        <v>4</v>
      </c>
      <c r="D4115" s="118" t="s">
        <v>5298</v>
      </c>
      <c r="E4115" s="118" t="s">
        <v>5299</v>
      </c>
      <c r="F4115" s="119" t="s">
        <v>1385</v>
      </c>
      <c r="G4115">
        <v>5875</v>
      </c>
      <c r="H4115" t="s">
        <v>1538</v>
      </c>
      <c r="I4115">
        <v>183</v>
      </c>
      <c r="J4115" s="118" t="s">
        <v>1538</v>
      </c>
      <c r="K4115" t="s">
        <v>1376</v>
      </c>
      <c r="L4115" t="s">
        <v>1377</v>
      </c>
    </row>
    <row r="4116" spans="1:12" ht="15" customHeight="1" x14ac:dyDescent="0.25">
      <c r="A4116" s="114" t="str">
        <f t="shared" si="64"/>
        <v>130938731</v>
      </c>
      <c r="B4116" s="118">
        <v>13093873</v>
      </c>
      <c r="C4116" s="118">
        <v>1</v>
      </c>
      <c r="D4116" s="118" t="s">
        <v>5346</v>
      </c>
      <c r="E4116" s="118" t="s">
        <v>5347</v>
      </c>
      <c r="F4116" s="118" t="s">
        <v>1389</v>
      </c>
      <c r="G4116">
        <v>5875</v>
      </c>
      <c r="H4116" t="s">
        <v>1538</v>
      </c>
      <c r="I4116">
        <v>183</v>
      </c>
      <c r="J4116" s="118" t="s">
        <v>1538</v>
      </c>
      <c r="K4116" t="s">
        <v>1410</v>
      </c>
      <c r="L4116" t="s">
        <v>1409</v>
      </c>
    </row>
    <row r="4117" spans="1:12" ht="15" customHeight="1" x14ac:dyDescent="0.25">
      <c r="A4117" s="114" t="str">
        <f t="shared" si="64"/>
        <v>75598722</v>
      </c>
      <c r="B4117" s="118">
        <v>7559872</v>
      </c>
      <c r="C4117" s="118">
        <v>2</v>
      </c>
      <c r="D4117" s="118" t="s">
        <v>5499</v>
      </c>
      <c r="E4117" s="118" t="s">
        <v>5500</v>
      </c>
      <c r="F4117" s="118" t="s">
        <v>1394</v>
      </c>
      <c r="G4117">
        <v>5875</v>
      </c>
      <c r="H4117" t="s">
        <v>1538</v>
      </c>
      <c r="I4117">
        <v>183</v>
      </c>
      <c r="J4117" s="118" t="s">
        <v>1538</v>
      </c>
      <c r="K4117" t="s">
        <v>1377</v>
      </c>
      <c r="L4117" t="s">
        <v>1378</v>
      </c>
    </row>
    <row r="4118" spans="1:12" ht="15" customHeight="1" x14ac:dyDescent="0.25">
      <c r="A4118" s="114" t="str">
        <f t="shared" si="64"/>
        <v>155995041</v>
      </c>
      <c r="B4118" s="118">
        <v>15599504</v>
      </c>
      <c r="C4118" s="118">
        <v>1</v>
      </c>
      <c r="D4118" s="118" t="s">
        <v>5531</v>
      </c>
      <c r="E4118" s="118" t="s">
        <v>5532</v>
      </c>
      <c r="F4118" s="119" t="s">
        <v>1385</v>
      </c>
      <c r="G4118">
        <v>5875</v>
      </c>
      <c r="H4118" t="s">
        <v>1538</v>
      </c>
      <c r="I4118">
        <v>183</v>
      </c>
      <c r="J4118" s="118" t="s">
        <v>1538</v>
      </c>
      <c r="K4118" t="s">
        <v>1376</v>
      </c>
      <c r="L4118" t="s">
        <v>1377</v>
      </c>
    </row>
    <row r="4119" spans="1:12" ht="15" customHeight="1" x14ac:dyDescent="0.25">
      <c r="A4119" s="114" t="str">
        <f t="shared" si="64"/>
        <v>70220983</v>
      </c>
      <c r="B4119" s="118">
        <v>7022098</v>
      </c>
      <c r="C4119" s="118">
        <v>3</v>
      </c>
      <c r="D4119" s="118" t="s">
        <v>5568</v>
      </c>
      <c r="E4119" s="118" t="s">
        <v>5569</v>
      </c>
      <c r="F4119" s="119" t="s">
        <v>1385</v>
      </c>
      <c r="G4119">
        <v>5875</v>
      </c>
      <c r="H4119" t="s">
        <v>1538</v>
      </c>
      <c r="I4119">
        <v>183</v>
      </c>
      <c r="J4119" s="118" t="s">
        <v>1538</v>
      </c>
      <c r="K4119" t="s">
        <v>1384</v>
      </c>
      <c r="L4119" t="s">
        <v>1406</v>
      </c>
    </row>
    <row r="4120" spans="1:12" ht="15" customHeight="1" x14ac:dyDescent="0.25">
      <c r="A4120" s="114" t="str">
        <f t="shared" si="64"/>
        <v>157655321</v>
      </c>
      <c r="B4120" s="118">
        <v>15765532</v>
      </c>
      <c r="C4120" s="118">
        <v>1</v>
      </c>
      <c r="D4120" s="118" t="s">
        <v>5572</v>
      </c>
      <c r="E4120" s="118" t="s">
        <v>5573</v>
      </c>
      <c r="F4120" s="119" t="s">
        <v>1385</v>
      </c>
      <c r="G4120">
        <v>5875</v>
      </c>
      <c r="H4120" t="s">
        <v>1538</v>
      </c>
      <c r="I4120">
        <v>183</v>
      </c>
      <c r="J4120" s="118" t="s">
        <v>1538</v>
      </c>
      <c r="K4120" t="s">
        <v>1376</v>
      </c>
      <c r="L4120" t="s">
        <v>1377</v>
      </c>
    </row>
    <row r="4121" spans="1:12" ht="15" customHeight="1" x14ac:dyDescent="0.25">
      <c r="A4121" s="114" t="str">
        <f t="shared" si="64"/>
        <v>95060191</v>
      </c>
      <c r="B4121" s="118">
        <v>9506019</v>
      </c>
      <c r="C4121" s="118">
        <v>1</v>
      </c>
      <c r="D4121" s="118" t="s">
        <v>5618</v>
      </c>
      <c r="E4121" s="118">
        <v>17561328</v>
      </c>
      <c r="F4121" s="118" t="s">
        <v>1389</v>
      </c>
      <c r="G4121">
        <v>5875</v>
      </c>
      <c r="H4121" t="s">
        <v>1538</v>
      </c>
      <c r="I4121">
        <v>183</v>
      </c>
      <c r="J4121" s="118" t="s">
        <v>1538</v>
      </c>
      <c r="K4121" t="s">
        <v>1407</v>
      </c>
      <c r="L4121" t="s">
        <v>1408</v>
      </c>
    </row>
    <row r="4122" spans="1:12" ht="15" customHeight="1" x14ac:dyDescent="0.25">
      <c r="A4122" s="114" t="str">
        <f t="shared" si="64"/>
        <v>110596062</v>
      </c>
      <c r="B4122" s="118">
        <v>11059606</v>
      </c>
      <c r="C4122" s="118">
        <v>2</v>
      </c>
      <c r="D4122" s="118" t="s">
        <v>5619</v>
      </c>
      <c r="E4122" s="118" t="s">
        <v>5620</v>
      </c>
      <c r="F4122" s="119" t="s">
        <v>1385</v>
      </c>
      <c r="G4122">
        <v>5875</v>
      </c>
      <c r="H4122" t="s">
        <v>1538</v>
      </c>
      <c r="I4122">
        <v>183</v>
      </c>
      <c r="J4122" s="118" t="s">
        <v>1538</v>
      </c>
      <c r="K4122" t="s">
        <v>1382</v>
      </c>
      <c r="L4122" t="s">
        <v>1383</v>
      </c>
    </row>
    <row r="4123" spans="1:12" ht="15" customHeight="1" x14ac:dyDescent="0.25">
      <c r="A4123" s="114" t="str">
        <f t="shared" si="64"/>
        <v>89256042</v>
      </c>
      <c r="B4123" s="118">
        <v>8925604</v>
      </c>
      <c r="C4123" s="118">
        <v>2</v>
      </c>
      <c r="D4123" s="118" t="s">
        <v>5624</v>
      </c>
      <c r="E4123" s="118" t="s">
        <v>5625</v>
      </c>
      <c r="F4123" s="118" t="s">
        <v>1389</v>
      </c>
      <c r="G4123">
        <v>5875</v>
      </c>
      <c r="H4123" t="s">
        <v>1538</v>
      </c>
      <c r="I4123">
        <v>183</v>
      </c>
      <c r="J4123" s="118" t="s">
        <v>1538</v>
      </c>
      <c r="K4123" t="s">
        <v>1374</v>
      </c>
      <c r="L4123" t="s">
        <v>1375</v>
      </c>
    </row>
    <row r="4124" spans="1:12" ht="15" customHeight="1" x14ac:dyDescent="0.25">
      <c r="A4124" s="114" t="str">
        <f t="shared" si="64"/>
        <v>133140381</v>
      </c>
      <c r="B4124" s="118">
        <v>13314038</v>
      </c>
      <c r="C4124" s="118">
        <v>1</v>
      </c>
      <c r="D4124" s="118" t="s">
        <v>5655</v>
      </c>
      <c r="E4124" s="118">
        <v>11833711</v>
      </c>
      <c r="F4124" s="118" t="s">
        <v>1389</v>
      </c>
      <c r="G4124">
        <v>5875</v>
      </c>
      <c r="H4124" t="s">
        <v>1538</v>
      </c>
      <c r="I4124">
        <v>183</v>
      </c>
      <c r="J4124" s="118" t="s">
        <v>1538</v>
      </c>
      <c r="K4124" t="s">
        <v>1375</v>
      </c>
      <c r="L4124" t="s">
        <v>1401</v>
      </c>
    </row>
    <row r="4125" spans="1:12" ht="15" customHeight="1" x14ac:dyDescent="0.25">
      <c r="A4125" s="114" t="str">
        <f t="shared" si="64"/>
        <v>133552841</v>
      </c>
      <c r="B4125" s="118">
        <v>13355284</v>
      </c>
      <c r="C4125" s="118">
        <v>1</v>
      </c>
      <c r="D4125" s="118" t="s">
        <v>5712</v>
      </c>
      <c r="E4125" s="118" t="s">
        <v>5713</v>
      </c>
      <c r="F4125" s="118" t="s">
        <v>1394</v>
      </c>
      <c r="G4125">
        <v>5875</v>
      </c>
      <c r="H4125" t="s">
        <v>1538</v>
      </c>
      <c r="I4125">
        <v>183</v>
      </c>
      <c r="J4125" s="118" t="s">
        <v>1538</v>
      </c>
      <c r="K4125" t="s">
        <v>1377</v>
      </c>
      <c r="L4125" t="s">
        <v>1378</v>
      </c>
    </row>
    <row r="4126" spans="1:12" ht="15" customHeight="1" x14ac:dyDescent="0.25">
      <c r="A4126" s="114" t="str">
        <f t="shared" si="64"/>
        <v>133130461</v>
      </c>
      <c r="B4126" s="118">
        <v>13313046</v>
      </c>
      <c r="C4126" s="118">
        <v>1</v>
      </c>
      <c r="D4126" s="118" t="s">
        <v>5808</v>
      </c>
      <c r="E4126" s="118" t="s">
        <v>5809</v>
      </c>
      <c r="F4126" s="118" t="s">
        <v>1389</v>
      </c>
      <c r="G4126">
        <v>5875</v>
      </c>
      <c r="H4126" t="s">
        <v>1538</v>
      </c>
      <c r="I4126">
        <v>183</v>
      </c>
      <c r="J4126" s="118" t="s">
        <v>1538</v>
      </c>
      <c r="K4126" t="s">
        <v>1401</v>
      </c>
      <c r="L4126" t="s">
        <v>1410</v>
      </c>
    </row>
    <row r="4127" spans="1:12" ht="15" customHeight="1" x14ac:dyDescent="0.25">
      <c r="A4127" s="114" t="str">
        <f t="shared" si="64"/>
        <v>129371012</v>
      </c>
      <c r="B4127" s="118">
        <v>12937101</v>
      </c>
      <c r="C4127" s="118">
        <v>2</v>
      </c>
      <c r="D4127" s="118" t="s">
        <v>5910</v>
      </c>
      <c r="E4127" s="118" t="s">
        <v>5911</v>
      </c>
      <c r="F4127" s="118" t="s">
        <v>1387</v>
      </c>
      <c r="G4127">
        <v>5875</v>
      </c>
      <c r="H4127" t="s">
        <v>1538</v>
      </c>
      <c r="I4127">
        <v>183</v>
      </c>
      <c r="J4127" s="118" t="s">
        <v>1538</v>
      </c>
      <c r="K4127" t="s">
        <v>1379</v>
      </c>
      <c r="L4127" t="s">
        <v>1382</v>
      </c>
    </row>
    <row r="4128" spans="1:12" ht="15" customHeight="1" x14ac:dyDescent="0.25">
      <c r="A4128" s="114" t="str">
        <f t="shared" si="64"/>
        <v>111470642</v>
      </c>
      <c r="B4128" s="118">
        <v>11147064</v>
      </c>
      <c r="C4128" s="118">
        <v>2</v>
      </c>
      <c r="D4128" s="118" t="s">
        <v>1397</v>
      </c>
      <c r="E4128" s="118" t="s">
        <v>6005</v>
      </c>
      <c r="F4128" s="118" t="s">
        <v>1394</v>
      </c>
      <c r="G4128">
        <v>5875</v>
      </c>
      <c r="H4128" t="s">
        <v>1538</v>
      </c>
      <c r="I4128">
        <v>183</v>
      </c>
      <c r="J4128" s="118" t="s">
        <v>1538</v>
      </c>
      <c r="K4128" t="s">
        <v>1384</v>
      </c>
      <c r="L4128" t="s">
        <v>1406</v>
      </c>
    </row>
    <row r="4129" spans="1:12" ht="15" customHeight="1" x14ac:dyDescent="0.25">
      <c r="A4129" s="114" t="str">
        <f t="shared" si="64"/>
        <v>72311674</v>
      </c>
      <c r="B4129" s="118">
        <v>7231167</v>
      </c>
      <c r="C4129" s="118">
        <v>4</v>
      </c>
      <c r="D4129" s="118" t="s">
        <v>6010</v>
      </c>
      <c r="E4129" s="118" t="s">
        <v>6011</v>
      </c>
      <c r="F4129" s="118" t="s">
        <v>1394</v>
      </c>
      <c r="G4129">
        <v>5875</v>
      </c>
      <c r="H4129" t="s">
        <v>1538</v>
      </c>
      <c r="I4129">
        <v>183</v>
      </c>
      <c r="J4129" s="118" t="s">
        <v>1538</v>
      </c>
      <c r="K4129" t="s">
        <v>1379</v>
      </c>
      <c r="L4129" t="s">
        <v>1382</v>
      </c>
    </row>
    <row r="4130" spans="1:12" ht="15" customHeight="1" x14ac:dyDescent="0.25">
      <c r="A4130" s="114" t="str">
        <f t="shared" si="64"/>
        <v>72329862</v>
      </c>
      <c r="B4130" s="118">
        <v>7232986</v>
      </c>
      <c r="C4130" s="118">
        <v>2</v>
      </c>
      <c r="D4130" s="118" t="s">
        <v>6184</v>
      </c>
      <c r="E4130" s="118">
        <v>511566</v>
      </c>
      <c r="F4130" s="118" t="s">
        <v>1389</v>
      </c>
      <c r="G4130">
        <v>5875</v>
      </c>
      <c r="H4130" t="s">
        <v>1538</v>
      </c>
      <c r="I4130">
        <v>183</v>
      </c>
      <c r="J4130" s="118" t="s">
        <v>1538</v>
      </c>
      <c r="K4130" t="s">
        <v>1407</v>
      </c>
      <c r="L4130" t="s">
        <v>1408</v>
      </c>
    </row>
    <row r="4131" spans="1:12" ht="15" customHeight="1" x14ac:dyDescent="0.25">
      <c r="A4131" s="114" t="str">
        <f t="shared" si="64"/>
        <v>72788583</v>
      </c>
      <c r="B4131" s="118">
        <v>7278858</v>
      </c>
      <c r="C4131" s="118">
        <v>3</v>
      </c>
      <c r="D4131" s="118" t="s">
        <v>6209</v>
      </c>
      <c r="E4131" s="118">
        <v>39931684</v>
      </c>
      <c r="F4131" s="118" t="s">
        <v>1389</v>
      </c>
      <c r="G4131">
        <v>5875</v>
      </c>
      <c r="H4131" t="s">
        <v>1538</v>
      </c>
      <c r="I4131">
        <v>183</v>
      </c>
      <c r="J4131" s="118" t="s">
        <v>1538</v>
      </c>
      <c r="K4131" t="s">
        <v>1409</v>
      </c>
      <c r="L4131" t="s">
        <v>1404</v>
      </c>
    </row>
    <row r="4132" spans="1:12" ht="15" customHeight="1" x14ac:dyDescent="0.25">
      <c r="A4132" s="114" t="str">
        <f t="shared" si="64"/>
        <v>90272212</v>
      </c>
      <c r="B4132" s="118">
        <v>9027221</v>
      </c>
      <c r="C4132" s="118">
        <v>2</v>
      </c>
      <c r="D4132" s="118" t="s">
        <v>6215</v>
      </c>
      <c r="E4132" s="118" t="s">
        <v>6216</v>
      </c>
      <c r="F4132" s="118" t="s">
        <v>1389</v>
      </c>
      <c r="G4132">
        <v>5875</v>
      </c>
      <c r="H4132" t="s">
        <v>1538</v>
      </c>
      <c r="I4132">
        <v>183</v>
      </c>
      <c r="J4132" s="118" t="s">
        <v>1538</v>
      </c>
      <c r="K4132" t="s">
        <v>1374</v>
      </c>
      <c r="L4132" t="s">
        <v>1375</v>
      </c>
    </row>
    <row r="4133" spans="1:12" ht="15" customHeight="1" x14ac:dyDescent="0.25">
      <c r="A4133" s="114" t="str">
        <f t="shared" si="64"/>
        <v>114895711</v>
      </c>
      <c r="B4133" s="118">
        <v>11489571</v>
      </c>
      <c r="C4133" s="118">
        <v>1</v>
      </c>
      <c r="D4133" s="118" t="s">
        <v>6226</v>
      </c>
      <c r="E4133" s="118" t="s">
        <v>6227</v>
      </c>
      <c r="F4133" s="118" t="s">
        <v>1389</v>
      </c>
      <c r="G4133">
        <v>5875</v>
      </c>
      <c r="H4133" t="s">
        <v>1538</v>
      </c>
      <c r="I4133">
        <v>183</v>
      </c>
      <c r="J4133" s="118" t="s">
        <v>1538</v>
      </c>
      <c r="K4133" t="s">
        <v>1405</v>
      </c>
      <c r="L4133" t="s">
        <v>1407</v>
      </c>
    </row>
    <row r="4134" spans="1:12" ht="15" customHeight="1" x14ac:dyDescent="0.25">
      <c r="A4134" s="114" t="str">
        <f t="shared" si="64"/>
        <v>84223942</v>
      </c>
      <c r="B4134" s="118">
        <v>8422394</v>
      </c>
      <c r="C4134" s="118">
        <v>2</v>
      </c>
      <c r="D4134" s="118" t="s">
        <v>6287</v>
      </c>
      <c r="E4134" s="118" t="s">
        <v>6288</v>
      </c>
      <c r="F4134" s="118" t="s">
        <v>1389</v>
      </c>
      <c r="G4134">
        <v>5875</v>
      </c>
      <c r="H4134" t="s">
        <v>1538</v>
      </c>
      <c r="I4134">
        <v>183</v>
      </c>
      <c r="J4134" s="118" t="s">
        <v>1538</v>
      </c>
      <c r="K4134" t="s">
        <v>1375</v>
      </c>
      <c r="L4134" t="s">
        <v>1401</v>
      </c>
    </row>
    <row r="4135" spans="1:12" ht="15" customHeight="1" x14ac:dyDescent="0.25">
      <c r="A4135" s="114" t="str">
        <f t="shared" si="64"/>
        <v>111548102</v>
      </c>
      <c r="B4135" s="118">
        <v>11154810</v>
      </c>
      <c r="C4135" s="118">
        <v>2</v>
      </c>
      <c r="D4135" s="118" t="s">
        <v>6293</v>
      </c>
      <c r="E4135" s="118" t="s">
        <v>6294</v>
      </c>
      <c r="F4135" s="118" t="s">
        <v>1389</v>
      </c>
      <c r="G4135">
        <v>5875</v>
      </c>
      <c r="H4135" t="s">
        <v>1538</v>
      </c>
      <c r="I4135">
        <v>183</v>
      </c>
      <c r="J4135" s="118" t="s">
        <v>1538</v>
      </c>
      <c r="K4135" t="s">
        <v>1409</v>
      </c>
      <c r="L4135" t="s">
        <v>1404</v>
      </c>
    </row>
    <row r="4136" spans="1:12" ht="15" customHeight="1" x14ac:dyDescent="0.25">
      <c r="A4136" s="114" t="str">
        <f t="shared" si="64"/>
        <v>85090502</v>
      </c>
      <c r="B4136" s="118">
        <v>8509050</v>
      </c>
      <c r="C4136" s="118">
        <v>2</v>
      </c>
      <c r="D4136" s="118" t="s">
        <v>6507</v>
      </c>
      <c r="E4136" s="118">
        <v>896574</v>
      </c>
      <c r="F4136" s="118" t="s">
        <v>1389</v>
      </c>
      <c r="G4136">
        <v>5875</v>
      </c>
      <c r="H4136" t="s">
        <v>1538</v>
      </c>
      <c r="I4136">
        <v>183</v>
      </c>
      <c r="J4136" s="118" t="s">
        <v>1538</v>
      </c>
      <c r="K4136" t="s">
        <v>1404</v>
      </c>
      <c r="L4136" t="s">
        <v>1405</v>
      </c>
    </row>
    <row r="4137" spans="1:12" ht="15" customHeight="1" x14ac:dyDescent="0.25">
      <c r="A4137" s="114" t="str">
        <f t="shared" si="64"/>
        <v>122076641</v>
      </c>
      <c r="B4137" s="118">
        <v>12207664</v>
      </c>
      <c r="C4137" s="118">
        <v>1</v>
      </c>
      <c r="D4137" s="118" t="s">
        <v>6571</v>
      </c>
      <c r="E4137" s="118" t="s">
        <v>6572</v>
      </c>
      <c r="F4137" s="118" t="s">
        <v>1394</v>
      </c>
      <c r="G4137">
        <v>5875</v>
      </c>
      <c r="H4137" t="s">
        <v>1538</v>
      </c>
      <c r="I4137">
        <v>183</v>
      </c>
      <c r="J4137" s="118" t="s">
        <v>1538</v>
      </c>
      <c r="K4137" t="s">
        <v>1379</v>
      </c>
      <c r="L4137" t="s">
        <v>1382</v>
      </c>
    </row>
    <row r="4138" spans="1:12" ht="15" customHeight="1" x14ac:dyDescent="0.25">
      <c r="A4138" s="114" t="str">
        <f t="shared" si="64"/>
        <v>122911953</v>
      </c>
      <c r="B4138" s="118">
        <v>12291195</v>
      </c>
      <c r="C4138" s="118">
        <v>3</v>
      </c>
      <c r="D4138" s="118" t="s">
        <v>6582</v>
      </c>
      <c r="E4138" s="118" t="s">
        <v>6583</v>
      </c>
      <c r="F4138" s="118" t="s">
        <v>1389</v>
      </c>
      <c r="G4138">
        <v>5875</v>
      </c>
      <c r="H4138" t="s">
        <v>1538</v>
      </c>
      <c r="I4138">
        <v>183</v>
      </c>
      <c r="J4138" s="118" t="s">
        <v>1538</v>
      </c>
      <c r="K4138" t="s">
        <v>1401</v>
      </c>
      <c r="L4138" t="s">
        <v>1410</v>
      </c>
    </row>
    <row r="4139" spans="1:12" ht="15" customHeight="1" x14ac:dyDescent="0.25">
      <c r="A4139" s="114" t="str">
        <f t="shared" si="64"/>
        <v>72844822</v>
      </c>
      <c r="B4139" s="118">
        <v>7284482</v>
      </c>
      <c r="C4139" s="118">
        <v>2</v>
      </c>
      <c r="D4139" s="118" t="s">
        <v>6641</v>
      </c>
      <c r="E4139" s="118">
        <v>18651699</v>
      </c>
      <c r="F4139" s="118" t="s">
        <v>1389</v>
      </c>
      <c r="G4139">
        <v>5875</v>
      </c>
      <c r="H4139" t="s">
        <v>1538</v>
      </c>
      <c r="I4139">
        <v>183</v>
      </c>
      <c r="J4139" s="118" t="s">
        <v>1538</v>
      </c>
      <c r="K4139" t="s">
        <v>1404</v>
      </c>
      <c r="L4139" t="s">
        <v>1405</v>
      </c>
    </row>
    <row r="4140" spans="1:12" ht="15" customHeight="1" x14ac:dyDescent="0.25">
      <c r="A4140" s="114" t="str">
        <f t="shared" si="64"/>
        <v>112434172</v>
      </c>
      <c r="B4140" s="118">
        <v>11243417</v>
      </c>
      <c r="C4140" s="118">
        <v>2</v>
      </c>
      <c r="D4140" s="118" t="s">
        <v>6800</v>
      </c>
      <c r="E4140" s="118">
        <v>32623875</v>
      </c>
      <c r="F4140" s="118" t="s">
        <v>1395</v>
      </c>
      <c r="G4140">
        <v>5875</v>
      </c>
      <c r="H4140" t="s">
        <v>1538</v>
      </c>
      <c r="I4140">
        <v>183</v>
      </c>
      <c r="J4140" s="118" t="s">
        <v>1538</v>
      </c>
      <c r="K4140" t="s">
        <v>1382</v>
      </c>
      <c r="L4140" t="s">
        <v>1383</v>
      </c>
    </row>
    <row r="4141" spans="1:12" ht="15" customHeight="1" x14ac:dyDescent="0.25">
      <c r="A4141" s="114" t="str">
        <f t="shared" si="64"/>
        <v>66979513</v>
      </c>
      <c r="B4141" s="118">
        <v>6697951</v>
      </c>
      <c r="C4141" s="118">
        <v>3</v>
      </c>
      <c r="D4141" s="118" t="s">
        <v>6813</v>
      </c>
      <c r="E4141" s="118" t="s">
        <v>6814</v>
      </c>
      <c r="F4141" s="118" t="s">
        <v>1390</v>
      </c>
      <c r="G4141">
        <v>5875</v>
      </c>
      <c r="H4141" t="s">
        <v>1538</v>
      </c>
      <c r="I4141">
        <v>183</v>
      </c>
      <c r="J4141" s="118" t="s">
        <v>1538</v>
      </c>
      <c r="K4141" t="s">
        <v>1384</v>
      </c>
      <c r="L4141" t="s">
        <v>1406</v>
      </c>
    </row>
    <row r="4142" spans="1:12" ht="15" customHeight="1" x14ac:dyDescent="0.25">
      <c r="A4142" s="114" t="str">
        <f t="shared" si="64"/>
        <v>79920262</v>
      </c>
      <c r="B4142" s="118">
        <v>7992026</v>
      </c>
      <c r="C4142" s="118">
        <v>2</v>
      </c>
      <c r="D4142" s="118" t="s">
        <v>6934</v>
      </c>
      <c r="E4142" s="118" t="s">
        <v>6935</v>
      </c>
      <c r="F4142" s="118" t="s">
        <v>1389</v>
      </c>
      <c r="G4142">
        <v>5875</v>
      </c>
      <c r="H4142" t="s">
        <v>1538</v>
      </c>
      <c r="I4142">
        <v>183</v>
      </c>
      <c r="J4142" s="118" t="s">
        <v>1538</v>
      </c>
      <c r="K4142" t="s">
        <v>1374</v>
      </c>
      <c r="L4142" t="s">
        <v>1375</v>
      </c>
    </row>
    <row r="4143" spans="1:12" ht="15" customHeight="1" x14ac:dyDescent="0.25">
      <c r="A4143" s="114" t="str">
        <f t="shared" si="64"/>
        <v>157821161</v>
      </c>
      <c r="B4143" s="118">
        <v>15782116</v>
      </c>
      <c r="C4143" s="118">
        <v>1</v>
      </c>
      <c r="D4143" s="118" t="s">
        <v>6944</v>
      </c>
      <c r="E4143" s="118" t="s">
        <v>6945</v>
      </c>
      <c r="F4143" s="119" t="s">
        <v>1385</v>
      </c>
      <c r="G4143">
        <v>5875</v>
      </c>
      <c r="H4143" t="s">
        <v>1538</v>
      </c>
      <c r="I4143">
        <v>183</v>
      </c>
      <c r="J4143" s="118" t="s">
        <v>1538</v>
      </c>
      <c r="K4143" t="s">
        <v>1376</v>
      </c>
      <c r="L4143" t="s">
        <v>1377</v>
      </c>
    </row>
    <row r="4144" spans="1:12" ht="15" customHeight="1" x14ac:dyDescent="0.25">
      <c r="A4144" s="114" t="str">
        <f t="shared" si="64"/>
        <v>116168911</v>
      </c>
      <c r="B4144" s="118">
        <v>11616891</v>
      </c>
      <c r="C4144" s="118">
        <v>1</v>
      </c>
      <c r="D4144" s="118" t="s">
        <v>6977</v>
      </c>
      <c r="E4144" s="118">
        <v>22519806</v>
      </c>
      <c r="F4144" s="118" t="s">
        <v>1389</v>
      </c>
      <c r="G4144">
        <v>5875</v>
      </c>
      <c r="H4144" t="s">
        <v>1538</v>
      </c>
      <c r="I4144">
        <v>183</v>
      </c>
      <c r="J4144" s="118" t="s">
        <v>1538</v>
      </c>
      <c r="K4144" t="s">
        <v>1404</v>
      </c>
      <c r="L4144" t="s">
        <v>1405</v>
      </c>
    </row>
    <row r="4145" spans="1:12" ht="15" customHeight="1" x14ac:dyDescent="0.25">
      <c r="A4145" s="114" t="str">
        <f t="shared" si="64"/>
        <v>104634583</v>
      </c>
      <c r="B4145" s="118">
        <v>10463458</v>
      </c>
      <c r="C4145" s="118">
        <v>3</v>
      </c>
      <c r="D4145" s="118" t="s">
        <v>6987</v>
      </c>
      <c r="E4145" s="118" t="s">
        <v>6988</v>
      </c>
      <c r="F4145" s="118" t="s">
        <v>1394</v>
      </c>
      <c r="G4145">
        <v>5875</v>
      </c>
      <c r="H4145" t="s">
        <v>1538</v>
      </c>
      <c r="I4145">
        <v>183</v>
      </c>
      <c r="J4145" s="118" t="s">
        <v>1538</v>
      </c>
      <c r="K4145" t="s">
        <v>1383</v>
      </c>
      <c r="L4145" t="s">
        <v>1384</v>
      </c>
    </row>
    <row r="4146" spans="1:12" ht="15" customHeight="1" x14ac:dyDescent="0.25">
      <c r="A4146" s="114" t="str">
        <f t="shared" si="64"/>
        <v>157367751</v>
      </c>
      <c r="B4146" s="118">
        <v>15736775</v>
      </c>
      <c r="C4146" s="118">
        <v>1</v>
      </c>
      <c r="D4146" s="118" t="s">
        <v>6991</v>
      </c>
      <c r="E4146" s="118" t="s">
        <v>6992</v>
      </c>
      <c r="F4146" s="119" t="s">
        <v>1385</v>
      </c>
      <c r="G4146">
        <v>5875</v>
      </c>
      <c r="H4146" t="s">
        <v>1538</v>
      </c>
      <c r="I4146">
        <v>183</v>
      </c>
      <c r="J4146" s="118" t="s">
        <v>1538</v>
      </c>
      <c r="K4146" t="s">
        <v>1376</v>
      </c>
      <c r="L4146" t="s">
        <v>1377</v>
      </c>
    </row>
    <row r="4147" spans="1:12" ht="15" customHeight="1" x14ac:dyDescent="0.25">
      <c r="A4147" s="114" t="str">
        <f t="shared" si="64"/>
        <v>72334372</v>
      </c>
      <c r="B4147" s="118">
        <v>7233437</v>
      </c>
      <c r="C4147" s="118">
        <v>2</v>
      </c>
      <c r="D4147" s="118" t="s">
        <v>7148</v>
      </c>
      <c r="E4147" s="118" t="s">
        <v>7149</v>
      </c>
      <c r="F4147" s="118" t="s">
        <v>1394</v>
      </c>
      <c r="G4147">
        <v>5875</v>
      </c>
      <c r="H4147" t="s">
        <v>1538</v>
      </c>
      <c r="I4147">
        <v>183</v>
      </c>
      <c r="J4147" s="118" t="s">
        <v>1538</v>
      </c>
      <c r="K4147" t="s">
        <v>1384</v>
      </c>
      <c r="L4147" t="s">
        <v>1406</v>
      </c>
    </row>
    <row r="4148" spans="1:12" ht="15" customHeight="1" x14ac:dyDescent="0.25">
      <c r="A4148" s="114" t="str">
        <f t="shared" si="64"/>
        <v>100985133</v>
      </c>
      <c r="B4148" s="118">
        <v>10098513</v>
      </c>
      <c r="C4148" s="118">
        <v>3</v>
      </c>
      <c r="D4148" s="118" t="s">
        <v>7231</v>
      </c>
      <c r="E4148" s="118">
        <v>23086983</v>
      </c>
      <c r="F4148" s="118" t="s">
        <v>1387</v>
      </c>
      <c r="G4148">
        <v>5875</v>
      </c>
      <c r="H4148" t="s">
        <v>1538</v>
      </c>
      <c r="I4148">
        <v>183</v>
      </c>
      <c r="J4148" s="118" t="s">
        <v>1538</v>
      </c>
      <c r="K4148" t="s">
        <v>1384</v>
      </c>
      <c r="L4148" t="s">
        <v>1406</v>
      </c>
    </row>
    <row r="4149" spans="1:12" ht="15" customHeight="1" x14ac:dyDescent="0.25">
      <c r="A4149" s="114" t="str">
        <f t="shared" si="64"/>
        <v>111193052</v>
      </c>
      <c r="B4149" s="118">
        <v>11119305</v>
      </c>
      <c r="C4149" s="118">
        <v>2</v>
      </c>
      <c r="D4149" s="118" t="s">
        <v>7266</v>
      </c>
      <c r="E4149" s="118" t="s">
        <v>7267</v>
      </c>
      <c r="F4149" s="118" t="s">
        <v>1394</v>
      </c>
      <c r="G4149">
        <v>5875</v>
      </c>
      <c r="H4149" t="s">
        <v>1538</v>
      </c>
      <c r="I4149">
        <v>183</v>
      </c>
      <c r="J4149" s="118" t="s">
        <v>1538</v>
      </c>
      <c r="K4149" t="s">
        <v>1376</v>
      </c>
      <c r="L4149" t="s">
        <v>1377</v>
      </c>
    </row>
    <row r="4150" spans="1:12" ht="15" customHeight="1" x14ac:dyDescent="0.25">
      <c r="A4150" s="114" t="str">
        <f t="shared" si="64"/>
        <v>121327182</v>
      </c>
      <c r="B4150" s="118">
        <v>12132718</v>
      </c>
      <c r="C4150" s="118">
        <v>2</v>
      </c>
      <c r="D4150" s="118" t="s">
        <v>7378</v>
      </c>
      <c r="E4150" s="118">
        <v>16833667</v>
      </c>
      <c r="F4150" s="118" t="s">
        <v>1394</v>
      </c>
      <c r="G4150">
        <v>5875</v>
      </c>
      <c r="H4150" t="s">
        <v>1538</v>
      </c>
      <c r="I4150">
        <v>183</v>
      </c>
      <c r="J4150" s="118" t="s">
        <v>1538</v>
      </c>
      <c r="K4150" t="s">
        <v>1379</v>
      </c>
      <c r="L4150" t="s">
        <v>1382</v>
      </c>
    </row>
    <row r="4151" spans="1:12" ht="15" customHeight="1" x14ac:dyDescent="0.25">
      <c r="A4151" s="114" t="str">
        <f t="shared" si="64"/>
        <v>101583033</v>
      </c>
      <c r="B4151" s="118">
        <v>10158303</v>
      </c>
      <c r="C4151" s="118">
        <v>3</v>
      </c>
      <c r="D4151" s="118" t="s">
        <v>7400</v>
      </c>
      <c r="E4151" s="118">
        <v>11548903</v>
      </c>
      <c r="F4151" s="118" t="s">
        <v>1392</v>
      </c>
      <c r="G4151">
        <v>5875</v>
      </c>
      <c r="H4151" t="s">
        <v>1538</v>
      </c>
      <c r="I4151">
        <v>183</v>
      </c>
      <c r="J4151" s="118" t="s">
        <v>1538</v>
      </c>
      <c r="K4151" t="s">
        <v>1377</v>
      </c>
      <c r="L4151" t="s">
        <v>1378</v>
      </c>
    </row>
    <row r="4152" spans="1:12" ht="15" customHeight="1" x14ac:dyDescent="0.25">
      <c r="A4152" s="114" t="str">
        <f t="shared" si="64"/>
        <v>84664274</v>
      </c>
      <c r="B4152" s="118">
        <v>8466427</v>
      </c>
      <c r="C4152" s="118">
        <v>4</v>
      </c>
      <c r="D4152" s="118" t="s">
        <v>7404</v>
      </c>
      <c r="E4152" s="118" t="s">
        <v>7405</v>
      </c>
      <c r="F4152" s="119" t="s">
        <v>1385</v>
      </c>
      <c r="G4152">
        <v>5875</v>
      </c>
      <c r="H4152" t="s">
        <v>1538</v>
      </c>
      <c r="I4152">
        <v>183</v>
      </c>
      <c r="J4152" s="118" t="s">
        <v>1538</v>
      </c>
      <c r="K4152" t="s">
        <v>1384</v>
      </c>
      <c r="L4152" t="s">
        <v>1406</v>
      </c>
    </row>
    <row r="4153" spans="1:12" ht="15" customHeight="1" x14ac:dyDescent="0.25">
      <c r="A4153" s="114" t="str">
        <f t="shared" si="64"/>
        <v>113353121</v>
      </c>
      <c r="B4153" s="118">
        <v>11335312</v>
      </c>
      <c r="C4153" s="118">
        <v>1</v>
      </c>
      <c r="D4153" s="118" t="s">
        <v>7540</v>
      </c>
      <c r="E4153" s="118" t="s">
        <v>7541</v>
      </c>
      <c r="F4153" s="118" t="s">
        <v>1387</v>
      </c>
      <c r="G4153">
        <v>5875</v>
      </c>
      <c r="H4153" t="s">
        <v>1538</v>
      </c>
      <c r="I4153">
        <v>183</v>
      </c>
      <c r="J4153" s="118" t="s">
        <v>1538</v>
      </c>
      <c r="K4153" t="s">
        <v>1384</v>
      </c>
      <c r="L4153" t="s">
        <v>1406</v>
      </c>
    </row>
    <row r="4154" spans="1:12" ht="15" customHeight="1" x14ac:dyDescent="0.25">
      <c r="A4154" s="114" t="str">
        <f t="shared" si="64"/>
        <v>60094752</v>
      </c>
      <c r="B4154" s="118">
        <v>6009475</v>
      </c>
      <c r="C4154" s="118">
        <v>2</v>
      </c>
      <c r="D4154" s="118" t="s">
        <v>7555</v>
      </c>
      <c r="E4154" s="118">
        <v>11362520</v>
      </c>
      <c r="F4154" s="118" t="s">
        <v>1387</v>
      </c>
      <c r="G4154">
        <v>5875</v>
      </c>
      <c r="H4154" t="s">
        <v>1538</v>
      </c>
      <c r="I4154">
        <v>183</v>
      </c>
      <c r="J4154" s="118" t="s">
        <v>1538</v>
      </c>
      <c r="K4154" t="s">
        <v>1383</v>
      </c>
      <c r="L4154" t="s">
        <v>1384</v>
      </c>
    </row>
    <row r="4155" spans="1:12" ht="15" customHeight="1" x14ac:dyDescent="0.25">
      <c r="A4155" s="114" t="str">
        <f t="shared" si="64"/>
        <v>129187381</v>
      </c>
      <c r="B4155" s="118">
        <v>12918738</v>
      </c>
      <c r="C4155" s="118">
        <v>1</v>
      </c>
      <c r="D4155" s="118" t="s">
        <v>7628</v>
      </c>
      <c r="E4155" s="118" t="s">
        <v>7629</v>
      </c>
      <c r="F4155" s="119" t="s">
        <v>1385</v>
      </c>
      <c r="G4155">
        <v>5875</v>
      </c>
      <c r="H4155" t="s">
        <v>1538</v>
      </c>
      <c r="I4155">
        <v>183</v>
      </c>
      <c r="J4155" s="118" t="s">
        <v>1538</v>
      </c>
      <c r="K4155" t="s">
        <v>1379</v>
      </c>
      <c r="L4155" t="s">
        <v>1382</v>
      </c>
    </row>
    <row r="4156" spans="1:12" ht="15" customHeight="1" x14ac:dyDescent="0.25">
      <c r="A4156" s="114" t="str">
        <f t="shared" si="64"/>
        <v>114162453</v>
      </c>
      <c r="B4156" s="118">
        <v>11416245</v>
      </c>
      <c r="C4156" s="118">
        <v>3</v>
      </c>
      <c r="D4156" s="118" t="s">
        <v>7639</v>
      </c>
      <c r="E4156" s="118" t="s">
        <v>7640</v>
      </c>
      <c r="F4156" s="118" t="s">
        <v>1394</v>
      </c>
      <c r="G4156">
        <v>5875</v>
      </c>
      <c r="H4156" t="s">
        <v>1538</v>
      </c>
      <c r="I4156">
        <v>183</v>
      </c>
      <c r="J4156" s="118" t="s">
        <v>1538</v>
      </c>
      <c r="K4156" t="s">
        <v>1377</v>
      </c>
      <c r="L4156" t="s">
        <v>1378</v>
      </c>
    </row>
    <row r="4157" spans="1:12" ht="15" customHeight="1" x14ac:dyDescent="0.25">
      <c r="A4157" s="114" t="str">
        <f t="shared" si="64"/>
        <v>111547921</v>
      </c>
      <c r="B4157" s="118">
        <v>11154792</v>
      </c>
      <c r="C4157" s="118">
        <v>1</v>
      </c>
      <c r="D4157" s="118" t="s">
        <v>7831</v>
      </c>
      <c r="E4157" s="118" t="s">
        <v>7832</v>
      </c>
      <c r="F4157" s="118" t="s">
        <v>1389</v>
      </c>
      <c r="G4157">
        <v>5875</v>
      </c>
      <c r="H4157" t="s">
        <v>1538</v>
      </c>
      <c r="I4157">
        <v>183</v>
      </c>
      <c r="J4157" s="118" t="s">
        <v>1538</v>
      </c>
      <c r="K4157" t="s">
        <v>1374</v>
      </c>
      <c r="L4157" t="s">
        <v>1375</v>
      </c>
    </row>
    <row r="4158" spans="1:12" ht="15" customHeight="1" x14ac:dyDescent="0.25">
      <c r="A4158" s="114" t="str">
        <f t="shared" si="64"/>
        <v>112467772</v>
      </c>
      <c r="B4158" s="118">
        <v>11246777</v>
      </c>
      <c r="C4158" s="118">
        <v>2</v>
      </c>
      <c r="D4158" s="118" t="s">
        <v>7884</v>
      </c>
      <c r="E4158" s="118" t="s">
        <v>7885</v>
      </c>
      <c r="F4158" s="118" t="s">
        <v>1395</v>
      </c>
      <c r="G4158">
        <v>5875</v>
      </c>
      <c r="H4158" t="s">
        <v>1538</v>
      </c>
      <c r="I4158">
        <v>183</v>
      </c>
      <c r="J4158" s="118" t="s">
        <v>1538</v>
      </c>
      <c r="K4158" t="s">
        <v>1382</v>
      </c>
      <c r="L4158" t="s">
        <v>1383</v>
      </c>
    </row>
    <row r="4159" spans="1:12" ht="15" customHeight="1" x14ac:dyDescent="0.25">
      <c r="A4159" s="114" t="str">
        <f t="shared" si="64"/>
        <v>133130221</v>
      </c>
      <c r="B4159" s="118">
        <v>13313022</v>
      </c>
      <c r="C4159" s="118">
        <v>1</v>
      </c>
      <c r="D4159" s="118" t="s">
        <v>7886</v>
      </c>
      <c r="E4159" s="118" t="s">
        <v>7887</v>
      </c>
      <c r="F4159" s="118" t="s">
        <v>1389</v>
      </c>
      <c r="G4159">
        <v>5875</v>
      </c>
      <c r="H4159" t="s">
        <v>1538</v>
      </c>
      <c r="I4159">
        <v>183</v>
      </c>
      <c r="J4159" s="118" t="s">
        <v>1538</v>
      </c>
      <c r="K4159" t="s">
        <v>1401</v>
      </c>
      <c r="L4159" t="s">
        <v>1410</v>
      </c>
    </row>
    <row r="4160" spans="1:12" ht="15" customHeight="1" x14ac:dyDescent="0.25">
      <c r="A4160" s="114" t="str">
        <f t="shared" si="64"/>
        <v>112932402</v>
      </c>
      <c r="B4160" s="118">
        <v>11293240</v>
      </c>
      <c r="C4160" s="118">
        <v>2</v>
      </c>
      <c r="D4160" s="118" t="s">
        <v>7918</v>
      </c>
      <c r="E4160" s="118" t="s">
        <v>7919</v>
      </c>
      <c r="F4160" s="119" t="s">
        <v>1385</v>
      </c>
      <c r="G4160">
        <v>5875</v>
      </c>
      <c r="H4160" t="s">
        <v>1538</v>
      </c>
      <c r="I4160">
        <v>183</v>
      </c>
      <c r="J4160" s="118" t="s">
        <v>1538</v>
      </c>
      <c r="K4160" t="s">
        <v>1383</v>
      </c>
      <c r="L4160" t="s">
        <v>1384</v>
      </c>
    </row>
    <row r="4161" spans="1:12" ht="15" customHeight="1" x14ac:dyDescent="0.25">
      <c r="A4161" s="114" t="str">
        <f t="shared" si="64"/>
        <v>101717573</v>
      </c>
      <c r="B4161" s="118">
        <v>10171757</v>
      </c>
      <c r="C4161" s="118">
        <v>3</v>
      </c>
      <c r="D4161" s="118" t="s">
        <v>7951</v>
      </c>
      <c r="E4161" s="118" t="s">
        <v>7952</v>
      </c>
      <c r="F4161" s="118" t="s">
        <v>1389</v>
      </c>
      <c r="G4161">
        <v>5875</v>
      </c>
      <c r="H4161" t="s">
        <v>1538</v>
      </c>
      <c r="I4161">
        <v>183</v>
      </c>
      <c r="J4161" s="118" t="s">
        <v>1538</v>
      </c>
      <c r="K4161" t="s">
        <v>1404</v>
      </c>
      <c r="L4161" t="s">
        <v>1405</v>
      </c>
    </row>
    <row r="4162" spans="1:12" ht="15" customHeight="1" x14ac:dyDescent="0.25">
      <c r="A4162" s="114" t="str">
        <f t="shared" ref="A4162:A4225" si="65">CONCATENATE(B4162,C4162)</f>
        <v>160317141</v>
      </c>
      <c r="B4162" s="118">
        <v>16031714</v>
      </c>
      <c r="C4162" s="118">
        <v>1</v>
      </c>
      <c r="D4162" s="118" t="s">
        <v>7953</v>
      </c>
      <c r="E4162" s="118" t="s">
        <v>7954</v>
      </c>
      <c r="F4162" s="118" t="s">
        <v>1414</v>
      </c>
      <c r="G4162">
        <v>5875</v>
      </c>
      <c r="H4162" t="s">
        <v>1538</v>
      </c>
      <c r="I4162">
        <v>183</v>
      </c>
      <c r="J4162" s="118" t="s">
        <v>1538</v>
      </c>
      <c r="K4162" t="s">
        <v>1376</v>
      </c>
      <c r="L4162" t="s">
        <v>1377</v>
      </c>
    </row>
    <row r="4163" spans="1:12" ht="15" customHeight="1" x14ac:dyDescent="0.25">
      <c r="A4163" s="114" t="str">
        <f t="shared" si="65"/>
        <v>111590292</v>
      </c>
      <c r="B4163" s="118">
        <v>11159029</v>
      </c>
      <c r="C4163" s="118">
        <v>2</v>
      </c>
      <c r="D4163" s="118" t="s">
        <v>8087</v>
      </c>
      <c r="E4163" s="118" t="s">
        <v>8088</v>
      </c>
      <c r="F4163" s="118" t="s">
        <v>1394</v>
      </c>
      <c r="G4163">
        <v>5875</v>
      </c>
      <c r="H4163" t="s">
        <v>1538</v>
      </c>
      <c r="I4163">
        <v>183</v>
      </c>
      <c r="J4163" s="118" t="s">
        <v>1538</v>
      </c>
      <c r="K4163" t="s">
        <v>1383</v>
      </c>
      <c r="L4163" t="s">
        <v>1384</v>
      </c>
    </row>
    <row r="4164" spans="1:12" ht="15" customHeight="1" x14ac:dyDescent="0.25">
      <c r="A4164" s="114" t="str">
        <f t="shared" si="65"/>
        <v>113577101</v>
      </c>
      <c r="B4164" s="118">
        <v>11357710</v>
      </c>
      <c r="C4164" s="118">
        <v>1</v>
      </c>
      <c r="D4164" s="118" t="s">
        <v>8244</v>
      </c>
      <c r="E4164" s="118" t="s">
        <v>8245</v>
      </c>
      <c r="F4164" s="118" t="s">
        <v>1393</v>
      </c>
      <c r="G4164">
        <v>5875</v>
      </c>
      <c r="H4164" t="s">
        <v>1538</v>
      </c>
      <c r="I4164">
        <v>183</v>
      </c>
      <c r="J4164" s="118" t="s">
        <v>1538</v>
      </c>
      <c r="K4164" t="s">
        <v>1384</v>
      </c>
      <c r="L4164" t="s">
        <v>1406</v>
      </c>
    </row>
    <row r="4165" spans="1:12" ht="15" customHeight="1" x14ac:dyDescent="0.25">
      <c r="A4165" s="114" t="str">
        <f t="shared" si="65"/>
        <v>124916032</v>
      </c>
      <c r="B4165" s="118">
        <v>12491603</v>
      </c>
      <c r="C4165" s="118">
        <v>2</v>
      </c>
      <c r="D4165" s="118" t="s">
        <v>8298</v>
      </c>
      <c r="E4165" s="118" t="s">
        <v>8299</v>
      </c>
      <c r="F4165" s="118" t="s">
        <v>1394</v>
      </c>
      <c r="G4165">
        <v>5875</v>
      </c>
      <c r="H4165" t="s">
        <v>1538</v>
      </c>
      <c r="I4165">
        <v>183</v>
      </c>
      <c r="J4165" s="118" t="s">
        <v>1538</v>
      </c>
      <c r="K4165" t="s">
        <v>1378</v>
      </c>
      <c r="L4165" t="s">
        <v>1379</v>
      </c>
    </row>
    <row r="4166" spans="1:12" ht="15" customHeight="1" x14ac:dyDescent="0.25">
      <c r="A4166" s="114" t="str">
        <f t="shared" si="65"/>
        <v>105339163</v>
      </c>
      <c r="B4166" s="118">
        <v>10533916</v>
      </c>
      <c r="C4166" s="118">
        <v>3</v>
      </c>
      <c r="D4166" s="118" t="s">
        <v>8302</v>
      </c>
      <c r="E4166" s="118">
        <v>1038213</v>
      </c>
      <c r="F4166" s="118" t="s">
        <v>1394</v>
      </c>
      <c r="G4166">
        <v>5875</v>
      </c>
      <c r="H4166" t="s">
        <v>1538</v>
      </c>
      <c r="I4166">
        <v>183</v>
      </c>
      <c r="J4166" s="118" t="s">
        <v>1538</v>
      </c>
      <c r="K4166" t="s">
        <v>1384</v>
      </c>
      <c r="L4166" t="s">
        <v>1406</v>
      </c>
    </row>
    <row r="4167" spans="1:12" ht="15" customHeight="1" x14ac:dyDescent="0.25">
      <c r="A4167" s="114" t="str">
        <f t="shared" si="65"/>
        <v>115397931</v>
      </c>
      <c r="B4167" s="118">
        <v>11539793</v>
      </c>
      <c r="C4167" s="118">
        <v>1</v>
      </c>
      <c r="D4167" s="118" t="s">
        <v>8371</v>
      </c>
      <c r="E4167" s="118" t="s">
        <v>8372</v>
      </c>
      <c r="F4167" s="118" t="s">
        <v>1394</v>
      </c>
      <c r="G4167">
        <v>5875</v>
      </c>
      <c r="H4167" t="s">
        <v>1538</v>
      </c>
      <c r="I4167">
        <v>183</v>
      </c>
      <c r="J4167" s="118" t="s">
        <v>1538</v>
      </c>
      <c r="K4167" t="s">
        <v>1383</v>
      </c>
      <c r="L4167" t="s">
        <v>1384</v>
      </c>
    </row>
    <row r="4168" spans="1:12" ht="15" customHeight="1" x14ac:dyDescent="0.25">
      <c r="A4168" s="114" t="str">
        <f t="shared" si="65"/>
        <v>70090701</v>
      </c>
      <c r="B4168" s="118">
        <v>7009070</v>
      </c>
      <c r="C4168" s="118">
        <v>1</v>
      </c>
      <c r="D4168" s="118" t="s">
        <v>8441</v>
      </c>
      <c r="E4168" s="118">
        <v>14462841</v>
      </c>
      <c r="F4168" s="118" t="s">
        <v>1392</v>
      </c>
      <c r="G4168">
        <v>5875</v>
      </c>
      <c r="H4168" t="s">
        <v>1538</v>
      </c>
      <c r="I4168">
        <v>183</v>
      </c>
      <c r="J4168" s="118" t="s">
        <v>1538</v>
      </c>
      <c r="K4168" t="s">
        <v>1378</v>
      </c>
      <c r="L4168" t="s">
        <v>1379</v>
      </c>
    </row>
    <row r="4169" spans="1:12" ht="15" customHeight="1" x14ac:dyDescent="0.25">
      <c r="A4169" s="114" t="str">
        <f t="shared" si="65"/>
        <v>100646802</v>
      </c>
      <c r="B4169" s="118">
        <v>10064680</v>
      </c>
      <c r="C4169" s="118">
        <v>2</v>
      </c>
      <c r="D4169" s="118" t="s">
        <v>8530</v>
      </c>
      <c r="E4169" s="118" t="s">
        <v>8531</v>
      </c>
      <c r="F4169" s="119" t="s">
        <v>1385</v>
      </c>
      <c r="G4169">
        <v>5875</v>
      </c>
      <c r="H4169" t="s">
        <v>1538</v>
      </c>
      <c r="I4169">
        <v>183</v>
      </c>
      <c r="J4169" s="118" t="s">
        <v>1538</v>
      </c>
      <c r="K4169" t="s">
        <v>1406</v>
      </c>
      <c r="L4169" t="s">
        <v>1411</v>
      </c>
    </row>
    <row r="4170" spans="1:12" ht="15" customHeight="1" x14ac:dyDescent="0.25">
      <c r="A4170" s="114" t="str">
        <f t="shared" si="65"/>
        <v>111561441</v>
      </c>
      <c r="B4170" s="118">
        <v>11156144</v>
      </c>
      <c r="C4170" s="118">
        <v>1</v>
      </c>
      <c r="D4170" s="118" t="s">
        <v>8735</v>
      </c>
      <c r="E4170" s="118" t="s">
        <v>8736</v>
      </c>
      <c r="F4170" s="118" t="s">
        <v>1389</v>
      </c>
      <c r="G4170">
        <v>5875</v>
      </c>
      <c r="H4170" t="s">
        <v>1538</v>
      </c>
      <c r="I4170">
        <v>183</v>
      </c>
      <c r="J4170" s="118" t="s">
        <v>1538</v>
      </c>
      <c r="K4170" t="s">
        <v>1374</v>
      </c>
      <c r="L4170" t="s">
        <v>1375</v>
      </c>
    </row>
    <row r="4171" spans="1:12" ht="15" customHeight="1" x14ac:dyDescent="0.25">
      <c r="A4171" s="114" t="str">
        <f t="shared" si="65"/>
        <v>99646783</v>
      </c>
      <c r="B4171" s="118">
        <v>9964678</v>
      </c>
      <c r="C4171" s="118">
        <v>3</v>
      </c>
      <c r="D4171" s="118" t="s">
        <v>8739</v>
      </c>
      <c r="E4171" s="118" t="s">
        <v>8740</v>
      </c>
      <c r="F4171" s="118" t="s">
        <v>1389</v>
      </c>
      <c r="G4171">
        <v>5875</v>
      </c>
      <c r="H4171" t="s">
        <v>1538</v>
      </c>
      <c r="I4171">
        <v>183</v>
      </c>
      <c r="J4171" s="118" t="s">
        <v>1538</v>
      </c>
      <c r="K4171" t="s">
        <v>1404</v>
      </c>
      <c r="L4171" t="s">
        <v>1405</v>
      </c>
    </row>
    <row r="4172" spans="1:12" ht="15" customHeight="1" x14ac:dyDescent="0.25">
      <c r="A4172" s="114" t="str">
        <f t="shared" si="65"/>
        <v>116169081</v>
      </c>
      <c r="B4172" s="118">
        <v>11616908</v>
      </c>
      <c r="C4172" s="118">
        <v>1</v>
      </c>
      <c r="D4172" s="118" t="s">
        <v>8758</v>
      </c>
      <c r="E4172" s="118" t="s">
        <v>8759</v>
      </c>
      <c r="F4172" s="118" t="s">
        <v>1389</v>
      </c>
      <c r="G4172">
        <v>5875</v>
      </c>
      <c r="H4172" t="s">
        <v>1538</v>
      </c>
      <c r="I4172">
        <v>183</v>
      </c>
      <c r="J4172" s="118" t="s">
        <v>1538</v>
      </c>
      <c r="K4172" t="s">
        <v>1375</v>
      </c>
      <c r="L4172" t="s">
        <v>1401</v>
      </c>
    </row>
    <row r="4173" spans="1:12" ht="15" customHeight="1" x14ac:dyDescent="0.25">
      <c r="A4173" s="114" t="str">
        <f t="shared" si="65"/>
        <v>132108281</v>
      </c>
      <c r="B4173" s="118">
        <v>13210828</v>
      </c>
      <c r="C4173" s="118">
        <v>1</v>
      </c>
      <c r="D4173" s="118" t="s">
        <v>8867</v>
      </c>
      <c r="E4173" s="118">
        <v>13245504</v>
      </c>
      <c r="F4173" s="118" t="s">
        <v>1394</v>
      </c>
      <c r="G4173">
        <v>5875</v>
      </c>
      <c r="H4173" t="s">
        <v>1538</v>
      </c>
      <c r="I4173">
        <v>183</v>
      </c>
      <c r="J4173" s="118" t="s">
        <v>1538</v>
      </c>
      <c r="K4173" t="s">
        <v>1378</v>
      </c>
      <c r="L4173" t="s">
        <v>1379</v>
      </c>
    </row>
    <row r="4174" spans="1:12" ht="15" customHeight="1" x14ac:dyDescent="0.25">
      <c r="A4174" s="114" t="str">
        <f t="shared" si="65"/>
        <v>134151412</v>
      </c>
      <c r="B4174" s="118">
        <v>13415141</v>
      </c>
      <c r="C4174" s="118">
        <v>2</v>
      </c>
      <c r="D4174" s="118" t="s">
        <v>8910</v>
      </c>
      <c r="E4174" s="118" t="s">
        <v>8911</v>
      </c>
      <c r="F4174" s="118" t="s">
        <v>1392</v>
      </c>
      <c r="G4174">
        <v>5875</v>
      </c>
      <c r="H4174" t="s">
        <v>1538</v>
      </c>
      <c r="I4174">
        <v>183</v>
      </c>
      <c r="J4174" s="118" t="s">
        <v>1538</v>
      </c>
      <c r="K4174" t="s">
        <v>1378</v>
      </c>
      <c r="L4174" t="s">
        <v>1379</v>
      </c>
    </row>
    <row r="4175" spans="1:12" ht="15" customHeight="1" x14ac:dyDescent="0.25">
      <c r="A4175" s="114" t="str">
        <f t="shared" si="65"/>
        <v>113286912</v>
      </c>
      <c r="B4175" s="118">
        <v>11328691</v>
      </c>
      <c r="C4175" s="118">
        <v>2</v>
      </c>
      <c r="D4175" s="118" t="s">
        <v>8975</v>
      </c>
      <c r="E4175" s="118" t="s">
        <v>8976</v>
      </c>
      <c r="F4175" s="118" t="s">
        <v>1394</v>
      </c>
      <c r="G4175">
        <v>5875</v>
      </c>
      <c r="H4175" t="s">
        <v>1538</v>
      </c>
      <c r="I4175">
        <v>183</v>
      </c>
      <c r="J4175" s="118" t="s">
        <v>1538</v>
      </c>
      <c r="K4175" t="s">
        <v>1383</v>
      </c>
      <c r="L4175" t="s">
        <v>1384</v>
      </c>
    </row>
    <row r="4176" spans="1:12" ht="15" customHeight="1" x14ac:dyDescent="0.25">
      <c r="A4176" s="114" t="str">
        <f t="shared" si="65"/>
        <v>111561703</v>
      </c>
      <c r="B4176" s="118">
        <v>11156170</v>
      </c>
      <c r="C4176" s="118">
        <v>3</v>
      </c>
      <c r="D4176" s="118" t="s">
        <v>9120</v>
      </c>
      <c r="E4176" s="118" t="s">
        <v>9121</v>
      </c>
      <c r="F4176" s="118" t="s">
        <v>1394</v>
      </c>
      <c r="G4176">
        <v>5875</v>
      </c>
      <c r="H4176" t="s">
        <v>1538</v>
      </c>
      <c r="I4176">
        <v>183</v>
      </c>
      <c r="J4176" s="118" t="s">
        <v>1538</v>
      </c>
      <c r="K4176" t="s">
        <v>1383</v>
      </c>
      <c r="L4176" t="s">
        <v>1384</v>
      </c>
    </row>
    <row r="4177" spans="1:12" ht="15" customHeight="1" x14ac:dyDescent="0.25">
      <c r="A4177" s="114" t="str">
        <f t="shared" si="65"/>
        <v>98523112</v>
      </c>
      <c r="B4177" s="118">
        <v>9852311</v>
      </c>
      <c r="C4177" s="118">
        <v>2</v>
      </c>
      <c r="D4177" s="118" t="s">
        <v>9148</v>
      </c>
      <c r="E4177" s="118" t="s">
        <v>9149</v>
      </c>
      <c r="F4177" s="118" t="s">
        <v>1389</v>
      </c>
      <c r="G4177">
        <v>5875</v>
      </c>
      <c r="H4177" t="s">
        <v>1538</v>
      </c>
      <c r="I4177">
        <v>183</v>
      </c>
      <c r="J4177" s="118" t="s">
        <v>1538</v>
      </c>
      <c r="K4177" t="s">
        <v>1410</v>
      </c>
      <c r="L4177" t="s">
        <v>1409</v>
      </c>
    </row>
    <row r="4178" spans="1:12" ht="15" customHeight="1" x14ac:dyDescent="0.25">
      <c r="A4178" s="114" t="str">
        <f t="shared" si="65"/>
        <v>117601141</v>
      </c>
      <c r="B4178" s="118">
        <v>11760114</v>
      </c>
      <c r="C4178" s="118">
        <v>1</v>
      </c>
      <c r="D4178" s="118" t="s">
        <v>9170</v>
      </c>
      <c r="E4178" s="118">
        <v>9440520</v>
      </c>
      <c r="F4178" s="119" t="s">
        <v>1385</v>
      </c>
      <c r="G4178">
        <v>5875</v>
      </c>
      <c r="H4178" t="s">
        <v>1538</v>
      </c>
      <c r="I4178">
        <v>183</v>
      </c>
      <c r="J4178" s="118" t="s">
        <v>1538</v>
      </c>
      <c r="K4178" t="s">
        <v>1383</v>
      </c>
      <c r="L4178" t="s">
        <v>1384</v>
      </c>
    </row>
    <row r="4179" spans="1:12" ht="15" customHeight="1" x14ac:dyDescent="0.25">
      <c r="A4179" s="114" t="str">
        <f t="shared" si="65"/>
        <v>103739492</v>
      </c>
      <c r="B4179" s="118">
        <v>10373949</v>
      </c>
      <c r="C4179" s="118">
        <v>2</v>
      </c>
      <c r="D4179" s="118" t="s">
        <v>9206</v>
      </c>
      <c r="E4179" s="118" t="s">
        <v>9207</v>
      </c>
      <c r="F4179" s="118" t="s">
        <v>1389</v>
      </c>
      <c r="G4179">
        <v>5875</v>
      </c>
      <c r="H4179" t="s">
        <v>1538</v>
      </c>
      <c r="I4179">
        <v>183</v>
      </c>
      <c r="J4179" s="118" t="s">
        <v>1538</v>
      </c>
      <c r="K4179" t="s">
        <v>1375</v>
      </c>
      <c r="L4179" t="s">
        <v>1401</v>
      </c>
    </row>
    <row r="4180" spans="1:12" ht="15" customHeight="1" x14ac:dyDescent="0.25">
      <c r="A4180" s="114" t="str">
        <f t="shared" si="65"/>
        <v>111560161</v>
      </c>
      <c r="B4180" s="118">
        <v>11156016</v>
      </c>
      <c r="C4180" s="118">
        <v>1</v>
      </c>
      <c r="D4180" s="118" t="s">
        <v>9212</v>
      </c>
      <c r="E4180" s="118" t="s">
        <v>9213</v>
      </c>
      <c r="F4180" s="118" t="s">
        <v>1389</v>
      </c>
      <c r="G4180">
        <v>5875</v>
      </c>
      <c r="H4180" t="s">
        <v>1538</v>
      </c>
      <c r="I4180">
        <v>183</v>
      </c>
      <c r="J4180" s="118" t="s">
        <v>1538</v>
      </c>
      <c r="K4180" t="s">
        <v>1405</v>
      </c>
      <c r="L4180" t="s">
        <v>1407</v>
      </c>
    </row>
    <row r="4181" spans="1:12" ht="15" customHeight="1" x14ac:dyDescent="0.25">
      <c r="A4181" s="114" t="str">
        <f t="shared" si="65"/>
        <v>76785262</v>
      </c>
      <c r="B4181" s="118">
        <v>7678526</v>
      </c>
      <c r="C4181" s="118">
        <v>2</v>
      </c>
      <c r="D4181" s="118" t="s">
        <v>9281</v>
      </c>
      <c r="E4181" s="118" t="s">
        <v>9282</v>
      </c>
      <c r="F4181" s="119" t="s">
        <v>1385</v>
      </c>
      <c r="G4181">
        <v>5875</v>
      </c>
      <c r="H4181" t="s">
        <v>1538</v>
      </c>
      <c r="I4181">
        <v>183</v>
      </c>
      <c r="J4181" s="118" t="s">
        <v>1538</v>
      </c>
      <c r="K4181" t="s">
        <v>1383</v>
      </c>
      <c r="L4181" t="s">
        <v>1384</v>
      </c>
    </row>
    <row r="4182" spans="1:12" ht="15" customHeight="1" x14ac:dyDescent="0.25">
      <c r="A4182" s="114" t="str">
        <f t="shared" si="65"/>
        <v>87242605</v>
      </c>
      <c r="B4182" s="118">
        <v>8724260</v>
      </c>
      <c r="C4182" s="118">
        <v>5</v>
      </c>
      <c r="D4182" s="118" t="s">
        <v>9286</v>
      </c>
      <c r="E4182" s="118" t="s">
        <v>9287</v>
      </c>
      <c r="F4182" s="118" t="s">
        <v>1394</v>
      </c>
      <c r="G4182">
        <v>5875</v>
      </c>
      <c r="H4182" t="s">
        <v>1538</v>
      </c>
      <c r="I4182">
        <v>183</v>
      </c>
      <c r="J4182" s="118" t="s">
        <v>1538</v>
      </c>
      <c r="K4182" t="s">
        <v>1377</v>
      </c>
      <c r="L4182" t="s">
        <v>1378</v>
      </c>
    </row>
    <row r="4183" spans="1:12" ht="15" customHeight="1" x14ac:dyDescent="0.25">
      <c r="A4183" s="114" t="str">
        <f t="shared" si="65"/>
        <v>160321111</v>
      </c>
      <c r="B4183" s="118">
        <v>16032111</v>
      </c>
      <c r="C4183" s="118">
        <v>1</v>
      </c>
      <c r="D4183" s="118" t="s">
        <v>2088</v>
      </c>
      <c r="E4183" s="118" t="s">
        <v>2089</v>
      </c>
      <c r="F4183" s="118" t="s">
        <v>1414</v>
      </c>
      <c r="G4183">
        <v>7269</v>
      </c>
      <c r="H4183" t="s">
        <v>1539</v>
      </c>
      <c r="I4183">
        <v>180</v>
      </c>
      <c r="J4183" s="118" t="s">
        <v>1539</v>
      </c>
      <c r="K4183" t="s">
        <v>1376</v>
      </c>
      <c r="L4183" t="s">
        <v>1377</v>
      </c>
    </row>
    <row r="4184" spans="1:12" ht="15" customHeight="1" x14ac:dyDescent="0.25">
      <c r="A4184" s="114" t="str">
        <f t="shared" si="65"/>
        <v>156873751</v>
      </c>
      <c r="B4184" s="118">
        <v>15687375</v>
      </c>
      <c r="C4184" s="118">
        <v>1</v>
      </c>
      <c r="D4184" s="118" t="s">
        <v>2505</v>
      </c>
      <c r="E4184" s="118" t="s">
        <v>2506</v>
      </c>
      <c r="F4184" s="118" t="s">
        <v>1414</v>
      </c>
      <c r="G4184">
        <v>7269</v>
      </c>
      <c r="H4184" t="s">
        <v>1539</v>
      </c>
      <c r="I4184">
        <v>180</v>
      </c>
      <c r="J4184" s="118" t="s">
        <v>1539</v>
      </c>
      <c r="K4184" t="s">
        <v>1376</v>
      </c>
      <c r="L4184" t="s">
        <v>1377</v>
      </c>
    </row>
    <row r="4185" spans="1:12" ht="15" customHeight="1" x14ac:dyDescent="0.25">
      <c r="A4185" s="114" t="str">
        <f t="shared" si="65"/>
        <v>1146355714</v>
      </c>
      <c r="B4185" s="118">
        <v>11463557</v>
      </c>
      <c r="C4185" s="118">
        <v>14</v>
      </c>
      <c r="D4185" s="118" t="s">
        <v>3480</v>
      </c>
      <c r="E4185" s="118" t="s">
        <v>3481</v>
      </c>
      <c r="F4185" s="118" t="s">
        <v>1414</v>
      </c>
      <c r="G4185">
        <v>7269</v>
      </c>
      <c r="H4185" t="s">
        <v>1539</v>
      </c>
      <c r="I4185">
        <v>180</v>
      </c>
      <c r="J4185" s="118" t="s">
        <v>1539</v>
      </c>
      <c r="K4185" t="s">
        <v>1376</v>
      </c>
      <c r="L4185" t="s">
        <v>1377</v>
      </c>
    </row>
    <row r="4186" spans="1:12" ht="15" customHeight="1" x14ac:dyDescent="0.25">
      <c r="A4186" s="114" t="str">
        <f t="shared" si="65"/>
        <v>148776972</v>
      </c>
      <c r="B4186" s="118">
        <v>14877697</v>
      </c>
      <c r="C4186" s="118">
        <v>2</v>
      </c>
      <c r="D4186" s="118" t="s">
        <v>3648</v>
      </c>
      <c r="E4186" s="118" t="s">
        <v>3649</v>
      </c>
      <c r="F4186" s="118" t="s">
        <v>1414</v>
      </c>
      <c r="G4186">
        <v>7269</v>
      </c>
      <c r="H4186" t="s">
        <v>1539</v>
      </c>
      <c r="I4186">
        <v>180</v>
      </c>
      <c r="J4186" s="118" t="s">
        <v>1539</v>
      </c>
      <c r="K4186" t="s">
        <v>1376</v>
      </c>
      <c r="L4186" t="s">
        <v>1377</v>
      </c>
    </row>
    <row r="4187" spans="1:12" ht="15" customHeight="1" x14ac:dyDescent="0.25">
      <c r="A4187" s="114" t="str">
        <f t="shared" si="65"/>
        <v>154204371</v>
      </c>
      <c r="B4187" s="118">
        <v>15420437</v>
      </c>
      <c r="C4187" s="118">
        <v>1</v>
      </c>
      <c r="D4187" s="118" t="s">
        <v>5216</v>
      </c>
      <c r="E4187" s="118" t="s">
        <v>5217</v>
      </c>
      <c r="F4187" s="118" t="s">
        <v>1414</v>
      </c>
      <c r="G4187">
        <v>7269</v>
      </c>
      <c r="H4187" t="s">
        <v>1539</v>
      </c>
      <c r="I4187">
        <v>180</v>
      </c>
      <c r="J4187" s="118" t="s">
        <v>1539</v>
      </c>
      <c r="K4187" t="s">
        <v>1376</v>
      </c>
      <c r="L4187" t="s">
        <v>1377</v>
      </c>
    </row>
    <row r="4188" spans="1:12" ht="15" customHeight="1" x14ac:dyDescent="0.25">
      <c r="A4188" s="114" t="str">
        <f t="shared" si="65"/>
        <v>156861031</v>
      </c>
      <c r="B4188" s="118">
        <v>15686103</v>
      </c>
      <c r="C4188" s="118">
        <v>1</v>
      </c>
      <c r="D4188" s="118" t="s">
        <v>5446</v>
      </c>
      <c r="E4188" s="118" t="s">
        <v>5447</v>
      </c>
      <c r="F4188" s="118" t="s">
        <v>1414</v>
      </c>
      <c r="G4188">
        <v>7269</v>
      </c>
      <c r="H4188" t="s">
        <v>1539</v>
      </c>
      <c r="I4188">
        <v>180</v>
      </c>
      <c r="J4188" s="118" t="s">
        <v>1539</v>
      </c>
      <c r="K4188" t="s">
        <v>1376</v>
      </c>
      <c r="L4188" t="s">
        <v>1377</v>
      </c>
    </row>
    <row r="4189" spans="1:12" ht="15" customHeight="1" x14ac:dyDescent="0.25">
      <c r="A4189" s="114" t="str">
        <f t="shared" si="65"/>
        <v>34688114</v>
      </c>
      <c r="B4189" s="118">
        <v>3468811</v>
      </c>
      <c r="C4189" s="118">
        <v>4</v>
      </c>
      <c r="D4189" s="118" t="s">
        <v>6763</v>
      </c>
      <c r="E4189" s="118" t="s">
        <v>6764</v>
      </c>
      <c r="F4189" s="119" t="s">
        <v>1385</v>
      </c>
      <c r="G4189">
        <v>7269</v>
      </c>
      <c r="H4189" t="s">
        <v>1539</v>
      </c>
      <c r="I4189">
        <v>180</v>
      </c>
      <c r="J4189" s="118" t="s">
        <v>1539</v>
      </c>
      <c r="K4189" t="s">
        <v>1377</v>
      </c>
      <c r="L4189" t="s">
        <v>1378</v>
      </c>
    </row>
    <row r="4190" spans="1:12" ht="15" customHeight="1" x14ac:dyDescent="0.25">
      <c r="A4190" s="114" t="str">
        <f t="shared" si="65"/>
        <v>129718682</v>
      </c>
      <c r="B4190" s="118">
        <v>12971868</v>
      </c>
      <c r="C4190" s="118">
        <v>2</v>
      </c>
      <c r="D4190" s="118" t="s">
        <v>2131</v>
      </c>
      <c r="E4190" s="118" t="s">
        <v>2132</v>
      </c>
      <c r="F4190" s="118" t="s">
        <v>1394</v>
      </c>
      <c r="G4190">
        <v>7250</v>
      </c>
      <c r="H4190" t="s">
        <v>561</v>
      </c>
      <c r="I4190">
        <v>4</v>
      </c>
      <c r="J4190" s="118" t="s">
        <v>561</v>
      </c>
      <c r="K4190" t="s">
        <v>1378</v>
      </c>
      <c r="L4190" t="s">
        <v>1379</v>
      </c>
    </row>
    <row r="4191" spans="1:12" ht="15" customHeight="1" x14ac:dyDescent="0.25">
      <c r="A4191" s="114" t="str">
        <f t="shared" si="65"/>
        <v>102603282</v>
      </c>
      <c r="B4191" s="118">
        <v>10260328</v>
      </c>
      <c r="C4191" s="118">
        <v>2</v>
      </c>
      <c r="D4191" s="118" t="s">
        <v>9093</v>
      </c>
      <c r="E4191" s="118" t="s">
        <v>9094</v>
      </c>
      <c r="F4191" s="118" t="s">
        <v>1394</v>
      </c>
      <c r="G4191">
        <v>7250</v>
      </c>
      <c r="H4191" t="s">
        <v>561</v>
      </c>
      <c r="I4191">
        <v>4</v>
      </c>
      <c r="J4191" s="118" t="s">
        <v>561</v>
      </c>
      <c r="K4191" t="s">
        <v>1406</v>
      </c>
      <c r="L4191" t="s">
        <v>1411</v>
      </c>
    </row>
    <row r="4192" spans="1:12" ht="15" customHeight="1" x14ac:dyDescent="0.25">
      <c r="A4192" s="114" t="str">
        <f t="shared" si="65"/>
        <v>121327672</v>
      </c>
      <c r="B4192" s="118">
        <v>12132767</v>
      </c>
      <c r="C4192" s="118">
        <v>2</v>
      </c>
      <c r="D4192" s="118" t="s">
        <v>1609</v>
      </c>
      <c r="E4192" s="118" t="s">
        <v>1610</v>
      </c>
      <c r="F4192" s="118" t="s">
        <v>1394</v>
      </c>
      <c r="G4192">
        <v>26748</v>
      </c>
      <c r="H4192" t="s">
        <v>1540</v>
      </c>
      <c r="I4192">
        <v>187</v>
      </c>
      <c r="J4192" s="118" t="s">
        <v>1540</v>
      </c>
      <c r="K4192" t="s">
        <v>1382</v>
      </c>
      <c r="L4192" t="s">
        <v>1383</v>
      </c>
    </row>
    <row r="4193" spans="1:12" ht="15" customHeight="1" x14ac:dyDescent="0.25">
      <c r="A4193" s="114" t="str">
        <f t="shared" si="65"/>
        <v>132181161</v>
      </c>
      <c r="B4193" s="118">
        <v>13218116</v>
      </c>
      <c r="C4193" s="118">
        <v>1</v>
      </c>
      <c r="D4193" s="118" t="s">
        <v>1615</v>
      </c>
      <c r="E4193" s="118" t="s">
        <v>1616</v>
      </c>
      <c r="F4193" s="118" t="s">
        <v>1389</v>
      </c>
      <c r="G4193">
        <v>26748</v>
      </c>
      <c r="H4193" t="s">
        <v>1540</v>
      </c>
      <c r="I4193">
        <v>187</v>
      </c>
      <c r="J4193" s="118" t="s">
        <v>1540</v>
      </c>
      <c r="K4193" t="s">
        <v>1375</v>
      </c>
      <c r="L4193" t="s">
        <v>1401</v>
      </c>
    </row>
    <row r="4194" spans="1:12" ht="15" customHeight="1" x14ac:dyDescent="0.25">
      <c r="A4194" s="114" t="str">
        <f t="shared" si="65"/>
        <v>130679652</v>
      </c>
      <c r="B4194" s="118">
        <v>13067965</v>
      </c>
      <c r="C4194" s="118">
        <v>2</v>
      </c>
      <c r="D4194" s="118" t="s">
        <v>1673</v>
      </c>
      <c r="E4194" s="118" t="s">
        <v>1674</v>
      </c>
      <c r="F4194" s="118" t="s">
        <v>1394</v>
      </c>
      <c r="G4194">
        <v>26748</v>
      </c>
      <c r="H4194" t="s">
        <v>1540</v>
      </c>
      <c r="I4194">
        <v>187</v>
      </c>
      <c r="J4194" s="118" t="s">
        <v>1540</v>
      </c>
      <c r="K4194" t="s">
        <v>1377</v>
      </c>
      <c r="L4194" t="s">
        <v>1378</v>
      </c>
    </row>
    <row r="4195" spans="1:12" ht="15" customHeight="1" x14ac:dyDescent="0.25">
      <c r="A4195" s="114" t="str">
        <f t="shared" si="65"/>
        <v>129787602</v>
      </c>
      <c r="B4195" s="118">
        <v>12978760</v>
      </c>
      <c r="C4195" s="118">
        <v>2</v>
      </c>
      <c r="D4195" s="118" t="s">
        <v>2491</v>
      </c>
      <c r="E4195" s="118" t="s">
        <v>2492</v>
      </c>
      <c r="F4195" s="118" t="s">
        <v>1387</v>
      </c>
      <c r="G4195">
        <v>26792</v>
      </c>
      <c r="H4195" t="s">
        <v>1540</v>
      </c>
      <c r="I4195">
        <v>188</v>
      </c>
      <c r="J4195" s="118" t="s">
        <v>1540</v>
      </c>
      <c r="K4195" t="s">
        <v>1379</v>
      </c>
      <c r="L4195" t="s">
        <v>1382</v>
      </c>
    </row>
    <row r="4196" spans="1:12" ht="15" customHeight="1" x14ac:dyDescent="0.25">
      <c r="A4196" s="114" t="str">
        <f t="shared" si="65"/>
        <v>128913193</v>
      </c>
      <c r="B4196" s="118">
        <v>12891319</v>
      </c>
      <c r="C4196" s="118">
        <v>3</v>
      </c>
      <c r="D4196" s="118" t="s">
        <v>2524</v>
      </c>
      <c r="E4196" s="118" t="s">
        <v>2525</v>
      </c>
      <c r="F4196" s="118" t="s">
        <v>1389</v>
      </c>
      <c r="G4196">
        <v>26748</v>
      </c>
      <c r="H4196" t="s">
        <v>1540</v>
      </c>
      <c r="I4196">
        <v>187</v>
      </c>
      <c r="J4196" s="118" t="s">
        <v>1540</v>
      </c>
      <c r="K4196" t="s">
        <v>1401</v>
      </c>
      <c r="L4196" t="s">
        <v>1410</v>
      </c>
    </row>
    <row r="4197" spans="1:12" ht="15" customHeight="1" x14ac:dyDescent="0.25">
      <c r="A4197" s="114" t="str">
        <f t="shared" si="65"/>
        <v>129788872</v>
      </c>
      <c r="B4197" s="118">
        <v>12978887</v>
      </c>
      <c r="C4197" s="118">
        <v>2</v>
      </c>
      <c r="D4197" s="118" t="s">
        <v>2599</v>
      </c>
      <c r="E4197" s="118" t="s">
        <v>2600</v>
      </c>
      <c r="F4197" s="118" t="s">
        <v>1387</v>
      </c>
      <c r="G4197">
        <v>26748</v>
      </c>
      <c r="H4197" t="s">
        <v>1540</v>
      </c>
      <c r="I4197">
        <v>187</v>
      </c>
      <c r="J4197" s="118" t="s">
        <v>1540</v>
      </c>
      <c r="K4197" t="s">
        <v>1378</v>
      </c>
      <c r="L4197" t="s">
        <v>1379</v>
      </c>
    </row>
    <row r="4198" spans="1:12" ht="15" customHeight="1" x14ac:dyDescent="0.25">
      <c r="A4198" s="114" t="str">
        <f t="shared" si="65"/>
        <v>131592901</v>
      </c>
      <c r="B4198" s="118">
        <v>13159290</v>
      </c>
      <c r="C4198" s="118">
        <v>1</v>
      </c>
      <c r="D4198" s="118" t="s">
        <v>2696</v>
      </c>
      <c r="E4198" s="118" t="s">
        <v>2697</v>
      </c>
      <c r="F4198" s="118" t="s">
        <v>1392</v>
      </c>
      <c r="G4198">
        <v>26748</v>
      </c>
      <c r="H4198" t="s">
        <v>1540</v>
      </c>
      <c r="I4198">
        <v>187</v>
      </c>
      <c r="J4198" s="118" t="s">
        <v>1540</v>
      </c>
      <c r="K4198" t="s">
        <v>1378</v>
      </c>
      <c r="L4198" t="s">
        <v>1379</v>
      </c>
    </row>
    <row r="4199" spans="1:12" ht="15" customHeight="1" x14ac:dyDescent="0.25">
      <c r="A4199" s="114" t="str">
        <f t="shared" si="65"/>
        <v>130642652</v>
      </c>
      <c r="B4199" s="118">
        <v>13064265</v>
      </c>
      <c r="C4199" s="118">
        <v>2</v>
      </c>
      <c r="D4199" s="118" t="s">
        <v>2974</v>
      </c>
      <c r="E4199" s="118" t="s">
        <v>2975</v>
      </c>
      <c r="F4199" s="118" t="s">
        <v>1389</v>
      </c>
      <c r="G4199">
        <v>26748</v>
      </c>
      <c r="H4199" t="s">
        <v>1540</v>
      </c>
      <c r="I4199">
        <v>187</v>
      </c>
      <c r="J4199" s="118" t="s">
        <v>1540</v>
      </c>
      <c r="K4199" t="s">
        <v>1374</v>
      </c>
      <c r="L4199" t="s">
        <v>1375</v>
      </c>
    </row>
    <row r="4200" spans="1:12" ht="15" customHeight="1" x14ac:dyDescent="0.25">
      <c r="A4200" s="114" t="str">
        <f t="shared" si="65"/>
        <v>128932492</v>
      </c>
      <c r="B4200" s="118">
        <v>12893249</v>
      </c>
      <c r="C4200" s="118">
        <v>2</v>
      </c>
      <c r="D4200" s="118" t="s">
        <v>3212</v>
      </c>
      <c r="E4200" s="118" t="s">
        <v>3213</v>
      </c>
      <c r="F4200" s="118" t="s">
        <v>1389</v>
      </c>
      <c r="G4200">
        <v>26748</v>
      </c>
      <c r="H4200" t="s">
        <v>1540</v>
      </c>
      <c r="I4200">
        <v>187</v>
      </c>
      <c r="J4200" s="118" t="s">
        <v>1540</v>
      </c>
      <c r="K4200" t="s">
        <v>1401</v>
      </c>
      <c r="L4200" t="s">
        <v>1410</v>
      </c>
    </row>
    <row r="4201" spans="1:12" ht="15" customHeight="1" x14ac:dyDescent="0.25">
      <c r="A4201" s="114" t="str">
        <f t="shared" si="65"/>
        <v>62042353</v>
      </c>
      <c r="B4201" s="118">
        <v>6204235</v>
      </c>
      <c r="C4201" s="118">
        <v>3</v>
      </c>
      <c r="D4201" s="118" t="s">
        <v>3416</v>
      </c>
      <c r="E4201" s="118" t="s">
        <v>3417</v>
      </c>
      <c r="F4201" s="118" t="s">
        <v>1394</v>
      </c>
      <c r="G4201">
        <v>26748</v>
      </c>
      <c r="H4201" t="s">
        <v>1540</v>
      </c>
      <c r="I4201">
        <v>187</v>
      </c>
      <c r="J4201" s="118" t="s">
        <v>1540</v>
      </c>
      <c r="K4201" t="s">
        <v>1376</v>
      </c>
      <c r="L4201" t="s">
        <v>1377</v>
      </c>
    </row>
    <row r="4202" spans="1:12" ht="15" customHeight="1" x14ac:dyDescent="0.25">
      <c r="A4202" s="114" t="str">
        <f t="shared" si="65"/>
        <v>115227204</v>
      </c>
      <c r="B4202" s="118">
        <v>11522720</v>
      </c>
      <c r="C4202" s="118">
        <v>4</v>
      </c>
      <c r="D4202" s="118" t="s">
        <v>3676</v>
      </c>
      <c r="E4202" s="118" t="s">
        <v>3677</v>
      </c>
      <c r="F4202" s="119" t="s">
        <v>1385</v>
      </c>
      <c r="G4202">
        <v>26748</v>
      </c>
      <c r="H4202" t="s">
        <v>1540</v>
      </c>
      <c r="I4202">
        <v>187</v>
      </c>
      <c r="J4202" s="118" t="s">
        <v>1540</v>
      </c>
      <c r="K4202" t="s">
        <v>1378</v>
      </c>
      <c r="L4202" t="s">
        <v>1379</v>
      </c>
    </row>
    <row r="4203" spans="1:12" ht="15" customHeight="1" x14ac:dyDescent="0.25">
      <c r="A4203" s="114" t="str">
        <f t="shared" si="65"/>
        <v>128832323</v>
      </c>
      <c r="B4203" s="118">
        <v>12883232</v>
      </c>
      <c r="C4203" s="118">
        <v>3</v>
      </c>
      <c r="D4203" s="118" t="s">
        <v>3714</v>
      </c>
      <c r="E4203" s="118" t="s">
        <v>3715</v>
      </c>
      <c r="F4203" s="118" t="s">
        <v>1389</v>
      </c>
      <c r="G4203">
        <v>26748</v>
      </c>
      <c r="H4203" t="s">
        <v>1540</v>
      </c>
      <c r="I4203">
        <v>187</v>
      </c>
      <c r="J4203" s="118" t="s">
        <v>1540</v>
      </c>
      <c r="K4203" t="s">
        <v>1374</v>
      </c>
      <c r="L4203" t="s">
        <v>1375</v>
      </c>
    </row>
    <row r="4204" spans="1:12" ht="15" customHeight="1" x14ac:dyDescent="0.25">
      <c r="A4204" s="114" t="str">
        <f t="shared" si="65"/>
        <v>120770103</v>
      </c>
      <c r="B4204" s="118">
        <v>12077010</v>
      </c>
      <c r="C4204" s="118">
        <v>3</v>
      </c>
      <c r="D4204" s="118" t="s">
        <v>3942</v>
      </c>
      <c r="E4204" s="118" t="s">
        <v>3943</v>
      </c>
      <c r="F4204" s="118" t="s">
        <v>1391</v>
      </c>
      <c r="G4204">
        <v>26748</v>
      </c>
      <c r="H4204" t="s">
        <v>1540</v>
      </c>
      <c r="I4204">
        <v>187</v>
      </c>
      <c r="J4204" s="118" t="s">
        <v>1540</v>
      </c>
      <c r="K4204" t="s">
        <v>1379</v>
      </c>
      <c r="L4204" t="s">
        <v>1382</v>
      </c>
    </row>
    <row r="4205" spans="1:12" ht="15" customHeight="1" x14ac:dyDescent="0.25">
      <c r="A4205" s="114" t="str">
        <f t="shared" si="65"/>
        <v>104565693</v>
      </c>
      <c r="B4205" s="118">
        <v>10456569</v>
      </c>
      <c r="C4205" s="118">
        <v>3</v>
      </c>
      <c r="D4205" s="118" t="s">
        <v>4019</v>
      </c>
      <c r="E4205" s="118" t="s">
        <v>4020</v>
      </c>
      <c r="F4205" s="118" t="s">
        <v>1389</v>
      </c>
      <c r="G4205">
        <v>26748</v>
      </c>
      <c r="H4205" t="s">
        <v>1540</v>
      </c>
      <c r="I4205">
        <v>187</v>
      </c>
      <c r="J4205" s="118" t="s">
        <v>1540</v>
      </c>
      <c r="K4205" t="s">
        <v>1374</v>
      </c>
      <c r="L4205" t="s">
        <v>1375</v>
      </c>
    </row>
    <row r="4206" spans="1:12" ht="15" customHeight="1" x14ac:dyDescent="0.25">
      <c r="A4206" s="114" t="str">
        <f t="shared" si="65"/>
        <v>114436011</v>
      </c>
      <c r="B4206" s="118">
        <v>11443601</v>
      </c>
      <c r="C4206" s="118">
        <v>1</v>
      </c>
      <c r="D4206" s="118" t="s">
        <v>4717</v>
      </c>
      <c r="E4206" s="118" t="s">
        <v>4718</v>
      </c>
      <c r="F4206" s="118" t="s">
        <v>1389</v>
      </c>
      <c r="G4206">
        <v>26748</v>
      </c>
      <c r="H4206" t="s">
        <v>1540</v>
      </c>
      <c r="I4206">
        <v>187</v>
      </c>
      <c r="J4206" s="118" t="s">
        <v>1540</v>
      </c>
      <c r="K4206" t="s">
        <v>1374</v>
      </c>
      <c r="L4206" t="s">
        <v>1375</v>
      </c>
    </row>
    <row r="4207" spans="1:12" ht="15" customHeight="1" x14ac:dyDescent="0.25">
      <c r="A4207" s="114" t="str">
        <f t="shared" si="65"/>
        <v>120513301</v>
      </c>
      <c r="B4207" s="118">
        <v>12051330</v>
      </c>
      <c r="C4207" s="118">
        <v>1</v>
      </c>
      <c r="D4207" s="118" t="s">
        <v>4940</v>
      </c>
      <c r="E4207" s="118" t="s">
        <v>4941</v>
      </c>
      <c r="F4207" s="118" t="s">
        <v>1389</v>
      </c>
      <c r="G4207">
        <v>26748</v>
      </c>
      <c r="H4207" t="s">
        <v>1540</v>
      </c>
      <c r="I4207">
        <v>187</v>
      </c>
      <c r="J4207" s="118" t="s">
        <v>1540</v>
      </c>
      <c r="K4207" t="s">
        <v>1404</v>
      </c>
      <c r="L4207" t="s">
        <v>1405</v>
      </c>
    </row>
    <row r="4208" spans="1:12" ht="15" customHeight="1" x14ac:dyDescent="0.25">
      <c r="A4208" s="114" t="str">
        <f t="shared" si="65"/>
        <v>131614771</v>
      </c>
      <c r="B4208" s="118">
        <v>13161477</v>
      </c>
      <c r="C4208" s="118">
        <v>1</v>
      </c>
      <c r="D4208" s="118" t="s">
        <v>5028</v>
      </c>
      <c r="E4208" s="118" t="s">
        <v>5029</v>
      </c>
      <c r="F4208" s="118" t="s">
        <v>1393</v>
      </c>
      <c r="G4208">
        <v>26748</v>
      </c>
      <c r="H4208" t="s">
        <v>1540</v>
      </c>
      <c r="I4208">
        <v>187</v>
      </c>
      <c r="J4208" s="118" t="s">
        <v>1540</v>
      </c>
      <c r="K4208" t="s">
        <v>1378</v>
      </c>
      <c r="L4208" t="s">
        <v>1379</v>
      </c>
    </row>
    <row r="4209" spans="1:12" ht="15" customHeight="1" x14ac:dyDescent="0.25">
      <c r="A4209" s="114" t="str">
        <f t="shared" si="65"/>
        <v>120513421</v>
      </c>
      <c r="B4209" s="118">
        <v>12051342</v>
      </c>
      <c r="C4209" s="118">
        <v>1</v>
      </c>
      <c r="D4209" s="118" t="s">
        <v>5158</v>
      </c>
      <c r="E4209" s="118" t="s">
        <v>5159</v>
      </c>
      <c r="F4209" s="118" t="s">
        <v>1389</v>
      </c>
      <c r="G4209">
        <v>26748</v>
      </c>
      <c r="H4209" t="s">
        <v>1540</v>
      </c>
      <c r="I4209">
        <v>187</v>
      </c>
      <c r="J4209" s="118" t="s">
        <v>1540</v>
      </c>
      <c r="K4209" t="s">
        <v>1409</v>
      </c>
      <c r="L4209" t="s">
        <v>1404</v>
      </c>
    </row>
    <row r="4210" spans="1:12" ht="15" customHeight="1" x14ac:dyDescent="0.25">
      <c r="A4210" s="114" t="str">
        <f t="shared" si="65"/>
        <v>129615651</v>
      </c>
      <c r="B4210" s="118">
        <v>12961565</v>
      </c>
      <c r="C4210" s="118">
        <v>1</v>
      </c>
      <c r="D4210" s="118" t="s">
        <v>5291</v>
      </c>
      <c r="E4210" s="118" t="s">
        <v>5292</v>
      </c>
      <c r="F4210" s="118" t="s">
        <v>1389</v>
      </c>
      <c r="G4210">
        <v>26748</v>
      </c>
      <c r="H4210" t="s">
        <v>1540</v>
      </c>
      <c r="I4210">
        <v>187</v>
      </c>
      <c r="J4210" s="118" t="s">
        <v>1540</v>
      </c>
      <c r="K4210" t="s">
        <v>1375</v>
      </c>
      <c r="L4210" t="s">
        <v>1401</v>
      </c>
    </row>
    <row r="4211" spans="1:12" ht="15" customHeight="1" x14ac:dyDescent="0.25">
      <c r="A4211" s="114" t="str">
        <f t="shared" si="65"/>
        <v>130975561</v>
      </c>
      <c r="B4211" s="118">
        <v>13097556</v>
      </c>
      <c r="C4211" s="118">
        <v>1</v>
      </c>
      <c r="D4211" s="118" t="s">
        <v>5395</v>
      </c>
      <c r="E4211" s="118" t="s">
        <v>5396</v>
      </c>
      <c r="F4211" s="118" t="s">
        <v>1389</v>
      </c>
      <c r="G4211">
        <v>26748</v>
      </c>
      <c r="H4211" t="s">
        <v>1540</v>
      </c>
      <c r="I4211">
        <v>187</v>
      </c>
      <c r="J4211" s="118" t="s">
        <v>1540</v>
      </c>
      <c r="K4211" t="s">
        <v>1374</v>
      </c>
      <c r="L4211" t="s">
        <v>1375</v>
      </c>
    </row>
    <row r="4212" spans="1:12" ht="15" customHeight="1" x14ac:dyDescent="0.25">
      <c r="A4212" s="114" t="str">
        <f t="shared" si="65"/>
        <v>129361822</v>
      </c>
      <c r="B4212" s="118">
        <v>12936182</v>
      </c>
      <c r="C4212" s="118">
        <v>2</v>
      </c>
      <c r="D4212" s="118" t="s">
        <v>5555</v>
      </c>
      <c r="E4212" s="118">
        <v>9937691</v>
      </c>
      <c r="F4212" s="118" t="s">
        <v>1392</v>
      </c>
      <c r="G4212">
        <v>26748</v>
      </c>
      <c r="H4212" t="s">
        <v>1540</v>
      </c>
      <c r="I4212">
        <v>187</v>
      </c>
      <c r="J4212" s="118" t="s">
        <v>1540</v>
      </c>
      <c r="K4212" t="s">
        <v>1378</v>
      </c>
      <c r="L4212" t="s">
        <v>1379</v>
      </c>
    </row>
    <row r="4213" spans="1:12" ht="15" customHeight="1" x14ac:dyDescent="0.25">
      <c r="A4213" s="114" t="str">
        <f t="shared" si="65"/>
        <v>78462412</v>
      </c>
      <c r="B4213" s="118">
        <v>7846241</v>
      </c>
      <c r="C4213" s="118">
        <v>2</v>
      </c>
      <c r="D4213" s="118" t="s">
        <v>5614</v>
      </c>
      <c r="E4213" s="118">
        <v>16595902</v>
      </c>
      <c r="F4213" s="118" t="s">
        <v>1393</v>
      </c>
      <c r="G4213">
        <v>26748</v>
      </c>
      <c r="H4213" t="s">
        <v>1540</v>
      </c>
      <c r="I4213">
        <v>187</v>
      </c>
      <c r="J4213" s="118" t="s">
        <v>1540</v>
      </c>
      <c r="K4213" t="s">
        <v>1384</v>
      </c>
      <c r="L4213" t="s">
        <v>1406</v>
      </c>
    </row>
    <row r="4214" spans="1:12" ht="15" customHeight="1" x14ac:dyDescent="0.25">
      <c r="A4214" s="114" t="str">
        <f t="shared" si="65"/>
        <v>121838665</v>
      </c>
      <c r="B4214" s="118">
        <v>12183866</v>
      </c>
      <c r="C4214" s="118">
        <v>5</v>
      </c>
      <c r="D4214" s="118" t="s">
        <v>5714</v>
      </c>
      <c r="E4214" s="118" t="s">
        <v>5715</v>
      </c>
      <c r="F4214" s="118" t="s">
        <v>1393</v>
      </c>
      <c r="G4214">
        <v>26748</v>
      </c>
      <c r="H4214" t="s">
        <v>1540</v>
      </c>
      <c r="I4214">
        <v>187</v>
      </c>
      <c r="J4214" s="118" t="s">
        <v>1540</v>
      </c>
      <c r="K4214" t="s">
        <v>1377</v>
      </c>
      <c r="L4214" t="s">
        <v>1378</v>
      </c>
    </row>
    <row r="4215" spans="1:12" ht="15" customHeight="1" x14ac:dyDescent="0.25">
      <c r="A4215" s="114" t="str">
        <f t="shared" si="65"/>
        <v>113900251</v>
      </c>
      <c r="B4215" s="118">
        <v>11390025</v>
      </c>
      <c r="C4215" s="118">
        <v>1</v>
      </c>
      <c r="D4215" s="118" t="s">
        <v>6093</v>
      </c>
      <c r="E4215" s="118">
        <v>17544193</v>
      </c>
      <c r="F4215" s="118" t="s">
        <v>1389</v>
      </c>
      <c r="G4215">
        <v>26748</v>
      </c>
      <c r="H4215" t="s">
        <v>1540</v>
      </c>
      <c r="I4215">
        <v>187</v>
      </c>
      <c r="J4215" s="118" t="s">
        <v>1540</v>
      </c>
      <c r="K4215" t="s">
        <v>1375</v>
      </c>
      <c r="L4215" t="s">
        <v>1401</v>
      </c>
    </row>
    <row r="4216" spans="1:12" ht="15" customHeight="1" x14ac:dyDescent="0.25">
      <c r="A4216" s="114" t="str">
        <f t="shared" si="65"/>
        <v>54897266</v>
      </c>
      <c r="B4216" s="118">
        <v>5489726</v>
      </c>
      <c r="C4216" s="118">
        <v>6</v>
      </c>
      <c r="D4216" s="118" t="s">
        <v>6242</v>
      </c>
      <c r="E4216" s="118">
        <v>15356752</v>
      </c>
      <c r="F4216" s="118" t="s">
        <v>1392</v>
      </c>
      <c r="G4216">
        <v>26748</v>
      </c>
      <c r="H4216" t="s">
        <v>1540</v>
      </c>
      <c r="I4216">
        <v>187</v>
      </c>
      <c r="J4216" s="118" t="s">
        <v>1540</v>
      </c>
      <c r="K4216" t="s">
        <v>1378</v>
      </c>
      <c r="L4216" t="s">
        <v>1379</v>
      </c>
    </row>
    <row r="4217" spans="1:12" ht="15" customHeight="1" x14ac:dyDescent="0.25">
      <c r="A4217" s="114" t="str">
        <f t="shared" si="65"/>
        <v>115314111</v>
      </c>
      <c r="B4217" s="118">
        <v>11531411</v>
      </c>
      <c r="C4217" s="118">
        <v>1</v>
      </c>
      <c r="D4217" s="118" t="s">
        <v>6679</v>
      </c>
      <c r="E4217" s="118" t="s">
        <v>6680</v>
      </c>
      <c r="F4217" s="118" t="s">
        <v>1392</v>
      </c>
      <c r="G4217">
        <v>26748</v>
      </c>
      <c r="H4217" t="s">
        <v>1540</v>
      </c>
      <c r="I4217">
        <v>187</v>
      </c>
      <c r="J4217" s="118" t="s">
        <v>1540</v>
      </c>
      <c r="K4217" t="s">
        <v>1384</v>
      </c>
      <c r="L4217" t="s">
        <v>1406</v>
      </c>
    </row>
    <row r="4218" spans="1:12" ht="15" customHeight="1" x14ac:dyDescent="0.25">
      <c r="A4218" s="114" t="str">
        <f t="shared" si="65"/>
        <v>130008342</v>
      </c>
      <c r="B4218" s="118">
        <v>13000834</v>
      </c>
      <c r="C4218" s="118">
        <v>2</v>
      </c>
      <c r="D4218" s="118" t="s">
        <v>6749</v>
      </c>
      <c r="E4218" s="118" t="s">
        <v>6750</v>
      </c>
      <c r="F4218" s="118" t="s">
        <v>1392</v>
      </c>
      <c r="G4218">
        <v>26748</v>
      </c>
      <c r="H4218" t="s">
        <v>1540</v>
      </c>
      <c r="I4218">
        <v>187</v>
      </c>
      <c r="J4218" s="118" t="s">
        <v>1540</v>
      </c>
      <c r="K4218" t="s">
        <v>1379</v>
      </c>
      <c r="L4218" t="s">
        <v>1382</v>
      </c>
    </row>
    <row r="4219" spans="1:12" ht="15" customHeight="1" x14ac:dyDescent="0.25">
      <c r="A4219" s="114" t="str">
        <f t="shared" si="65"/>
        <v>119266615</v>
      </c>
      <c r="B4219" s="118">
        <v>11926661</v>
      </c>
      <c r="C4219" s="118">
        <v>5</v>
      </c>
      <c r="D4219" s="118" t="s">
        <v>6779</v>
      </c>
      <c r="E4219" s="118">
        <v>26640750</v>
      </c>
      <c r="F4219" s="119" t="s">
        <v>1385</v>
      </c>
      <c r="G4219">
        <v>26748</v>
      </c>
      <c r="H4219" t="s">
        <v>1540</v>
      </c>
      <c r="I4219">
        <v>187</v>
      </c>
      <c r="J4219" s="118" t="s">
        <v>1540</v>
      </c>
      <c r="K4219" t="s">
        <v>1379</v>
      </c>
      <c r="L4219" t="s">
        <v>1382</v>
      </c>
    </row>
    <row r="4220" spans="1:12" ht="15" customHeight="1" x14ac:dyDescent="0.25">
      <c r="A4220" s="114" t="str">
        <f t="shared" si="65"/>
        <v>115275002</v>
      </c>
      <c r="B4220" s="118">
        <v>11527500</v>
      </c>
      <c r="C4220" s="118">
        <v>2</v>
      </c>
      <c r="D4220" s="118" t="s">
        <v>6793</v>
      </c>
      <c r="E4220" s="118" t="s">
        <v>6794</v>
      </c>
      <c r="F4220" s="119" t="s">
        <v>1385</v>
      </c>
      <c r="G4220">
        <v>26748</v>
      </c>
      <c r="H4220" t="s">
        <v>1540</v>
      </c>
      <c r="I4220">
        <v>187</v>
      </c>
      <c r="J4220" s="118" t="s">
        <v>1540</v>
      </c>
      <c r="K4220" t="s">
        <v>1383</v>
      </c>
      <c r="L4220" t="s">
        <v>1384</v>
      </c>
    </row>
    <row r="4221" spans="1:12" ht="15" customHeight="1" x14ac:dyDescent="0.25">
      <c r="A4221" s="114" t="str">
        <f t="shared" si="65"/>
        <v>132791291</v>
      </c>
      <c r="B4221" s="118">
        <v>13279129</v>
      </c>
      <c r="C4221" s="118">
        <v>1</v>
      </c>
      <c r="D4221" s="118" t="s">
        <v>6968</v>
      </c>
      <c r="E4221" s="118" t="s">
        <v>6969</v>
      </c>
      <c r="F4221" s="118" t="s">
        <v>1387</v>
      </c>
      <c r="G4221">
        <v>26748</v>
      </c>
      <c r="H4221" t="s">
        <v>1540</v>
      </c>
      <c r="I4221">
        <v>187</v>
      </c>
      <c r="J4221" s="118" t="s">
        <v>1540</v>
      </c>
      <c r="K4221" t="s">
        <v>1378</v>
      </c>
      <c r="L4221" t="s">
        <v>1379</v>
      </c>
    </row>
    <row r="4222" spans="1:12" ht="15" customHeight="1" x14ac:dyDescent="0.25">
      <c r="A4222" s="114" t="str">
        <f t="shared" si="65"/>
        <v>131800831</v>
      </c>
      <c r="B4222" s="118">
        <v>13180083</v>
      </c>
      <c r="C4222" s="118">
        <v>1</v>
      </c>
      <c r="D4222" s="118" t="s">
        <v>7587</v>
      </c>
      <c r="E4222" s="118" t="s">
        <v>7588</v>
      </c>
      <c r="F4222" s="118" t="s">
        <v>1393</v>
      </c>
      <c r="G4222">
        <v>26748</v>
      </c>
      <c r="H4222" t="s">
        <v>1540</v>
      </c>
      <c r="I4222">
        <v>187</v>
      </c>
      <c r="J4222" s="118" t="s">
        <v>1540</v>
      </c>
      <c r="K4222" t="s">
        <v>1377</v>
      </c>
      <c r="L4222" t="s">
        <v>1378</v>
      </c>
    </row>
    <row r="4223" spans="1:12" ht="15" customHeight="1" x14ac:dyDescent="0.25">
      <c r="A4223" s="114" t="str">
        <f t="shared" si="65"/>
        <v>117309611</v>
      </c>
      <c r="B4223" s="118">
        <v>11730961</v>
      </c>
      <c r="C4223" s="118">
        <v>1</v>
      </c>
      <c r="D4223" s="118" t="s">
        <v>7972</v>
      </c>
      <c r="E4223" s="118" t="s">
        <v>7973</v>
      </c>
      <c r="F4223" s="118" t="s">
        <v>1392</v>
      </c>
      <c r="G4223">
        <v>26748</v>
      </c>
      <c r="H4223" t="s">
        <v>1540</v>
      </c>
      <c r="I4223">
        <v>187</v>
      </c>
      <c r="J4223" s="118" t="s">
        <v>1540</v>
      </c>
      <c r="K4223" t="s">
        <v>1376</v>
      </c>
      <c r="L4223" t="s">
        <v>1377</v>
      </c>
    </row>
    <row r="4224" spans="1:12" ht="15" customHeight="1" x14ac:dyDescent="0.25">
      <c r="A4224" s="114" t="str">
        <f t="shared" si="65"/>
        <v>154773561</v>
      </c>
      <c r="B4224" s="118">
        <v>15477356</v>
      </c>
      <c r="C4224" s="118">
        <v>1</v>
      </c>
      <c r="D4224" s="118" t="s">
        <v>8140</v>
      </c>
      <c r="E4224" s="118" t="s">
        <v>8141</v>
      </c>
      <c r="F4224" s="118" t="s">
        <v>1414</v>
      </c>
      <c r="G4224">
        <v>26748</v>
      </c>
      <c r="H4224" t="s">
        <v>1540</v>
      </c>
      <c r="I4224">
        <v>187</v>
      </c>
      <c r="J4224" s="118" t="s">
        <v>1540</v>
      </c>
      <c r="K4224" t="s">
        <v>1376</v>
      </c>
      <c r="L4224" t="s">
        <v>1377</v>
      </c>
    </row>
    <row r="4225" spans="1:12" ht="15" customHeight="1" x14ac:dyDescent="0.25">
      <c r="A4225" s="114" t="str">
        <f t="shared" si="65"/>
        <v>128913703</v>
      </c>
      <c r="B4225" s="118">
        <v>12891370</v>
      </c>
      <c r="C4225" s="118">
        <v>3</v>
      </c>
      <c r="D4225" s="118" t="s">
        <v>8165</v>
      </c>
      <c r="E4225" s="118" t="s">
        <v>8166</v>
      </c>
      <c r="F4225" s="118" t="s">
        <v>1389</v>
      </c>
      <c r="G4225">
        <v>26748</v>
      </c>
      <c r="H4225" t="s">
        <v>1540</v>
      </c>
      <c r="I4225">
        <v>187</v>
      </c>
      <c r="J4225" s="118" t="s">
        <v>1540</v>
      </c>
      <c r="K4225" t="s">
        <v>1374</v>
      </c>
      <c r="L4225" t="s">
        <v>1375</v>
      </c>
    </row>
    <row r="4226" spans="1:12" ht="15" customHeight="1" x14ac:dyDescent="0.25">
      <c r="A4226" s="114" t="str">
        <f t="shared" ref="A4226:A4289" si="66">CONCATENATE(B4226,C4226)</f>
        <v>128913442</v>
      </c>
      <c r="B4226" s="118">
        <v>12891344</v>
      </c>
      <c r="C4226" s="118">
        <v>2</v>
      </c>
      <c r="D4226" s="118" t="s">
        <v>8199</v>
      </c>
      <c r="E4226" s="118" t="s">
        <v>8200</v>
      </c>
      <c r="F4226" s="118" t="s">
        <v>1389</v>
      </c>
      <c r="G4226">
        <v>26748</v>
      </c>
      <c r="H4226" t="s">
        <v>1540</v>
      </c>
      <c r="I4226">
        <v>187</v>
      </c>
      <c r="J4226" s="118" t="s">
        <v>1540</v>
      </c>
      <c r="K4226" t="s">
        <v>1410</v>
      </c>
      <c r="L4226" t="s">
        <v>1409</v>
      </c>
    </row>
    <row r="4227" spans="1:12" ht="15" customHeight="1" x14ac:dyDescent="0.25">
      <c r="A4227" s="114" t="str">
        <f t="shared" si="66"/>
        <v>128932622</v>
      </c>
      <c r="B4227" s="118">
        <v>12893262</v>
      </c>
      <c r="C4227" s="118">
        <v>2</v>
      </c>
      <c r="D4227" s="118" t="s">
        <v>8355</v>
      </c>
      <c r="E4227" s="118" t="s">
        <v>8356</v>
      </c>
      <c r="F4227" s="118" t="s">
        <v>1389</v>
      </c>
      <c r="G4227">
        <v>26748</v>
      </c>
      <c r="H4227" t="s">
        <v>1540</v>
      </c>
      <c r="I4227">
        <v>187</v>
      </c>
      <c r="J4227" s="118" t="s">
        <v>1540</v>
      </c>
      <c r="K4227" t="s">
        <v>1374</v>
      </c>
      <c r="L4227" t="s">
        <v>1375</v>
      </c>
    </row>
    <row r="4228" spans="1:12" ht="15" customHeight="1" x14ac:dyDescent="0.25">
      <c r="A4228" s="114" t="str">
        <f t="shared" si="66"/>
        <v>124323011</v>
      </c>
      <c r="B4228" s="118">
        <v>12432301</v>
      </c>
      <c r="C4228" s="118">
        <v>1</v>
      </c>
      <c r="D4228" s="118" t="s">
        <v>8402</v>
      </c>
      <c r="E4228" s="118" t="s">
        <v>8403</v>
      </c>
      <c r="F4228" s="118" t="s">
        <v>1392</v>
      </c>
      <c r="G4228">
        <v>26748</v>
      </c>
      <c r="H4228" t="s">
        <v>1540</v>
      </c>
      <c r="I4228">
        <v>187</v>
      </c>
      <c r="J4228" s="118" t="s">
        <v>1540</v>
      </c>
      <c r="K4228" t="s">
        <v>1382</v>
      </c>
      <c r="L4228" t="s">
        <v>1383</v>
      </c>
    </row>
    <row r="4229" spans="1:12" ht="15" customHeight="1" x14ac:dyDescent="0.25">
      <c r="A4229" s="114" t="str">
        <f t="shared" si="66"/>
        <v>132181041</v>
      </c>
      <c r="B4229" s="118">
        <v>13218104</v>
      </c>
      <c r="C4229" s="118">
        <v>1</v>
      </c>
      <c r="D4229" s="118" t="s">
        <v>8411</v>
      </c>
      <c r="E4229" s="118" t="s">
        <v>8412</v>
      </c>
      <c r="F4229" s="118" t="s">
        <v>1389</v>
      </c>
      <c r="G4229">
        <v>26748</v>
      </c>
      <c r="H4229" t="s">
        <v>1540</v>
      </c>
      <c r="I4229">
        <v>187</v>
      </c>
      <c r="J4229" s="118" t="s">
        <v>1540</v>
      </c>
      <c r="K4229" t="s">
        <v>1374</v>
      </c>
      <c r="L4229" t="s">
        <v>1375</v>
      </c>
    </row>
    <row r="4230" spans="1:12" ht="15" customHeight="1" x14ac:dyDescent="0.25">
      <c r="A4230" s="114" t="str">
        <f t="shared" si="66"/>
        <v>77796412</v>
      </c>
      <c r="B4230" s="118">
        <v>7779641</v>
      </c>
      <c r="C4230" s="118">
        <v>2</v>
      </c>
      <c r="D4230" s="118" t="s">
        <v>8514</v>
      </c>
      <c r="E4230" s="118" t="s">
        <v>8515</v>
      </c>
      <c r="F4230" s="118" t="s">
        <v>1391</v>
      </c>
      <c r="G4230">
        <v>26748</v>
      </c>
      <c r="H4230" t="s">
        <v>1540</v>
      </c>
      <c r="I4230">
        <v>187</v>
      </c>
      <c r="J4230" s="118" t="s">
        <v>1540</v>
      </c>
      <c r="K4230" t="s">
        <v>1377</v>
      </c>
      <c r="L4230" t="s">
        <v>1378</v>
      </c>
    </row>
    <row r="4231" spans="1:12" ht="15" customHeight="1" x14ac:dyDescent="0.25">
      <c r="A4231" s="114" t="str">
        <f t="shared" si="66"/>
        <v>129787842</v>
      </c>
      <c r="B4231" s="118">
        <v>12978784</v>
      </c>
      <c r="C4231" s="118">
        <v>2</v>
      </c>
      <c r="D4231" s="118" t="s">
        <v>8523</v>
      </c>
      <c r="E4231" s="118">
        <v>9169594</v>
      </c>
      <c r="F4231" s="118" t="s">
        <v>1387</v>
      </c>
      <c r="G4231">
        <v>26748</v>
      </c>
      <c r="H4231" t="s">
        <v>1540</v>
      </c>
      <c r="I4231">
        <v>187</v>
      </c>
      <c r="J4231" s="118" t="s">
        <v>1540</v>
      </c>
      <c r="K4231" t="s">
        <v>1378</v>
      </c>
      <c r="L4231" t="s">
        <v>1379</v>
      </c>
    </row>
    <row r="4232" spans="1:12" ht="15" customHeight="1" x14ac:dyDescent="0.25">
      <c r="A4232" s="114" t="str">
        <f t="shared" si="66"/>
        <v>128911252</v>
      </c>
      <c r="B4232" s="118">
        <v>12891125</v>
      </c>
      <c r="C4232" s="118">
        <v>2</v>
      </c>
      <c r="D4232" s="118" t="s">
        <v>8741</v>
      </c>
      <c r="E4232" s="118" t="s">
        <v>8742</v>
      </c>
      <c r="F4232" s="118" t="s">
        <v>1389</v>
      </c>
      <c r="G4232">
        <v>26748</v>
      </c>
      <c r="H4232" t="s">
        <v>1540</v>
      </c>
      <c r="I4232">
        <v>187</v>
      </c>
      <c r="J4232" s="118" t="s">
        <v>1540</v>
      </c>
      <c r="K4232" t="s">
        <v>1401</v>
      </c>
      <c r="L4232" t="s">
        <v>1410</v>
      </c>
    </row>
    <row r="4233" spans="1:12" ht="15" customHeight="1" x14ac:dyDescent="0.25">
      <c r="A4233" s="114" t="str">
        <f t="shared" si="66"/>
        <v>131483331</v>
      </c>
      <c r="B4233" s="118">
        <v>13148333</v>
      </c>
      <c r="C4233" s="118">
        <v>1</v>
      </c>
      <c r="D4233" s="118" t="s">
        <v>8765</v>
      </c>
      <c r="E4233" s="118" t="s">
        <v>8766</v>
      </c>
      <c r="F4233" s="118" t="s">
        <v>1387</v>
      </c>
      <c r="G4233">
        <v>26748</v>
      </c>
      <c r="H4233" t="s">
        <v>1540</v>
      </c>
      <c r="I4233">
        <v>187</v>
      </c>
      <c r="J4233" s="118" t="s">
        <v>1540</v>
      </c>
      <c r="K4233" t="s">
        <v>1378</v>
      </c>
      <c r="L4233" t="s">
        <v>1379</v>
      </c>
    </row>
    <row r="4234" spans="1:12" ht="15" customHeight="1" x14ac:dyDescent="0.25">
      <c r="A4234" s="114" t="str">
        <f t="shared" si="66"/>
        <v>160327181</v>
      </c>
      <c r="B4234" s="118">
        <v>16032718</v>
      </c>
      <c r="C4234" s="118">
        <v>1</v>
      </c>
      <c r="D4234" s="118" t="s">
        <v>8804</v>
      </c>
      <c r="E4234" s="118" t="s">
        <v>8805</v>
      </c>
      <c r="F4234" s="119" t="s">
        <v>1385</v>
      </c>
      <c r="G4234">
        <v>26748</v>
      </c>
      <c r="H4234" t="s">
        <v>1540</v>
      </c>
      <c r="I4234">
        <v>187</v>
      </c>
      <c r="J4234" s="118" t="s">
        <v>1540</v>
      </c>
      <c r="K4234" t="s">
        <v>1376</v>
      </c>
      <c r="L4234" t="s">
        <v>1377</v>
      </c>
    </row>
    <row r="4235" spans="1:12" ht="15" customHeight="1" x14ac:dyDescent="0.25">
      <c r="A4235" s="114" t="str">
        <f t="shared" si="66"/>
        <v>102140083</v>
      </c>
      <c r="B4235" s="118">
        <v>10214008</v>
      </c>
      <c r="C4235" s="118">
        <v>3</v>
      </c>
      <c r="D4235" s="118" t="s">
        <v>9131</v>
      </c>
      <c r="E4235" s="118" t="s">
        <v>9132</v>
      </c>
      <c r="F4235" s="118" t="s">
        <v>1389</v>
      </c>
      <c r="G4235">
        <v>26748</v>
      </c>
      <c r="H4235" t="s">
        <v>1540</v>
      </c>
      <c r="I4235">
        <v>187</v>
      </c>
      <c r="J4235" s="118" t="s">
        <v>1540</v>
      </c>
      <c r="K4235" t="s">
        <v>1375</v>
      </c>
      <c r="L4235" t="s">
        <v>1401</v>
      </c>
    </row>
    <row r="4236" spans="1:12" ht="15" customHeight="1" x14ac:dyDescent="0.25">
      <c r="A4236" s="114" t="str">
        <f t="shared" si="66"/>
        <v>84074603</v>
      </c>
      <c r="B4236" s="118">
        <v>8407460</v>
      </c>
      <c r="C4236" s="118">
        <v>3</v>
      </c>
      <c r="D4236" s="118" t="s">
        <v>1638</v>
      </c>
      <c r="E4236" s="118">
        <v>17028069</v>
      </c>
      <c r="F4236" s="119" t="s">
        <v>1385</v>
      </c>
      <c r="G4236">
        <v>89992</v>
      </c>
      <c r="H4236" t="s">
        <v>1244</v>
      </c>
      <c r="I4236">
        <v>181</v>
      </c>
      <c r="J4236" s="118" t="s">
        <v>1307</v>
      </c>
      <c r="K4236" t="s">
        <v>1378</v>
      </c>
      <c r="L4236" t="s">
        <v>1379</v>
      </c>
    </row>
    <row r="4237" spans="1:12" ht="15" customHeight="1" x14ac:dyDescent="0.25">
      <c r="A4237" s="114" t="str">
        <f t="shared" si="66"/>
        <v>158654001</v>
      </c>
      <c r="B4237" s="118">
        <v>15865400</v>
      </c>
      <c r="C4237" s="118">
        <v>1</v>
      </c>
      <c r="D4237" s="118" t="s">
        <v>1844</v>
      </c>
      <c r="E4237" s="118" t="s">
        <v>1845</v>
      </c>
      <c r="F4237" s="118" t="s">
        <v>1414</v>
      </c>
      <c r="G4237">
        <v>89991</v>
      </c>
      <c r="H4237" t="s">
        <v>1243</v>
      </c>
      <c r="I4237">
        <v>181</v>
      </c>
      <c r="J4237" s="118" t="s">
        <v>1307</v>
      </c>
      <c r="K4237" t="s">
        <v>1376</v>
      </c>
      <c r="L4237" t="s">
        <v>1377</v>
      </c>
    </row>
    <row r="4238" spans="1:12" ht="15" customHeight="1" x14ac:dyDescent="0.25">
      <c r="A4238" s="114" t="str">
        <f t="shared" si="66"/>
        <v>43529191</v>
      </c>
      <c r="B4238" s="118">
        <v>4352919</v>
      </c>
      <c r="C4238" s="118">
        <v>1</v>
      </c>
      <c r="D4238" s="118" t="s">
        <v>1947</v>
      </c>
      <c r="E4238" s="118">
        <v>10887400</v>
      </c>
      <c r="F4238" s="118" t="s">
        <v>1389</v>
      </c>
      <c r="G4238">
        <v>17</v>
      </c>
      <c r="H4238" t="s">
        <v>35</v>
      </c>
      <c r="I4238">
        <v>181</v>
      </c>
      <c r="J4238" s="118" t="s">
        <v>1307</v>
      </c>
      <c r="K4238" t="s">
        <v>1375</v>
      </c>
      <c r="L4238" t="s">
        <v>1401</v>
      </c>
    </row>
    <row r="4239" spans="1:12" ht="15" customHeight="1" x14ac:dyDescent="0.25">
      <c r="A4239" s="114" t="str">
        <f t="shared" si="66"/>
        <v>100039153</v>
      </c>
      <c r="B4239" s="118">
        <v>10003915</v>
      </c>
      <c r="C4239" s="118">
        <v>3</v>
      </c>
      <c r="D4239" s="118" t="s">
        <v>2179</v>
      </c>
      <c r="E4239" s="118">
        <v>10606415</v>
      </c>
      <c r="F4239" s="118" t="s">
        <v>1389</v>
      </c>
      <c r="G4239">
        <v>5925</v>
      </c>
      <c r="H4239" t="s">
        <v>523</v>
      </c>
      <c r="I4239">
        <v>181</v>
      </c>
      <c r="J4239" s="118" t="s">
        <v>1307</v>
      </c>
      <c r="K4239" t="s">
        <v>1374</v>
      </c>
      <c r="L4239" t="s">
        <v>1375</v>
      </c>
    </row>
    <row r="4240" spans="1:12" ht="15" customHeight="1" x14ac:dyDescent="0.25">
      <c r="A4240" s="114" t="str">
        <f t="shared" si="66"/>
        <v>153706891</v>
      </c>
      <c r="B4240" s="118">
        <v>15370689</v>
      </c>
      <c r="C4240" s="118">
        <v>1</v>
      </c>
      <c r="D4240" s="118" t="s">
        <v>2207</v>
      </c>
      <c r="E4240" s="118" t="s">
        <v>2208</v>
      </c>
      <c r="F4240" s="118" t="s">
        <v>1414</v>
      </c>
      <c r="G4240">
        <v>5927</v>
      </c>
      <c r="H4240" t="s">
        <v>525</v>
      </c>
      <c r="I4240">
        <v>181</v>
      </c>
      <c r="J4240" s="118" t="s">
        <v>1307</v>
      </c>
      <c r="K4240" t="s">
        <v>1376</v>
      </c>
      <c r="L4240" t="s">
        <v>1377</v>
      </c>
    </row>
    <row r="4241" spans="1:12" ht="15" customHeight="1" x14ac:dyDescent="0.25">
      <c r="A4241" s="114" t="str">
        <f t="shared" si="66"/>
        <v>91676631</v>
      </c>
      <c r="B4241" s="118">
        <v>9167663</v>
      </c>
      <c r="C4241" s="118">
        <v>1</v>
      </c>
      <c r="D4241" s="118" t="s">
        <v>2546</v>
      </c>
      <c r="E4241" s="118" t="s">
        <v>2547</v>
      </c>
      <c r="F4241" s="118" t="s">
        <v>1389</v>
      </c>
      <c r="G4241">
        <v>5924</v>
      </c>
      <c r="H4241" t="s">
        <v>522</v>
      </c>
      <c r="I4241">
        <v>181</v>
      </c>
      <c r="J4241" s="118" t="s">
        <v>1307</v>
      </c>
      <c r="K4241" t="s">
        <v>1374</v>
      </c>
      <c r="L4241" t="s">
        <v>1375</v>
      </c>
    </row>
    <row r="4242" spans="1:12" ht="15" customHeight="1" x14ac:dyDescent="0.25">
      <c r="A4242" s="114" t="str">
        <f t="shared" si="66"/>
        <v>157353331</v>
      </c>
      <c r="B4242" s="118">
        <v>15735333</v>
      </c>
      <c r="C4242" s="118">
        <v>1</v>
      </c>
      <c r="D4242" s="118" t="s">
        <v>2621</v>
      </c>
      <c r="E4242" s="118" t="s">
        <v>2622</v>
      </c>
      <c r="F4242" s="118" t="s">
        <v>1414</v>
      </c>
      <c r="G4242">
        <v>5924</v>
      </c>
      <c r="H4242" t="s">
        <v>522</v>
      </c>
      <c r="I4242">
        <v>181</v>
      </c>
      <c r="J4242" s="118" t="s">
        <v>1307</v>
      </c>
      <c r="K4242" t="s">
        <v>1376</v>
      </c>
      <c r="L4242" t="s">
        <v>1377</v>
      </c>
    </row>
    <row r="4243" spans="1:12" ht="15" customHeight="1" x14ac:dyDescent="0.25">
      <c r="A4243" s="114" t="str">
        <f t="shared" si="66"/>
        <v>134502812</v>
      </c>
      <c r="B4243" s="118">
        <v>13450281</v>
      </c>
      <c r="C4243" s="118">
        <v>2</v>
      </c>
      <c r="D4243" s="118" t="s">
        <v>2698</v>
      </c>
      <c r="E4243" s="118" t="s">
        <v>2699</v>
      </c>
      <c r="F4243" s="118" t="s">
        <v>1389</v>
      </c>
      <c r="G4243">
        <v>5925</v>
      </c>
      <c r="H4243" t="s">
        <v>523</v>
      </c>
      <c r="I4243">
        <v>181</v>
      </c>
      <c r="J4243" s="118" t="s">
        <v>1307</v>
      </c>
      <c r="K4243" t="s">
        <v>1375</v>
      </c>
      <c r="L4243" t="s">
        <v>1401</v>
      </c>
    </row>
    <row r="4244" spans="1:12" ht="15" customHeight="1" x14ac:dyDescent="0.25">
      <c r="A4244" s="114" t="str">
        <f t="shared" si="66"/>
        <v>147289282</v>
      </c>
      <c r="B4244" s="118">
        <v>14728928</v>
      </c>
      <c r="C4244" s="118">
        <v>2</v>
      </c>
      <c r="D4244" s="118" t="s">
        <v>2746</v>
      </c>
      <c r="E4244" s="118" t="s">
        <v>2747</v>
      </c>
      <c r="F4244" s="118" t="s">
        <v>1389</v>
      </c>
      <c r="G4244">
        <v>37137</v>
      </c>
      <c r="H4244" t="s">
        <v>772</v>
      </c>
      <c r="I4244">
        <v>181</v>
      </c>
      <c r="J4244" s="118" t="s">
        <v>1307</v>
      </c>
      <c r="K4244" t="s">
        <v>1374</v>
      </c>
      <c r="L4244" t="s">
        <v>1375</v>
      </c>
    </row>
    <row r="4245" spans="1:12" ht="15" customHeight="1" x14ac:dyDescent="0.25">
      <c r="A4245" s="114" t="str">
        <f t="shared" si="66"/>
        <v>46255003</v>
      </c>
      <c r="B4245" s="118">
        <v>4625500</v>
      </c>
      <c r="C4245" s="118">
        <v>3</v>
      </c>
      <c r="D4245" s="118" t="s">
        <v>2812</v>
      </c>
      <c r="E4245" s="118" t="s">
        <v>2813</v>
      </c>
      <c r="F4245" s="118" t="s">
        <v>1389</v>
      </c>
      <c r="G4245">
        <v>5924</v>
      </c>
      <c r="H4245" t="s">
        <v>522</v>
      </c>
      <c r="I4245">
        <v>181</v>
      </c>
      <c r="J4245" s="118" t="s">
        <v>1307</v>
      </c>
      <c r="K4245" t="s">
        <v>1375</v>
      </c>
      <c r="L4245" t="s">
        <v>1401</v>
      </c>
    </row>
    <row r="4246" spans="1:12" ht="15" customHeight="1" x14ac:dyDescent="0.25">
      <c r="A4246" s="114" t="str">
        <f t="shared" si="66"/>
        <v>130648122</v>
      </c>
      <c r="B4246" s="118">
        <v>13064812</v>
      </c>
      <c r="C4246" s="118">
        <v>2</v>
      </c>
      <c r="D4246" s="118" t="s">
        <v>2817</v>
      </c>
      <c r="E4246" s="118" t="s">
        <v>2818</v>
      </c>
      <c r="F4246" s="118" t="s">
        <v>1389</v>
      </c>
      <c r="G4246">
        <v>5923</v>
      </c>
      <c r="H4246" t="s">
        <v>521</v>
      </c>
      <c r="I4246">
        <v>181</v>
      </c>
      <c r="J4246" s="118" t="s">
        <v>1307</v>
      </c>
      <c r="K4246" t="s">
        <v>1375</v>
      </c>
      <c r="L4246" t="s">
        <v>1401</v>
      </c>
    </row>
    <row r="4247" spans="1:12" ht="15" customHeight="1" x14ac:dyDescent="0.25">
      <c r="A4247" s="114" t="str">
        <f t="shared" si="66"/>
        <v>112445252</v>
      </c>
      <c r="B4247" s="118">
        <v>11244525</v>
      </c>
      <c r="C4247" s="118">
        <v>2</v>
      </c>
      <c r="D4247" s="118" t="s">
        <v>3393</v>
      </c>
      <c r="E4247" s="118">
        <v>1131905</v>
      </c>
      <c r="F4247" s="118" t="s">
        <v>1394</v>
      </c>
      <c r="G4247">
        <v>17</v>
      </c>
      <c r="H4247" t="s">
        <v>35</v>
      </c>
      <c r="I4247">
        <v>181</v>
      </c>
      <c r="J4247" s="118" t="s">
        <v>1307</v>
      </c>
      <c r="K4247" t="s">
        <v>1383</v>
      </c>
      <c r="L4247" t="s">
        <v>1384</v>
      </c>
    </row>
    <row r="4248" spans="1:12" ht="15" customHeight="1" x14ac:dyDescent="0.25">
      <c r="A4248" s="114" t="str">
        <f t="shared" si="66"/>
        <v>85454551</v>
      </c>
      <c r="B4248" s="118">
        <v>8545455</v>
      </c>
      <c r="C4248" s="118">
        <v>1</v>
      </c>
      <c r="D4248" s="118" t="s">
        <v>3600</v>
      </c>
      <c r="E4248" s="118" t="s">
        <v>3601</v>
      </c>
      <c r="F4248" s="118" t="s">
        <v>1392</v>
      </c>
      <c r="G4248">
        <v>58488</v>
      </c>
      <c r="H4248" t="s">
        <v>9491</v>
      </c>
      <c r="I4248">
        <v>181</v>
      </c>
      <c r="J4248" s="118" t="s">
        <v>1307</v>
      </c>
      <c r="K4248" t="s">
        <v>1377</v>
      </c>
      <c r="L4248" t="s">
        <v>1378</v>
      </c>
    </row>
    <row r="4249" spans="1:12" ht="15" customHeight="1" x14ac:dyDescent="0.25">
      <c r="A4249" s="114" t="str">
        <f t="shared" si="66"/>
        <v>157887751</v>
      </c>
      <c r="B4249" s="118">
        <v>15788775</v>
      </c>
      <c r="C4249" s="118">
        <v>1</v>
      </c>
      <c r="D4249" s="118" t="s">
        <v>3957</v>
      </c>
      <c r="E4249" s="118" t="s">
        <v>3958</v>
      </c>
      <c r="F4249" s="119" t="s">
        <v>1385</v>
      </c>
      <c r="G4249">
        <v>5918</v>
      </c>
      <c r="H4249" t="s">
        <v>1334</v>
      </c>
      <c r="I4249">
        <v>181</v>
      </c>
      <c r="J4249" s="118" t="s">
        <v>1307</v>
      </c>
      <c r="K4249" t="s">
        <v>1376</v>
      </c>
      <c r="L4249" t="s">
        <v>1377</v>
      </c>
    </row>
    <row r="4250" spans="1:12" ht="15" customHeight="1" x14ac:dyDescent="0.25">
      <c r="A4250" s="114" t="str">
        <f t="shared" si="66"/>
        <v>149684231</v>
      </c>
      <c r="B4250" s="118">
        <v>14968423</v>
      </c>
      <c r="C4250" s="118">
        <v>1</v>
      </c>
      <c r="D4250" s="118" t="s">
        <v>4238</v>
      </c>
      <c r="E4250" s="118" t="s">
        <v>4239</v>
      </c>
      <c r="F4250" s="118" t="s">
        <v>1389</v>
      </c>
      <c r="G4250">
        <v>37135</v>
      </c>
      <c r="H4250" t="s">
        <v>770</v>
      </c>
      <c r="I4250">
        <v>181</v>
      </c>
      <c r="J4250" s="118" t="s">
        <v>1307</v>
      </c>
      <c r="K4250" t="s">
        <v>1374</v>
      </c>
      <c r="L4250" t="s">
        <v>1375</v>
      </c>
    </row>
    <row r="4251" spans="1:12" ht="15" customHeight="1" x14ac:dyDescent="0.25">
      <c r="A4251" s="114" t="str">
        <f t="shared" si="66"/>
        <v>133115292</v>
      </c>
      <c r="B4251" s="118">
        <v>13311529</v>
      </c>
      <c r="C4251" s="118">
        <v>2</v>
      </c>
      <c r="D4251" s="118" t="s">
        <v>5058</v>
      </c>
      <c r="E4251" s="118" t="s">
        <v>5059</v>
      </c>
      <c r="F4251" s="118" t="s">
        <v>1389</v>
      </c>
      <c r="G4251">
        <v>37138</v>
      </c>
      <c r="H4251" t="s">
        <v>773</v>
      </c>
      <c r="I4251">
        <v>181</v>
      </c>
      <c r="J4251" s="118" t="s">
        <v>1307</v>
      </c>
      <c r="K4251" t="s">
        <v>1375</v>
      </c>
      <c r="L4251" t="s">
        <v>1401</v>
      </c>
    </row>
    <row r="4252" spans="1:12" ht="15" customHeight="1" x14ac:dyDescent="0.25">
      <c r="A4252" s="114" t="str">
        <f t="shared" si="66"/>
        <v>119321701</v>
      </c>
      <c r="B4252" s="118">
        <v>11932170</v>
      </c>
      <c r="C4252" s="118">
        <v>1</v>
      </c>
      <c r="D4252" s="118" t="s">
        <v>5119</v>
      </c>
      <c r="E4252" s="118" t="s">
        <v>5120</v>
      </c>
      <c r="F4252" s="118" t="s">
        <v>1389</v>
      </c>
      <c r="G4252">
        <v>16</v>
      </c>
      <c r="H4252" t="s">
        <v>34</v>
      </c>
      <c r="I4252">
        <v>181</v>
      </c>
      <c r="J4252" s="118" t="s">
        <v>1307</v>
      </c>
      <c r="K4252" t="s">
        <v>1374</v>
      </c>
      <c r="L4252" t="s">
        <v>1375</v>
      </c>
    </row>
    <row r="4253" spans="1:12" ht="15" customHeight="1" x14ac:dyDescent="0.25">
      <c r="A4253" s="114" t="str">
        <f t="shared" si="66"/>
        <v>134944542</v>
      </c>
      <c r="B4253" s="118">
        <v>13494454</v>
      </c>
      <c r="C4253" s="118">
        <v>2</v>
      </c>
      <c r="D4253" s="118" t="s">
        <v>5534</v>
      </c>
      <c r="E4253" s="118" t="s">
        <v>5535</v>
      </c>
      <c r="F4253" s="118" t="s">
        <v>1389</v>
      </c>
      <c r="G4253">
        <v>37138</v>
      </c>
      <c r="H4253" t="s">
        <v>773</v>
      </c>
      <c r="I4253">
        <v>181</v>
      </c>
      <c r="J4253" s="118" t="s">
        <v>1307</v>
      </c>
      <c r="K4253" t="s">
        <v>1374</v>
      </c>
      <c r="L4253" t="s">
        <v>1375</v>
      </c>
    </row>
    <row r="4254" spans="1:12" ht="15" customHeight="1" x14ac:dyDescent="0.25">
      <c r="A4254" s="114" t="str">
        <f t="shared" si="66"/>
        <v>137152391</v>
      </c>
      <c r="B4254" s="118">
        <v>13715239</v>
      </c>
      <c r="C4254" s="118">
        <v>1</v>
      </c>
      <c r="D4254" s="118" t="s">
        <v>5653</v>
      </c>
      <c r="E4254" s="118" t="s">
        <v>5654</v>
      </c>
      <c r="F4254" s="118" t="s">
        <v>1389</v>
      </c>
      <c r="G4254">
        <v>37136</v>
      </c>
      <c r="H4254" t="s">
        <v>771</v>
      </c>
      <c r="I4254">
        <v>181</v>
      </c>
      <c r="J4254" s="118" t="s">
        <v>1307</v>
      </c>
      <c r="K4254" t="s">
        <v>1375</v>
      </c>
      <c r="L4254" t="s">
        <v>1401</v>
      </c>
    </row>
    <row r="4255" spans="1:12" ht="15" customHeight="1" x14ac:dyDescent="0.25">
      <c r="A4255" s="114" t="str">
        <f t="shared" si="66"/>
        <v>77369033</v>
      </c>
      <c r="B4255" s="118">
        <v>7736903</v>
      </c>
      <c r="C4255" s="118">
        <v>3</v>
      </c>
      <c r="D4255" s="118" t="s">
        <v>5987</v>
      </c>
      <c r="E4255" s="118" t="s">
        <v>5988</v>
      </c>
      <c r="F4255" s="118" t="s">
        <v>1389</v>
      </c>
      <c r="G4255">
        <v>5925</v>
      </c>
      <c r="H4255" t="s">
        <v>523</v>
      </c>
      <c r="I4255">
        <v>181</v>
      </c>
      <c r="J4255" s="118" t="s">
        <v>1307</v>
      </c>
      <c r="K4255" t="s">
        <v>1374</v>
      </c>
      <c r="L4255" t="s">
        <v>1375</v>
      </c>
    </row>
    <row r="4256" spans="1:12" ht="15" customHeight="1" x14ac:dyDescent="0.25">
      <c r="A4256" s="114" t="str">
        <f t="shared" si="66"/>
        <v>132114812</v>
      </c>
      <c r="B4256" s="118">
        <v>13211481</v>
      </c>
      <c r="C4256" s="118">
        <v>2</v>
      </c>
      <c r="D4256" s="118" t="s">
        <v>6259</v>
      </c>
      <c r="E4256" s="118" t="s">
        <v>6260</v>
      </c>
      <c r="F4256" s="119" t="s">
        <v>1385</v>
      </c>
      <c r="G4256">
        <v>20</v>
      </c>
      <c r="H4256" t="s">
        <v>38</v>
      </c>
      <c r="I4256">
        <v>181</v>
      </c>
      <c r="J4256" s="118" t="s">
        <v>1307</v>
      </c>
      <c r="K4256" t="s">
        <v>1378</v>
      </c>
      <c r="L4256" t="s">
        <v>1379</v>
      </c>
    </row>
    <row r="4257" spans="1:12" ht="15" customHeight="1" x14ac:dyDescent="0.25">
      <c r="A4257" s="114" t="str">
        <f t="shared" si="66"/>
        <v>113792501</v>
      </c>
      <c r="B4257" s="118">
        <v>11379250</v>
      </c>
      <c r="C4257" s="118">
        <v>1</v>
      </c>
      <c r="D4257" s="118" t="s">
        <v>6341</v>
      </c>
      <c r="E4257" s="118">
        <v>12413564</v>
      </c>
      <c r="F4257" s="119" t="s">
        <v>1385</v>
      </c>
      <c r="G4257">
        <v>25</v>
      </c>
      <c r="H4257" t="s">
        <v>41</v>
      </c>
      <c r="I4257">
        <v>181</v>
      </c>
      <c r="J4257" s="118" t="s">
        <v>1307</v>
      </c>
      <c r="K4257" t="s">
        <v>1384</v>
      </c>
      <c r="L4257" t="s">
        <v>1406</v>
      </c>
    </row>
    <row r="4258" spans="1:12" ht="15" customHeight="1" x14ac:dyDescent="0.25">
      <c r="A4258" s="114" t="str">
        <f t="shared" si="66"/>
        <v>137260921</v>
      </c>
      <c r="B4258" s="118">
        <v>13726092</v>
      </c>
      <c r="C4258" s="118">
        <v>1</v>
      </c>
      <c r="D4258" s="118" t="s">
        <v>6411</v>
      </c>
      <c r="E4258" s="118" t="s">
        <v>6412</v>
      </c>
      <c r="F4258" s="118" t="s">
        <v>1389</v>
      </c>
      <c r="G4258">
        <v>5923</v>
      </c>
      <c r="H4258" t="s">
        <v>521</v>
      </c>
      <c r="I4258">
        <v>181</v>
      </c>
      <c r="J4258" s="118" t="s">
        <v>1307</v>
      </c>
      <c r="K4258" t="s">
        <v>1375</v>
      </c>
      <c r="L4258" t="s">
        <v>1401</v>
      </c>
    </row>
    <row r="4259" spans="1:12" ht="15" customHeight="1" x14ac:dyDescent="0.25">
      <c r="A4259" s="114" t="str">
        <f t="shared" si="66"/>
        <v>102653632</v>
      </c>
      <c r="B4259" s="118">
        <v>10265363</v>
      </c>
      <c r="C4259" s="118">
        <v>2</v>
      </c>
      <c r="D4259" s="118" t="s">
        <v>6432</v>
      </c>
      <c r="E4259" s="118" t="s">
        <v>6433</v>
      </c>
      <c r="F4259" s="119" t="s">
        <v>1385</v>
      </c>
      <c r="G4259">
        <v>24</v>
      </c>
      <c r="H4259" t="s">
        <v>40</v>
      </c>
      <c r="I4259">
        <v>181</v>
      </c>
      <c r="J4259" s="118" t="s">
        <v>1307</v>
      </c>
      <c r="K4259" t="s">
        <v>1384</v>
      </c>
      <c r="L4259" t="s">
        <v>1406</v>
      </c>
    </row>
    <row r="4260" spans="1:12" ht="15" customHeight="1" x14ac:dyDescent="0.25">
      <c r="A4260" s="114" t="str">
        <f t="shared" si="66"/>
        <v>140304331</v>
      </c>
      <c r="B4260" s="118">
        <v>14030433</v>
      </c>
      <c r="C4260" s="118">
        <v>1</v>
      </c>
      <c r="D4260" s="118" t="s">
        <v>7155</v>
      </c>
      <c r="E4260" s="118" t="s">
        <v>7156</v>
      </c>
      <c r="F4260" s="118" t="s">
        <v>1389</v>
      </c>
      <c r="G4260">
        <v>13</v>
      </c>
      <c r="H4260" t="s">
        <v>33</v>
      </c>
      <c r="I4260">
        <v>181</v>
      </c>
      <c r="J4260" s="118" t="s">
        <v>1307</v>
      </c>
      <c r="K4260" t="s">
        <v>1374</v>
      </c>
      <c r="L4260" t="s">
        <v>1375</v>
      </c>
    </row>
    <row r="4261" spans="1:12" ht="15" customHeight="1" x14ac:dyDescent="0.25">
      <c r="A4261" s="114" t="str">
        <f t="shared" si="66"/>
        <v>78774814</v>
      </c>
      <c r="B4261" s="118">
        <v>7877481</v>
      </c>
      <c r="C4261" s="118">
        <v>4</v>
      </c>
      <c r="D4261" s="118" t="s">
        <v>7215</v>
      </c>
      <c r="E4261" s="118" t="s">
        <v>7216</v>
      </c>
      <c r="F4261" s="119" t="s">
        <v>1385</v>
      </c>
      <c r="G4261">
        <v>37118</v>
      </c>
      <c r="H4261" t="s">
        <v>759</v>
      </c>
      <c r="I4261">
        <v>181</v>
      </c>
      <c r="J4261" s="118" t="s">
        <v>1307</v>
      </c>
      <c r="K4261" t="s">
        <v>1406</v>
      </c>
      <c r="L4261" t="s">
        <v>1411</v>
      </c>
    </row>
    <row r="4262" spans="1:12" ht="15" customHeight="1" x14ac:dyDescent="0.25">
      <c r="A4262" s="114" t="str">
        <f t="shared" si="66"/>
        <v>102590282</v>
      </c>
      <c r="B4262" s="118">
        <v>10259028</v>
      </c>
      <c r="C4262" s="118">
        <v>2</v>
      </c>
      <c r="D4262" s="118" t="s">
        <v>7309</v>
      </c>
      <c r="E4262" s="118">
        <v>1376838</v>
      </c>
      <c r="F4262" s="118" t="s">
        <v>1394</v>
      </c>
      <c r="G4262">
        <v>17</v>
      </c>
      <c r="H4262" t="s">
        <v>35</v>
      </c>
      <c r="I4262">
        <v>181</v>
      </c>
      <c r="J4262" s="118" t="s">
        <v>1307</v>
      </c>
      <c r="K4262" t="s">
        <v>1406</v>
      </c>
      <c r="L4262" t="s">
        <v>1411</v>
      </c>
    </row>
    <row r="4263" spans="1:12" ht="15" customHeight="1" x14ac:dyDescent="0.25">
      <c r="A4263" s="114" t="str">
        <f t="shared" si="66"/>
        <v>153550441</v>
      </c>
      <c r="B4263" s="118">
        <v>15355044</v>
      </c>
      <c r="C4263" s="118">
        <v>1</v>
      </c>
      <c r="D4263" s="118" t="s">
        <v>7347</v>
      </c>
      <c r="E4263" s="118" t="s">
        <v>7348</v>
      </c>
      <c r="F4263" s="118" t="s">
        <v>1389</v>
      </c>
      <c r="G4263">
        <v>37137</v>
      </c>
      <c r="H4263" t="s">
        <v>772</v>
      </c>
      <c r="I4263">
        <v>181</v>
      </c>
      <c r="J4263" s="118" t="s">
        <v>1307</v>
      </c>
      <c r="K4263" t="s">
        <v>1374</v>
      </c>
      <c r="L4263" t="s">
        <v>1375</v>
      </c>
    </row>
    <row r="4264" spans="1:12" ht="15" customHeight="1" x14ac:dyDescent="0.25">
      <c r="A4264" s="114" t="str">
        <f t="shared" si="66"/>
        <v>152010301</v>
      </c>
      <c r="B4264" s="118">
        <v>15201030</v>
      </c>
      <c r="C4264" s="118">
        <v>1</v>
      </c>
      <c r="D4264" s="118" t="s">
        <v>7524</v>
      </c>
      <c r="E4264" s="118" t="s">
        <v>7525</v>
      </c>
      <c r="F4264" s="119" t="s">
        <v>1385</v>
      </c>
      <c r="G4264">
        <v>5919</v>
      </c>
      <c r="H4264" t="s">
        <v>9606</v>
      </c>
      <c r="I4264">
        <v>181</v>
      </c>
      <c r="J4264" s="118" t="s">
        <v>1307</v>
      </c>
      <c r="K4264" t="s">
        <v>1376</v>
      </c>
      <c r="L4264" t="s">
        <v>1377</v>
      </c>
    </row>
    <row r="4265" spans="1:12" ht="15" customHeight="1" x14ac:dyDescent="0.25">
      <c r="A4265" s="114" t="str">
        <f t="shared" si="66"/>
        <v>114057392</v>
      </c>
      <c r="B4265" s="118">
        <v>11405739</v>
      </c>
      <c r="C4265" s="118">
        <v>2</v>
      </c>
      <c r="D4265" s="118" t="s">
        <v>7609</v>
      </c>
      <c r="E4265" s="118" t="s">
        <v>7610</v>
      </c>
      <c r="F4265" s="118" t="s">
        <v>1394</v>
      </c>
      <c r="G4265">
        <v>17</v>
      </c>
      <c r="H4265" t="s">
        <v>35</v>
      </c>
      <c r="I4265">
        <v>181</v>
      </c>
      <c r="J4265" s="118" t="s">
        <v>1307</v>
      </c>
      <c r="K4265" t="s">
        <v>1383</v>
      </c>
      <c r="L4265" t="s">
        <v>1384</v>
      </c>
    </row>
    <row r="4266" spans="1:12" ht="15" customHeight="1" x14ac:dyDescent="0.25">
      <c r="A4266" s="114" t="str">
        <f t="shared" si="66"/>
        <v>120379281</v>
      </c>
      <c r="B4266" s="118">
        <v>12037928</v>
      </c>
      <c r="C4266" s="118">
        <v>1</v>
      </c>
      <c r="D4266" s="118" t="s">
        <v>7780</v>
      </c>
      <c r="E4266" s="118">
        <v>17827964</v>
      </c>
      <c r="F4266" s="119" t="s">
        <v>1385</v>
      </c>
      <c r="G4266">
        <v>89992</v>
      </c>
      <c r="H4266" t="s">
        <v>1244</v>
      </c>
      <c r="I4266">
        <v>181</v>
      </c>
      <c r="J4266" s="118" t="s">
        <v>1307</v>
      </c>
      <c r="K4266" t="s">
        <v>1383</v>
      </c>
      <c r="L4266" t="s">
        <v>1384</v>
      </c>
    </row>
    <row r="4267" spans="1:12" ht="15" customHeight="1" x14ac:dyDescent="0.25">
      <c r="A4267" s="114" t="str">
        <f t="shared" si="66"/>
        <v>157368301</v>
      </c>
      <c r="B4267" s="118">
        <v>15736830</v>
      </c>
      <c r="C4267" s="118">
        <v>1</v>
      </c>
      <c r="D4267" s="118" t="s">
        <v>8550</v>
      </c>
      <c r="E4267" s="118" t="s">
        <v>8551</v>
      </c>
      <c r="F4267" s="118" t="s">
        <v>1414</v>
      </c>
      <c r="G4267">
        <v>26</v>
      </c>
      <c r="H4267" t="s">
        <v>42</v>
      </c>
      <c r="I4267">
        <v>181</v>
      </c>
      <c r="J4267" s="118" t="s">
        <v>1307</v>
      </c>
      <c r="K4267" t="s">
        <v>1376</v>
      </c>
      <c r="L4267" t="s">
        <v>1377</v>
      </c>
    </row>
    <row r="4268" spans="1:12" ht="15" customHeight="1" x14ac:dyDescent="0.25">
      <c r="A4268" s="114" t="str">
        <f t="shared" si="66"/>
        <v>130055712</v>
      </c>
      <c r="B4268" s="118">
        <v>13005571</v>
      </c>
      <c r="C4268" s="118">
        <v>2</v>
      </c>
      <c r="D4268" s="118" t="s">
        <v>8630</v>
      </c>
      <c r="E4268" s="118" t="s">
        <v>8631</v>
      </c>
      <c r="F4268" s="118" t="s">
        <v>1389</v>
      </c>
      <c r="G4268">
        <v>5923</v>
      </c>
      <c r="H4268" t="s">
        <v>521</v>
      </c>
      <c r="I4268">
        <v>181</v>
      </c>
      <c r="J4268" s="118" t="s">
        <v>1307</v>
      </c>
      <c r="K4268" t="s">
        <v>1375</v>
      </c>
      <c r="L4268" t="s">
        <v>1401</v>
      </c>
    </row>
    <row r="4269" spans="1:12" ht="15" customHeight="1" x14ac:dyDescent="0.25">
      <c r="A4269" s="114" t="str">
        <f t="shared" si="66"/>
        <v>148050541</v>
      </c>
      <c r="B4269" s="118">
        <v>14805054</v>
      </c>
      <c r="C4269" s="118">
        <v>1</v>
      </c>
      <c r="D4269" s="118" t="s">
        <v>8810</v>
      </c>
      <c r="E4269" s="118" t="s">
        <v>8811</v>
      </c>
      <c r="F4269" s="118" t="s">
        <v>1387</v>
      </c>
      <c r="G4269">
        <v>37126</v>
      </c>
      <c r="H4269" t="s">
        <v>766</v>
      </c>
      <c r="I4269">
        <v>181</v>
      </c>
      <c r="J4269" s="118" t="s">
        <v>1307</v>
      </c>
      <c r="K4269" t="s">
        <v>1376</v>
      </c>
      <c r="L4269" t="s">
        <v>1377</v>
      </c>
    </row>
    <row r="4270" spans="1:12" ht="15" customHeight="1" x14ac:dyDescent="0.25">
      <c r="A4270" s="114" t="str">
        <f t="shared" si="66"/>
        <v>79581832</v>
      </c>
      <c r="B4270" s="118">
        <v>7958183</v>
      </c>
      <c r="C4270" s="118">
        <v>2</v>
      </c>
      <c r="D4270" s="118" t="s">
        <v>8914</v>
      </c>
      <c r="E4270" s="118">
        <v>14349823</v>
      </c>
      <c r="F4270" s="118" t="s">
        <v>1389</v>
      </c>
      <c r="G4270">
        <v>37135</v>
      </c>
      <c r="H4270" t="s">
        <v>770</v>
      </c>
      <c r="I4270">
        <v>181</v>
      </c>
      <c r="J4270" s="118" t="s">
        <v>1307</v>
      </c>
      <c r="K4270" t="s">
        <v>1375</v>
      </c>
      <c r="L4270" t="s">
        <v>1401</v>
      </c>
    </row>
    <row r="4271" spans="1:12" ht="15" customHeight="1" x14ac:dyDescent="0.25">
      <c r="A4271" s="114" t="str">
        <f t="shared" si="66"/>
        <v>132001482</v>
      </c>
      <c r="B4271" s="118">
        <v>13200148</v>
      </c>
      <c r="C4271" s="118">
        <v>2</v>
      </c>
      <c r="D4271" s="118" t="s">
        <v>9142</v>
      </c>
      <c r="E4271" s="118" t="s">
        <v>9143</v>
      </c>
      <c r="F4271" s="119" t="s">
        <v>1385</v>
      </c>
      <c r="G4271">
        <v>20</v>
      </c>
      <c r="H4271" t="s">
        <v>38</v>
      </c>
      <c r="I4271">
        <v>181</v>
      </c>
      <c r="J4271" s="118" t="s">
        <v>1307</v>
      </c>
      <c r="K4271" t="s">
        <v>1378</v>
      </c>
      <c r="L4271" t="s">
        <v>1379</v>
      </c>
    </row>
    <row r="4272" spans="1:12" ht="15" customHeight="1" x14ac:dyDescent="0.25">
      <c r="A4272" s="114" t="str">
        <f t="shared" si="66"/>
        <v>99568762</v>
      </c>
      <c r="B4272" s="118">
        <v>9956876</v>
      </c>
      <c r="C4272" s="118">
        <v>2</v>
      </c>
      <c r="D4272" s="118" t="s">
        <v>1585</v>
      </c>
      <c r="E4272" s="118" t="s">
        <v>1586</v>
      </c>
      <c r="F4272" s="118" t="s">
        <v>1389</v>
      </c>
      <c r="G4272">
        <v>86443</v>
      </c>
      <c r="H4272" t="s">
        <v>9342</v>
      </c>
      <c r="I4272">
        <v>24</v>
      </c>
      <c r="J4272" s="118" t="s">
        <v>1227</v>
      </c>
      <c r="K4272" t="s">
        <v>1407</v>
      </c>
      <c r="L4272" t="s">
        <v>1408</v>
      </c>
    </row>
    <row r="4273" spans="1:12" ht="15" customHeight="1" x14ac:dyDescent="0.25">
      <c r="A4273" s="114" t="str">
        <f t="shared" si="66"/>
        <v>152617501</v>
      </c>
      <c r="B4273" s="118">
        <v>15261750</v>
      </c>
      <c r="C4273" s="118">
        <v>1</v>
      </c>
      <c r="D4273" s="118" t="s">
        <v>1688</v>
      </c>
      <c r="E4273" s="118" t="s">
        <v>1689</v>
      </c>
      <c r="F4273" s="118" t="s">
        <v>1389</v>
      </c>
      <c r="G4273">
        <v>86443</v>
      </c>
      <c r="H4273" t="s">
        <v>9342</v>
      </c>
      <c r="I4273">
        <v>24</v>
      </c>
      <c r="J4273" s="118" t="s">
        <v>1227</v>
      </c>
      <c r="K4273" t="s">
        <v>1374</v>
      </c>
      <c r="L4273" t="s">
        <v>1375</v>
      </c>
    </row>
    <row r="4274" spans="1:12" ht="15" customHeight="1" x14ac:dyDescent="0.25">
      <c r="A4274" s="114" t="str">
        <f t="shared" si="66"/>
        <v>117610272</v>
      </c>
      <c r="B4274" s="118">
        <v>11761027</v>
      </c>
      <c r="C4274" s="118">
        <v>2</v>
      </c>
      <c r="D4274" s="118" t="s">
        <v>1748</v>
      </c>
      <c r="E4274" s="118">
        <v>28226310</v>
      </c>
      <c r="F4274" s="119" t="s">
        <v>1385</v>
      </c>
      <c r="G4274">
        <v>86443</v>
      </c>
      <c r="H4274" t="s">
        <v>9342</v>
      </c>
      <c r="I4274">
        <v>24</v>
      </c>
      <c r="J4274" s="118" t="s">
        <v>1227</v>
      </c>
      <c r="K4274" t="s">
        <v>1377</v>
      </c>
      <c r="L4274" t="s">
        <v>1378</v>
      </c>
    </row>
    <row r="4275" spans="1:12" ht="15" customHeight="1" x14ac:dyDescent="0.25">
      <c r="A4275" s="114" t="str">
        <f t="shared" si="66"/>
        <v>130956021</v>
      </c>
      <c r="B4275" s="118">
        <v>13095602</v>
      </c>
      <c r="C4275" s="118">
        <v>1</v>
      </c>
      <c r="D4275" s="118" t="s">
        <v>1755</v>
      </c>
      <c r="E4275" s="118">
        <v>15585169</v>
      </c>
      <c r="F4275" s="118" t="s">
        <v>1395</v>
      </c>
      <c r="G4275">
        <v>86443</v>
      </c>
      <c r="H4275" t="s">
        <v>9342</v>
      </c>
      <c r="I4275">
        <v>24</v>
      </c>
      <c r="J4275" s="118" t="s">
        <v>1227</v>
      </c>
      <c r="K4275" t="s">
        <v>1379</v>
      </c>
      <c r="L4275" t="s">
        <v>1382</v>
      </c>
    </row>
    <row r="4276" spans="1:12" ht="15" customHeight="1" x14ac:dyDescent="0.25">
      <c r="A4276" s="114" t="str">
        <f t="shared" si="66"/>
        <v>90246102</v>
      </c>
      <c r="B4276" s="118">
        <v>9024610</v>
      </c>
      <c r="C4276" s="118">
        <v>2</v>
      </c>
      <c r="D4276" s="118" t="s">
        <v>1862</v>
      </c>
      <c r="E4276" s="118" t="s">
        <v>1863</v>
      </c>
      <c r="F4276" s="118" t="s">
        <v>1389</v>
      </c>
      <c r="G4276">
        <v>86443</v>
      </c>
      <c r="H4276" t="s">
        <v>9342</v>
      </c>
      <c r="I4276">
        <v>24</v>
      </c>
      <c r="J4276" s="118" t="s">
        <v>1227</v>
      </c>
      <c r="K4276" t="s">
        <v>1374</v>
      </c>
      <c r="L4276" t="s">
        <v>1375</v>
      </c>
    </row>
    <row r="4277" spans="1:12" ht="15" customHeight="1" x14ac:dyDescent="0.25">
      <c r="A4277" s="114" t="str">
        <f t="shared" si="66"/>
        <v>49419505</v>
      </c>
      <c r="B4277" s="118">
        <v>4941950</v>
      </c>
      <c r="C4277" s="118">
        <v>5</v>
      </c>
      <c r="D4277" s="118" t="s">
        <v>1962</v>
      </c>
      <c r="E4277" s="118">
        <v>7807731</v>
      </c>
      <c r="F4277" s="118" t="s">
        <v>1389</v>
      </c>
      <c r="G4277">
        <v>86443</v>
      </c>
      <c r="H4277" t="s">
        <v>9342</v>
      </c>
      <c r="I4277">
        <v>24</v>
      </c>
      <c r="J4277" s="118" t="s">
        <v>1227</v>
      </c>
      <c r="K4277" t="s">
        <v>1405</v>
      </c>
      <c r="L4277" t="s">
        <v>1407</v>
      </c>
    </row>
    <row r="4278" spans="1:12" ht="15" customHeight="1" x14ac:dyDescent="0.25">
      <c r="A4278" s="114" t="str">
        <f t="shared" si="66"/>
        <v>36386985</v>
      </c>
      <c r="B4278" s="118">
        <v>3638698</v>
      </c>
      <c r="C4278" s="118">
        <v>5</v>
      </c>
      <c r="D4278" s="118" t="s">
        <v>2044</v>
      </c>
      <c r="E4278" s="118" t="s">
        <v>2045</v>
      </c>
      <c r="F4278" s="118" t="s">
        <v>1394</v>
      </c>
      <c r="G4278">
        <v>86443</v>
      </c>
      <c r="H4278" t="s">
        <v>9342</v>
      </c>
      <c r="I4278">
        <v>24</v>
      </c>
      <c r="J4278" s="118" t="s">
        <v>1227</v>
      </c>
      <c r="K4278" t="s">
        <v>1383</v>
      </c>
      <c r="L4278" t="s">
        <v>1384</v>
      </c>
    </row>
    <row r="4279" spans="1:12" ht="15" customHeight="1" x14ac:dyDescent="0.25">
      <c r="A4279" s="114" t="str">
        <f t="shared" si="66"/>
        <v>111586822</v>
      </c>
      <c r="B4279" s="118">
        <v>11158682</v>
      </c>
      <c r="C4279" s="118">
        <v>2</v>
      </c>
      <c r="D4279" s="118" t="s">
        <v>2073</v>
      </c>
      <c r="E4279" s="118" t="s">
        <v>2074</v>
      </c>
      <c r="F4279" s="118" t="s">
        <v>1394</v>
      </c>
      <c r="G4279">
        <v>86443</v>
      </c>
      <c r="H4279" t="s">
        <v>9342</v>
      </c>
      <c r="I4279">
        <v>24</v>
      </c>
      <c r="J4279" s="118" t="s">
        <v>1227</v>
      </c>
      <c r="K4279" t="s">
        <v>1379</v>
      </c>
      <c r="L4279" t="s">
        <v>1382</v>
      </c>
    </row>
    <row r="4280" spans="1:12" ht="15" customHeight="1" x14ac:dyDescent="0.25">
      <c r="A4280" s="114" t="str">
        <f t="shared" si="66"/>
        <v>134687041</v>
      </c>
      <c r="B4280" s="118">
        <v>13468704</v>
      </c>
      <c r="C4280" s="118">
        <v>1</v>
      </c>
      <c r="D4280" s="118" t="s">
        <v>2345</v>
      </c>
      <c r="E4280" s="118" t="s">
        <v>2346</v>
      </c>
      <c r="F4280" s="118" t="s">
        <v>1389</v>
      </c>
      <c r="G4280">
        <v>86443</v>
      </c>
      <c r="H4280" t="s">
        <v>9342</v>
      </c>
      <c r="I4280">
        <v>24</v>
      </c>
      <c r="J4280" s="118" t="s">
        <v>1227</v>
      </c>
      <c r="K4280" t="s">
        <v>1375</v>
      </c>
      <c r="L4280" t="s">
        <v>1401</v>
      </c>
    </row>
    <row r="4281" spans="1:12" ht="15" customHeight="1" x14ac:dyDescent="0.25">
      <c r="A4281" s="114" t="str">
        <f t="shared" si="66"/>
        <v>70171943</v>
      </c>
      <c r="B4281" s="118">
        <v>7017194</v>
      </c>
      <c r="C4281" s="118">
        <v>3</v>
      </c>
      <c r="D4281" s="118" t="s">
        <v>2556</v>
      </c>
      <c r="E4281" s="118" t="s">
        <v>2557</v>
      </c>
      <c r="F4281" s="118" t="s">
        <v>1394</v>
      </c>
      <c r="G4281">
        <v>86443</v>
      </c>
      <c r="H4281" t="s">
        <v>9342</v>
      </c>
      <c r="I4281">
        <v>24</v>
      </c>
      <c r="J4281" s="118" t="s">
        <v>1227</v>
      </c>
      <c r="K4281" t="s">
        <v>1406</v>
      </c>
      <c r="L4281" t="s">
        <v>1411</v>
      </c>
    </row>
    <row r="4282" spans="1:12" ht="15" customHeight="1" x14ac:dyDescent="0.25">
      <c r="A4282" s="114" t="str">
        <f t="shared" si="66"/>
        <v>113829102</v>
      </c>
      <c r="B4282" s="118">
        <v>11382910</v>
      </c>
      <c r="C4282" s="118">
        <v>2</v>
      </c>
      <c r="D4282" s="118" t="s">
        <v>2605</v>
      </c>
      <c r="E4282" s="118" t="s">
        <v>2606</v>
      </c>
      <c r="F4282" s="118" t="s">
        <v>1389</v>
      </c>
      <c r="G4282">
        <v>86443</v>
      </c>
      <c r="H4282" t="s">
        <v>9342</v>
      </c>
      <c r="I4282">
        <v>24</v>
      </c>
      <c r="J4282" s="118" t="s">
        <v>1227</v>
      </c>
      <c r="K4282" t="s">
        <v>1404</v>
      </c>
      <c r="L4282" t="s">
        <v>1405</v>
      </c>
    </row>
    <row r="4283" spans="1:12" ht="15" customHeight="1" x14ac:dyDescent="0.25">
      <c r="A4283" s="114" t="str">
        <f t="shared" si="66"/>
        <v>111911701</v>
      </c>
      <c r="B4283" s="118">
        <v>11191170</v>
      </c>
      <c r="C4283" s="118">
        <v>1</v>
      </c>
      <c r="D4283" s="118" t="s">
        <v>2656</v>
      </c>
      <c r="E4283" s="118" t="s">
        <v>2657</v>
      </c>
      <c r="F4283" s="118" t="s">
        <v>1389</v>
      </c>
      <c r="G4283">
        <v>86443</v>
      </c>
      <c r="H4283" t="s">
        <v>9342</v>
      </c>
      <c r="I4283">
        <v>24</v>
      </c>
      <c r="J4283" s="118" t="s">
        <v>1227</v>
      </c>
      <c r="K4283" t="s">
        <v>1405</v>
      </c>
      <c r="L4283" t="s">
        <v>1407</v>
      </c>
    </row>
    <row r="4284" spans="1:12" ht="15" customHeight="1" x14ac:dyDescent="0.25">
      <c r="A4284" s="114" t="str">
        <f t="shared" si="66"/>
        <v>114229562</v>
      </c>
      <c r="B4284" s="118">
        <v>11422956</v>
      </c>
      <c r="C4284" s="118">
        <v>2</v>
      </c>
      <c r="D4284" s="118" t="s">
        <v>2701</v>
      </c>
      <c r="E4284" s="118" t="s">
        <v>2702</v>
      </c>
      <c r="F4284" s="118" t="s">
        <v>1396</v>
      </c>
      <c r="G4284">
        <v>86443</v>
      </c>
      <c r="H4284" t="s">
        <v>9342</v>
      </c>
      <c r="I4284">
        <v>24</v>
      </c>
      <c r="J4284" s="118" t="s">
        <v>1227</v>
      </c>
      <c r="K4284" t="s">
        <v>1383</v>
      </c>
      <c r="L4284" t="s">
        <v>1384</v>
      </c>
    </row>
    <row r="4285" spans="1:12" ht="15" customHeight="1" x14ac:dyDescent="0.25">
      <c r="A4285" s="114" t="str">
        <f t="shared" si="66"/>
        <v>130957051</v>
      </c>
      <c r="B4285" s="118">
        <v>13095705</v>
      </c>
      <c r="C4285" s="118">
        <v>1</v>
      </c>
      <c r="D4285" s="118" t="s">
        <v>2738</v>
      </c>
      <c r="E4285" s="118" t="s">
        <v>2739</v>
      </c>
      <c r="F4285" s="118" t="s">
        <v>1393</v>
      </c>
      <c r="G4285">
        <v>86443</v>
      </c>
      <c r="H4285" t="s">
        <v>9342</v>
      </c>
      <c r="I4285">
        <v>24</v>
      </c>
      <c r="J4285" s="118" t="s">
        <v>1227</v>
      </c>
      <c r="K4285" t="s">
        <v>1379</v>
      </c>
      <c r="L4285" t="s">
        <v>1382</v>
      </c>
    </row>
    <row r="4286" spans="1:12" ht="15" customHeight="1" x14ac:dyDescent="0.25">
      <c r="A4286" s="114" t="str">
        <f t="shared" si="66"/>
        <v>128944482</v>
      </c>
      <c r="B4286" s="118">
        <v>12894448</v>
      </c>
      <c r="C4286" s="118">
        <v>2</v>
      </c>
      <c r="D4286" s="118" t="s">
        <v>2819</v>
      </c>
      <c r="E4286" s="118">
        <v>23087275</v>
      </c>
      <c r="F4286" s="118" t="s">
        <v>1389</v>
      </c>
      <c r="G4286">
        <v>86443</v>
      </c>
      <c r="H4286" t="s">
        <v>9342</v>
      </c>
      <c r="I4286">
        <v>24</v>
      </c>
      <c r="J4286" s="118" t="s">
        <v>1227</v>
      </c>
      <c r="K4286" t="s">
        <v>1375</v>
      </c>
      <c r="L4286" t="s">
        <v>1401</v>
      </c>
    </row>
    <row r="4287" spans="1:12" ht="15" customHeight="1" x14ac:dyDescent="0.25">
      <c r="A4287" s="114" t="str">
        <f t="shared" si="66"/>
        <v>123936421</v>
      </c>
      <c r="B4287" s="118">
        <v>12393642</v>
      </c>
      <c r="C4287" s="118">
        <v>1</v>
      </c>
      <c r="D4287" s="118" t="s">
        <v>2839</v>
      </c>
      <c r="E4287" s="118" t="s">
        <v>2840</v>
      </c>
      <c r="F4287" s="118" t="s">
        <v>1389</v>
      </c>
      <c r="G4287">
        <v>86443</v>
      </c>
      <c r="H4287" t="s">
        <v>9342</v>
      </c>
      <c r="I4287">
        <v>24</v>
      </c>
      <c r="J4287" s="118" t="s">
        <v>1227</v>
      </c>
      <c r="K4287" t="s">
        <v>1374</v>
      </c>
      <c r="L4287" t="s">
        <v>1375</v>
      </c>
    </row>
    <row r="4288" spans="1:12" ht="15" customHeight="1" x14ac:dyDescent="0.25">
      <c r="A4288" s="114" t="str">
        <f t="shared" si="66"/>
        <v>121967331</v>
      </c>
      <c r="B4288" s="118">
        <v>12196733</v>
      </c>
      <c r="C4288" s="118">
        <v>1</v>
      </c>
      <c r="D4288" s="118" t="s">
        <v>2950</v>
      </c>
      <c r="E4288" s="118" t="s">
        <v>2951</v>
      </c>
      <c r="F4288" s="118" t="s">
        <v>1389</v>
      </c>
      <c r="G4288">
        <v>86443</v>
      </c>
      <c r="H4288" t="s">
        <v>9342</v>
      </c>
      <c r="I4288">
        <v>24</v>
      </c>
      <c r="J4288" s="118" t="s">
        <v>1227</v>
      </c>
      <c r="K4288" t="s">
        <v>1409</v>
      </c>
      <c r="L4288" t="s">
        <v>1404</v>
      </c>
    </row>
    <row r="4289" spans="1:12" ht="15" customHeight="1" x14ac:dyDescent="0.25">
      <c r="A4289" s="114" t="str">
        <f t="shared" si="66"/>
        <v>131600001</v>
      </c>
      <c r="B4289" s="118">
        <v>13160000</v>
      </c>
      <c r="C4289" s="118">
        <v>1</v>
      </c>
      <c r="D4289" s="118" t="s">
        <v>3109</v>
      </c>
      <c r="E4289" s="118" t="s">
        <v>3110</v>
      </c>
      <c r="F4289" s="118" t="s">
        <v>1394</v>
      </c>
      <c r="G4289">
        <v>86443</v>
      </c>
      <c r="H4289" t="s">
        <v>9342</v>
      </c>
      <c r="I4289">
        <v>24</v>
      </c>
      <c r="J4289" s="118" t="s">
        <v>1227</v>
      </c>
      <c r="K4289" t="s">
        <v>1378</v>
      </c>
      <c r="L4289" t="s">
        <v>1379</v>
      </c>
    </row>
    <row r="4290" spans="1:12" ht="15" customHeight="1" x14ac:dyDescent="0.25">
      <c r="A4290" s="114" t="str">
        <f t="shared" ref="A4290:A4353" si="67">CONCATENATE(B4290,C4290)</f>
        <v>131555321</v>
      </c>
      <c r="B4290" s="118">
        <v>13155532</v>
      </c>
      <c r="C4290" s="118">
        <v>1</v>
      </c>
      <c r="D4290" s="118" t="s">
        <v>3115</v>
      </c>
      <c r="E4290" s="118" t="s">
        <v>3116</v>
      </c>
      <c r="F4290" s="118" t="s">
        <v>1394</v>
      </c>
      <c r="G4290">
        <v>86443</v>
      </c>
      <c r="H4290" t="s">
        <v>9342</v>
      </c>
      <c r="I4290">
        <v>24</v>
      </c>
      <c r="J4290" s="118" t="s">
        <v>1227</v>
      </c>
      <c r="K4290" t="s">
        <v>1378</v>
      </c>
      <c r="L4290" t="s">
        <v>1379</v>
      </c>
    </row>
    <row r="4291" spans="1:12" ht="15" customHeight="1" x14ac:dyDescent="0.25">
      <c r="A4291" s="114" t="str">
        <f t="shared" si="67"/>
        <v>114200784</v>
      </c>
      <c r="B4291" s="118">
        <v>11420078</v>
      </c>
      <c r="C4291" s="118">
        <v>4</v>
      </c>
      <c r="D4291" s="118" t="s">
        <v>3136</v>
      </c>
      <c r="E4291" s="118" t="s">
        <v>3137</v>
      </c>
      <c r="F4291" s="118" t="s">
        <v>1389</v>
      </c>
      <c r="G4291">
        <v>86443</v>
      </c>
      <c r="H4291" t="s">
        <v>9342</v>
      </c>
      <c r="I4291">
        <v>24</v>
      </c>
      <c r="J4291" s="118" t="s">
        <v>1227</v>
      </c>
      <c r="K4291" t="s">
        <v>1409</v>
      </c>
      <c r="L4291" t="s">
        <v>1404</v>
      </c>
    </row>
    <row r="4292" spans="1:12" ht="15" customHeight="1" x14ac:dyDescent="0.25">
      <c r="A4292" s="114" t="str">
        <f t="shared" si="67"/>
        <v>98233603</v>
      </c>
      <c r="B4292" s="118">
        <v>9823360</v>
      </c>
      <c r="C4292" s="118">
        <v>3</v>
      </c>
      <c r="D4292" s="118" t="s">
        <v>3236</v>
      </c>
      <c r="E4292" s="118" t="s">
        <v>3237</v>
      </c>
      <c r="F4292" s="118" t="s">
        <v>1389</v>
      </c>
      <c r="G4292">
        <v>86443</v>
      </c>
      <c r="H4292" t="s">
        <v>9342</v>
      </c>
      <c r="I4292">
        <v>24</v>
      </c>
      <c r="J4292" s="118" t="s">
        <v>1227</v>
      </c>
      <c r="K4292" t="s">
        <v>1375</v>
      </c>
      <c r="L4292" t="s">
        <v>1401</v>
      </c>
    </row>
    <row r="4293" spans="1:12" ht="15" customHeight="1" x14ac:dyDescent="0.25">
      <c r="A4293" s="114" t="str">
        <f t="shared" si="67"/>
        <v>121012302</v>
      </c>
      <c r="B4293" s="118">
        <v>12101230</v>
      </c>
      <c r="C4293" s="118">
        <v>2</v>
      </c>
      <c r="D4293" s="118" t="s">
        <v>3249</v>
      </c>
      <c r="E4293" s="118" t="s">
        <v>3250</v>
      </c>
      <c r="F4293" s="118" t="s">
        <v>1389</v>
      </c>
      <c r="G4293">
        <v>86443</v>
      </c>
      <c r="H4293" t="s">
        <v>9342</v>
      </c>
      <c r="I4293">
        <v>24</v>
      </c>
      <c r="J4293" s="118" t="s">
        <v>1227</v>
      </c>
      <c r="K4293" t="s">
        <v>1375</v>
      </c>
      <c r="L4293" t="s">
        <v>1401</v>
      </c>
    </row>
    <row r="4294" spans="1:12" ht="15" customHeight="1" x14ac:dyDescent="0.25">
      <c r="A4294" s="114" t="str">
        <f t="shared" si="67"/>
        <v>153534851</v>
      </c>
      <c r="B4294" s="118">
        <v>15353485</v>
      </c>
      <c r="C4294" s="118">
        <v>1</v>
      </c>
      <c r="D4294" s="118" t="s">
        <v>3290</v>
      </c>
      <c r="E4294" s="118" t="s">
        <v>3291</v>
      </c>
      <c r="F4294" s="118" t="s">
        <v>1414</v>
      </c>
      <c r="G4294">
        <v>86443</v>
      </c>
      <c r="H4294" t="s">
        <v>9342</v>
      </c>
      <c r="I4294">
        <v>24</v>
      </c>
      <c r="J4294" s="118" t="s">
        <v>1227</v>
      </c>
      <c r="K4294" t="s">
        <v>1376</v>
      </c>
      <c r="L4294" t="s">
        <v>1377</v>
      </c>
    </row>
    <row r="4295" spans="1:12" ht="15" customHeight="1" x14ac:dyDescent="0.25">
      <c r="A4295" s="114" t="str">
        <f t="shared" si="67"/>
        <v>110588212</v>
      </c>
      <c r="B4295" s="118">
        <v>11058821</v>
      </c>
      <c r="C4295" s="118">
        <v>2</v>
      </c>
      <c r="D4295" s="118" t="s">
        <v>3310</v>
      </c>
      <c r="E4295" s="118" t="s">
        <v>3311</v>
      </c>
      <c r="F4295" s="118" t="s">
        <v>1389</v>
      </c>
      <c r="G4295">
        <v>86443</v>
      </c>
      <c r="H4295" t="s">
        <v>9342</v>
      </c>
      <c r="I4295">
        <v>24</v>
      </c>
      <c r="J4295" s="118" t="s">
        <v>1227</v>
      </c>
      <c r="K4295" t="s">
        <v>1375</v>
      </c>
      <c r="L4295" t="s">
        <v>1401</v>
      </c>
    </row>
    <row r="4296" spans="1:12" ht="15" customHeight="1" x14ac:dyDescent="0.25">
      <c r="A4296" s="114" t="str">
        <f t="shared" si="67"/>
        <v>120078102</v>
      </c>
      <c r="B4296" s="118">
        <v>12007810</v>
      </c>
      <c r="C4296" s="118">
        <v>2</v>
      </c>
      <c r="D4296" s="118" t="s">
        <v>3391</v>
      </c>
      <c r="E4296" s="118" t="s">
        <v>3392</v>
      </c>
      <c r="F4296" s="118" t="s">
        <v>1389</v>
      </c>
      <c r="G4296">
        <v>86443</v>
      </c>
      <c r="H4296" t="s">
        <v>9342</v>
      </c>
      <c r="I4296">
        <v>24</v>
      </c>
      <c r="J4296" s="118" t="s">
        <v>1227</v>
      </c>
      <c r="K4296" t="s">
        <v>1375</v>
      </c>
      <c r="L4296" t="s">
        <v>1401</v>
      </c>
    </row>
    <row r="4297" spans="1:12" ht="15" customHeight="1" x14ac:dyDescent="0.25">
      <c r="A4297" s="114" t="str">
        <f t="shared" si="67"/>
        <v>111697952</v>
      </c>
      <c r="B4297" s="118">
        <v>11169795</v>
      </c>
      <c r="C4297" s="118">
        <v>2</v>
      </c>
      <c r="D4297" s="118" t="s">
        <v>3498</v>
      </c>
      <c r="E4297" s="118" t="s">
        <v>3499</v>
      </c>
      <c r="F4297" s="118" t="s">
        <v>1394</v>
      </c>
      <c r="G4297">
        <v>86443</v>
      </c>
      <c r="H4297" t="s">
        <v>9342</v>
      </c>
      <c r="I4297">
        <v>24</v>
      </c>
      <c r="J4297" s="118" t="s">
        <v>1227</v>
      </c>
      <c r="K4297" t="s">
        <v>1383</v>
      </c>
      <c r="L4297" t="s">
        <v>1384</v>
      </c>
    </row>
    <row r="4298" spans="1:12" ht="15" customHeight="1" x14ac:dyDescent="0.25">
      <c r="A4298" s="114" t="str">
        <f t="shared" si="67"/>
        <v>129118002</v>
      </c>
      <c r="B4298" s="118">
        <v>12911800</v>
      </c>
      <c r="C4298" s="118">
        <v>2</v>
      </c>
      <c r="D4298" s="118" t="s">
        <v>3729</v>
      </c>
      <c r="E4298" s="118" t="s">
        <v>3730</v>
      </c>
      <c r="F4298" s="118" t="s">
        <v>1389</v>
      </c>
      <c r="G4298">
        <v>86443</v>
      </c>
      <c r="H4298" t="s">
        <v>9342</v>
      </c>
      <c r="I4298">
        <v>24</v>
      </c>
      <c r="J4298" s="118" t="s">
        <v>1227</v>
      </c>
      <c r="K4298" t="s">
        <v>1401</v>
      </c>
      <c r="L4298" t="s">
        <v>1410</v>
      </c>
    </row>
    <row r="4299" spans="1:12" ht="15" customHeight="1" x14ac:dyDescent="0.25">
      <c r="A4299" s="114" t="str">
        <f t="shared" si="67"/>
        <v>70177902</v>
      </c>
      <c r="B4299" s="118">
        <v>7017790</v>
      </c>
      <c r="C4299" s="118">
        <v>2</v>
      </c>
      <c r="D4299" s="118" t="s">
        <v>3731</v>
      </c>
      <c r="E4299" s="118">
        <v>13851762</v>
      </c>
      <c r="F4299" s="118" t="s">
        <v>1389</v>
      </c>
      <c r="G4299">
        <v>86443</v>
      </c>
      <c r="H4299" t="s">
        <v>9342</v>
      </c>
      <c r="I4299">
        <v>24</v>
      </c>
      <c r="J4299" s="118" t="s">
        <v>1227</v>
      </c>
      <c r="K4299" t="s">
        <v>1374</v>
      </c>
      <c r="L4299" t="s">
        <v>1375</v>
      </c>
    </row>
    <row r="4300" spans="1:12" ht="15" customHeight="1" x14ac:dyDescent="0.25">
      <c r="A4300" s="114" t="str">
        <f t="shared" si="67"/>
        <v>120940065</v>
      </c>
      <c r="B4300" s="118">
        <v>12094006</v>
      </c>
      <c r="C4300" s="118">
        <v>5</v>
      </c>
      <c r="D4300" s="118" t="s">
        <v>3795</v>
      </c>
      <c r="E4300" s="118">
        <v>20292805</v>
      </c>
      <c r="F4300" s="118" t="s">
        <v>1389</v>
      </c>
      <c r="G4300">
        <v>86443</v>
      </c>
      <c r="H4300" t="s">
        <v>9342</v>
      </c>
      <c r="I4300">
        <v>24</v>
      </c>
      <c r="J4300" s="118" t="s">
        <v>1227</v>
      </c>
      <c r="K4300" t="s">
        <v>1374</v>
      </c>
      <c r="L4300" t="s">
        <v>1375</v>
      </c>
    </row>
    <row r="4301" spans="1:12" ht="15" customHeight="1" x14ac:dyDescent="0.25">
      <c r="A4301" s="114" t="str">
        <f t="shared" si="67"/>
        <v>147744091</v>
      </c>
      <c r="B4301" s="118">
        <v>14774409</v>
      </c>
      <c r="C4301" s="118">
        <v>1</v>
      </c>
      <c r="D4301" s="118" t="s">
        <v>3835</v>
      </c>
      <c r="E4301" s="118" t="s">
        <v>3836</v>
      </c>
      <c r="F4301" s="118" t="s">
        <v>1394</v>
      </c>
      <c r="G4301">
        <v>86443</v>
      </c>
      <c r="H4301" t="s">
        <v>9342</v>
      </c>
      <c r="I4301">
        <v>24</v>
      </c>
      <c r="J4301" s="118" t="s">
        <v>1227</v>
      </c>
      <c r="K4301" t="s">
        <v>1376</v>
      </c>
      <c r="L4301" t="s">
        <v>1377</v>
      </c>
    </row>
    <row r="4302" spans="1:12" ht="15" customHeight="1" x14ac:dyDescent="0.25">
      <c r="A4302" s="114" t="str">
        <f t="shared" si="67"/>
        <v>129097132</v>
      </c>
      <c r="B4302" s="118">
        <v>12909713</v>
      </c>
      <c r="C4302" s="118">
        <v>2</v>
      </c>
      <c r="D4302" s="118" t="s">
        <v>3872</v>
      </c>
      <c r="E4302" s="118" t="s">
        <v>3873</v>
      </c>
      <c r="F4302" s="118" t="s">
        <v>1389</v>
      </c>
      <c r="G4302">
        <v>86443</v>
      </c>
      <c r="H4302" t="s">
        <v>9342</v>
      </c>
      <c r="I4302">
        <v>24</v>
      </c>
      <c r="J4302" s="118" t="s">
        <v>1227</v>
      </c>
      <c r="K4302" t="s">
        <v>1410</v>
      </c>
      <c r="L4302" t="s">
        <v>1409</v>
      </c>
    </row>
    <row r="4303" spans="1:12" ht="15" customHeight="1" x14ac:dyDescent="0.25">
      <c r="A4303" s="114" t="str">
        <f t="shared" si="67"/>
        <v>130039382</v>
      </c>
      <c r="B4303" s="118">
        <v>13003938</v>
      </c>
      <c r="C4303" s="118">
        <v>2</v>
      </c>
      <c r="D4303" s="118" t="s">
        <v>3892</v>
      </c>
      <c r="E4303" s="118" t="s">
        <v>3893</v>
      </c>
      <c r="F4303" s="118" t="s">
        <v>1389</v>
      </c>
      <c r="G4303">
        <v>86443</v>
      </c>
      <c r="H4303" t="s">
        <v>9342</v>
      </c>
      <c r="I4303">
        <v>24</v>
      </c>
      <c r="J4303" s="118" t="s">
        <v>1227</v>
      </c>
      <c r="K4303" t="s">
        <v>1401</v>
      </c>
      <c r="L4303" t="s">
        <v>1410</v>
      </c>
    </row>
    <row r="4304" spans="1:12" ht="15" customHeight="1" x14ac:dyDescent="0.25">
      <c r="A4304" s="114" t="str">
        <f t="shared" si="67"/>
        <v>102773651</v>
      </c>
      <c r="B4304" s="118">
        <v>10277365</v>
      </c>
      <c r="C4304" s="118">
        <v>1</v>
      </c>
      <c r="D4304" s="118" t="s">
        <v>3919</v>
      </c>
      <c r="E4304" s="118" t="s">
        <v>3920</v>
      </c>
      <c r="F4304" s="118" t="s">
        <v>1389</v>
      </c>
      <c r="G4304">
        <v>86443</v>
      </c>
      <c r="H4304" t="s">
        <v>9342</v>
      </c>
      <c r="I4304">
        <v>24</v>
      </c>
      <c r="J4304" s="118" t="s">
        <v>1227</v>
      </c>
      <c r="K4304" t="s">
        <v>1401</v>
      </c>
      <c r="L4304" t="s">
        <v>1410</v>
      </c>
    </row>
    <row r="4305" spans="1:12" ht="15" customHeight="1" x14ac:dyDescent="0.25">
      <c r="A4305" s="114" t="str">
        <f t="shared" si="67"/>
        <v>72416042</v>
      </c>
      <c r="B4305" s="118">
        <v>7241604</v>
      </c>
      <c r="C4305" s="118">
        <v>2</v>
      </c>
      <c r="D4305" s="118" t="s">
        <v>3998</v>
      </c>
      <c r="E4305" s="118" t="s">
        <v>3999</v>
      </c>
      <c r="F4305" s="118" t="s">
        <v>1390</v>
      </c>
      <c r="G4305">
        <v>86443</v>
      </c>
      <c r="H4305" t="s">
        <v>9342</v>
      </c>
      <c r="I4305">
        <v>24</v>
      </c>
      <c r="J4305" s="118" t="s">
        <v>1227</v>
      </c>
      <c r="K4305" t="s">
        <v>1406</v>
      </c>
      <c r="L4305" t="s">
        <v>1411</v>
      </c>
    </row>
    <row r="4306" spans="1:12" ht="15" customHeight="1" x14ac:dyDescent="0.25">
      <c r="A4306" s="114" t="str">
        <f t="shared" si="67"/>
        <v>100700473</v>
      </c>
      <c r="B4306" s="118">
        <v>10070047</v>
      </c>
      <c r="C4306" s="118">
        <v>3</v>
      </c>
      <c r="D4306" s="118" t="s">
        <v>4099</v>
      </c>
      <c r="E4306" s="118">
        <v>13364975</v>
      </c>
      <c r="F4306" s="118" t="s">
        <v>1389</v>
      </c>
      <c r="G4306">
        <v>86443</v>
      </c>
      <c r="H4306" t="s">
        <v>9342</v>
      </c>
      <c r="I4306">
        <v>24</v>
      </c>
      <c r="J4306" s="118" t="s">
        <v>1227</v>
      </c>
      <c r="K4306" t="s">
        <v>1375</v>
      </c>
      <c r="L4306" t="s">
        <v>1401</v>
      </c>
    </row>
    <row r="4307" spans="1:12" ht="15" customHeight="1" x14ac:dyDescent="0.25">
      <c r="A4307" s="114" t="str">
        <f t="shared" si="67"/>
        <v>128925802</v>
      </c>
      <c r="B4307" s="118">
        <v>12892580</v>
      </c>
      <c r="C4307" s="118">
        <v>2</v>
      </c>
      <c r="D4307" s="118" t="s">
        <v>4119</v>
      </c>
      <c r="E4307" s="118" t="s">
        <v>4120</v>
      </c>
      <c r="F4307" s="118" t="s">
        <v>1389</v>
      </c>
      <c r="G4307">
        <v>86443</v>
      </c>
      <c r="H4307" t="s">
        <v>9342</v>
      </c>
      <c r="I4307">
        <v>24</v>
      </c>
      <c r="J4307" s="118" t="s">
        <v>1227</v>
      </c>
      <c r="K4307" t="s">
        <v>1410</v>
      </c>
      <c r="L4307" t="s">
        <v>1409</v>
      </c>
    </row>
    <row r="4308" spans="1:12" ht="15" customHeight="1" x14ac:dyDescent="0.25">
      <c r="A4308" s="114" t="str">
        <f t="shared" si="67"/>
        <v>130614832</v>
      </c>
      <c r="B4308" s="118">
        <v>13061483</v>
      </c>
      <c r="C4308" s="118">
        <v>2</v>
      </c>
      <c r="D4308" s="118" t="s">
        <v>4159</v>
      </c>
      <c r="E4308" s="118" t="s">
        <v>4160</v>
      </c>
      <c r="F4308" s="118" t="s">
        <v>1390</v>
      </c>
      <c r="G4308">
        <v>86443</v>
      </c>
      <c r="H4308" t="s">
        <v>9342</v>
      </c>
      <c r="I4308">
        <v>24</v>
      </c>
      <c r="J4308" s="118" t="s">
        <v>1227</v>
      </c>
      <c r="K4308" t="s">
        <v>1377</v>
      </c>
      <c r="L4308" t="s">
        <v>1378</v>
      </c>
    </row>
    <row r="4309" spans="1:12" ht="15" customHeight="1" x14ac:dyDescent="0.25">
      <c r="A4309" s="114" t="str">
        <f t="shared" si="67"/>
        <v>131795481</v>
      </c>
      <c r="B4309" s="118">
        <v>13179548</v>
      </c>
      <c r="C4309" s="118">
        <v>1</v>
      </c>
      <c r="D4309" s="118" t="s">
        <v>4220</v>
      </c>
      <c r="E4309" s="118" t="s">
        <v>4221</v>
      </c>
      <c r="F4309" s="119" t="s">
        <v>1385</v>
      </c>
      <c r="G4309">
        <v>86443</v>
      </c>
      <c r="H4309" t="s">
        <v>9342</v>
      </c>
      <c r="I4309">
        <v>24</v>
      </c>
      <c r="J4309" s="118" t="s">
        <v>1227</v>
      </c>
      <c r="K4309" t="s">
        <v>1378</v>
      </c>
      <c r="L4309" t="s">
        <v>1379</v>
      </c>
    </row>
    <row r="4310" spans="1:12" ht="15" customHeight="1" x14ac:dyDescent="0.25">
      <c r="A4310" s="114" t="str">
        <f t="shared" si="67"/>
        <v>103800484</v>
      </c>
      <c r="B4310" s="118">
        <v>10380048</v>
      </c>
      <c r="C4310" s="118">
        <v>4</v>
      </c>
      <c r="D4310" s="118" t="s">
        <v>4248</v>
      </c>
      <c r="E4310" s="118" t="s">
        <v>4249</v>
      </c>
      <c r="F4310" s="118" t="s">
        <v>1389</v>
      </c>
      <c r="G4310">
        <v>86443</v>
      </c>
      <c r="H4310" t="s">
        <v>9342</v>
      </c>
      <c r="I4310">
        <v>24</v>
      </c>
      <c r="J4310" s="118" t="s">
        <v>1227</v>
      </c>
      <c r="K4310" t="s">
        <v>1401</v>
      </c>
      <c r="L4310" t="s">
        <v>1410</v>
      </c>
    </row>
    <row r="4311" spans="1:12" ht="15" customHeight="1" x14ac:dyDescent="0.25">
      <c r="A4311" s="114" t="str">
        <f t="shared" si="67"/>
        <v>99247592</v>
      </c>
      <c r="B4311" s="118">
        <v>9924759</v>
      </c>
      <c r="C4311" s="118">
        <v>2</v>
      </c>
      <c r="D4311" s="118" t="s">
        <v>4408</v>
      </c>
      <c r="E4311" s="118" t="s">
        <v>4409</v>
      </c>
      <c r="F4311" s="118" t="s">
        <v>1389</v>
      </c>
      <c r="G4311">
        <v>86443</v>
      </c>
      <c r="H4311" t="s">
        <v>9342</v>
      </c>
      <c r="I4311">
        <v>24</v>
      </c>
      <c r="J4311" s="118" t="s">
        <v>1227</v>
      </c>
      <c r="K4311" t="s">
        <v>1407</v>
      </c>
      <c r="L4311" t="s">
        <v>1408</v>
      </c>
    </row>
    <row r="4312" spans="1:12" ht="15" customHeight="1" x14ac:dyDescent="0.25">
      <c r="A4312" s="114" t="str">
        <f t="shared" si="67"/>
        <v>121492751</v>
      </c>
      <c r="B4312" s="118">
        <v>12149275</v>
      </c>
      <c r="C4312" s="118">
        <v>1</v>
      </c>
      <c r="D4312" s="118" t="s">
        <v>4470</v>
      </c>
      <c r="E4312" s="118">
        <v>19127561</v>
      </c>
      <c r="F4312" s="118" t="s">
        <v>1392</v>
      </c>
      <c r="G4312">
        <v>86443</v>
      </c>
      <c r="H4312" t="s">
        <v>9342</v>
      </c>
      <c r="I4312">
        <v>24</v>
      </c>
      <c r="J4312" s="118" t="s">
        <v>1227</v>
      </c>
      <c r="K4312" t="s">
        <v>1382</v>
      </c>
      <c r="L4312" t="s">
        <v>1383</v>
      </c>
    </row>
    <row r="4313" spans="1:12" ht="15" customHeight="1" x14ac:dyDescent="0.25">
      <c r="A4313" s="114" t="str">
        <f t="shared" si="67"/>
        <v>99597623</v>
      </c>
      <c r="B4313" s="118">
        <v>9959762</v>
      </c>
      <c r="C4313" s="118">
        <v>3</v>
      </c>
      <c r="D4313" s="118" t="s">
        <v>4484</v>
      </c>
      <c r="E4313" s="118">
        <v>133365414</v>
      </c>
      <c r="F4313" s="118" t="s">
        <v>1389</v>
      </c>
      <c r="G4313">
        <v>86443</v>
      </c>
      <c r="H4313" t="s">
        <v>9342</v>
      </c>
      <c r="I4313">
        <v>24</v>
      </c>
      <c r="J4313" s="118" t="s">
        <v>1227</v>
      </c>
      <c r="K4313" t="s">
        <v>1405</v>
      </c>
      <c r="L4313" t="s">
        <v>1407</v>
      </c>
    </row>
    <row r="4314" spans="1:12" ht="15" customHeight="1" x14ac:dyDescent="0.25">
      <c r="A4314" s="114" t="str">
        <f t="shared" si="67"/>
        <v>128477202</v>
      </c>
      <c r="B4314" s="118">
        <v>12847720</v>
      </c>
      <c r="C4314" s="118">
        <v>2</v>
      </c>
      <c r="D4314" s="118" t="s">
        <v>4560</v>
      </c>
      <c r="E4314" s="118" t="s">
        <v>4561</v>
      </c>
      <c r="F4314" s="118" t="s">
        <v>1394</v>
      </c>
      <c r="G4314">
        <v>86443</v>
      </c>
      <c r="H4314" t="s">
        <v>9342</v>
      </c>
      <c r="I4314">
        <v>24</v>
      </c>
      <c r="J4314" s="118" t="s">
        <v>1227</v>
      </c>
      <c r="K4314" t="s">
        <v>1378</v>
      </c>
      <c r="L4314" t="s">
        <v>1379</v>
      </c>
    </row>
    <row r="4315" spans="1:12" ht="15" customHeight="1" x14ac:dyDescent="0.25">
      <c r="A4315" s="114" t="str">
        <f t="shared" si="67"/>
        <v>99573642</v>
      </c>
      <c r="B4315" s="118">
        <v>9957364</v>
      </c>
      <c r="C4315" s="118">
        <v>2</v>
      </c>
      <c r="D4315" s="118" t="s">
        <v>4575</v>
      </c>
      <c r="E4315" s="118">
        <v>20759426</v>
      </c>
      <c r="F4315" s="118" t="s">
        <v>1389</v>
      </c>
      <c r="G4315">
        <v>86443</v>
      </c>
      <c r="H4315" t="s">
        <v>9342</v>
      </c>
      <c r="I4315">
        <v>24</v>
      </c>
      <c r="J4315" s="118" t="s">
        <v>1227</v>
      </c>
      <c r="K4315" t="s">
        <v>1404</v>
      </c>
      <c r="L4315" t="s">
        <v>1405</v>
      </c>
    </row>
    <row r="4316" spans="1:12" ht="15" customHeight="1" x14ac:dyDescent="0.25">
      <c r="A4316" s="114" t="str">
        <f t="shared" si="67"/>
        <v>99568392</v>
      </c>
      <c r="B4316" s="118">
        <v>9956839</v>
      </c>
      <c r="C4316" s="118">
        <v>2</v>
      </c>
      <c r="D4316" s="118" t="s">
        <v>4653</v>
      </c>
      <c r="E4316" s="118" t="s">
        <v>4654</v>
      </c>
      <c r="F4316" s="118" t="s">
        <v>1389</v>
      </c>
      <c r="G4316">
        <v>86443</v>
      </c>
      <c r="H4316" t="s">
        <v>9342</v>
      </c>
      <c r="I4316">
        <v>24</v>
      </c>
      <c r="J4316" s="118" t="s">
        <v>1227</v>
      </c>
      <c r="K4316" t="s">
        <v>1405</v>
      </c>
      <c r="L4316" t="s">
        <v>1407</v>
      </c>
    </row>
    <row r="4317" spans="1:12" ht="15" customHeight="1" x14ac:dyDescent="0.25">
      <c r="A4317" s="114" t="str">
        <f t="shared" si="67"/>
        <v>122864501</v>
      </c>
      <c r="B4317" s="118">
        <v>12286450</v>
      </c>
      <c r="C4317" s="118">
        <v>1</v>
      </c>
      <c r="D4317" s="118" t="s">
        <v>4721</v>
      </c>
      <c r="E4317" s="118" t="s">
        <v>4722</v>
      </c>
      <c r="F4317" s="118" t="s">
        <v>1396</v>
      </c>
      <c r="G4317">
        <v>86443</v>
      </c>
      <c r="H4317" t="s">
        <v>9342</v>
      </c>
      <c r="I4317">
        <v>24</v>
      </c>
      <c r="J4317" s="118" t="s">
        <v>1227</v>
      </c>
      <c r="K4317" t="s">
        <v>1382</v>
      </c>
      <c r="L4317" t="s">
        <v>1383</v>
      </c>
    </row>
    <row r="4318" spans="1:12" ht="15" customHeight="1" x14ac:dyDescent="0.25">
      <c r="A4318" s="114" t="str">
        <f t="shared" si="67"/>
        <v>129380872</v>
      </c>
      <c r="B4318" s="118">
        <v>12938087</v>
      </c>
      <c r="C4318" s="118">
        <v>2</v>
      </c>
      <c r="D4318" s="118" t="s">
        <v>4723</v>
      </c>
      <c r="E4318" s="118" t="s">
        <v>4724</v>
      </c>
      <c r="F4318" s="118" t="s">
        <v>1395</v>
      </c>
      <c r="G4318">
        <v>86443</v>
      </c>
      <c r="H4318" t="s">
        <v>9342</v>
      </c>
      <c r="I4318">
        <v>24</v>
      </c>
      <c r="J4318" s="118" t="s">
        <v>1227</v>
      </c>
      <c r="K4318" t="s">
        <v>1377</v>
      </c>
      <c r="L4318" t="s">
        <v>1378</v>
      </c>
    </row>
    <row r="4319" spans="1:12" ht="15" customHeight="1" x14ac:dyDescent="0.25">
      <c r="A4319" s="114" t="str">
        <f t="shared" si="67"/>
        <v>112427601</v>
      </c>
      <c r="B4319" s="118">
        <v>11242760</v>
      </c>
      <c r="C4319" s="118">
        <v>1</v>
      </c>
      <c r="D4319" s="118" t="s">
        <v>4851</v>
      </c>
      <c r="E4319" s="118">
        <v>17538311</v>
      </c>
      <c r="F4319" s="118" t="s">
        <v>1396</v>
      </c>
      <c r="G4319">
        <v>86443</v>
      </c>
      <c r="H4319" t="s">
        <v>9342</v>
      </c>
      <c r="I4319">
        <v>24</v>
      </c>
      <c r="J4319" s="118" t="s">
        <v>1227</v>
      </c>
      <c r="K4319" t="s">
        <v>1384</v>
      </c>
      <c r="L4319" t="s">
        <v>1406</v>
      </c>
    </row>
    <row r="4320" spans="1:12" ht="15" customHeight="1" x14ac:dyDescent="0.25">
      <c r="A4320" s="114" t="str">
        <f t="shared" si="67"/>
        <v>98246502</v>
      </c>
      <c r="B4320" s="118">
        <v>9824650</v>
      </c>
      <c r="C4320" s="118">
        <v>2</v>
      </c>
      <c r="D4320" s="118" t="s">
        <v>4878</v>
      </c>
      <c r="E4320" s="118">
        <v>18886561</v>
      </c>
      <c r="F4320" s="118" t="s">
        <v>1396</v>
      </c>
      <c r="G4320">
        <v>86443</v>
      </c>
      <c r="H4320" t="s">
        <v>9342</v>
      </c>
      <c r="I4320">
        <v>24</v>
      </c>
      <c r="J4320" s="118" t="s">
        <v>1227</v>
      </c>
      <c r="K4320" t="s">
        <v>1384</v>
      </c>
      <c r="L4320" t="s">
        <v>1406</v>
      </c>
    </row>
    <row r="4321" spans="1:12" ht="15" customHeight="1" x14ac:dyDescent="0.25">
      <c r="A4321" s="114" t="str">
        <f t="shared" si="67"/>
        <v>99254422</v>
      </c>
      <c r="B4321" s="118">
        <v>9925442</v>
      </c>
      <c r="C4321" s="118">
        <v>2</v>
      </c>
      <c r="D4321" s="118" t="s">
        <v>4928</v>
      </c>
      <c r="E4321" s="118" t="s">
        <v>4929</v>
      </c>
      <c r="F4321" s="118" t="s">
        <v>1389</v>
      </c>
      <c r="G4321">
        <v>86443</v>
      </c>
      <c r="H4321" t="s">
        <v>9342</v>
      </c>
      <c r="I4321">
        <v>24</v>
      </c>
      <c r="J4321" s="118" t="s">
        <v>1227</v>
      </c>
      <c r="K4321" t="s">
        <v>1375</v>
      </c>
      <c r="L4321" t="s">
        <v>1401</v>
      </c>
    </row>
    <row r="4322" spans="1:12" ht="15" customHeight="1" x14ac:dyDescent="0.25">
      <c r="A4322" s="114" t="str">
        <f t="shared" si="67"/>
        <v>148356421</v>
      </c>
      <c r="B4322" s="118">
        <v>14835642</v>
      </c>
      <c r="C4322" s="118">
        <v>1</v>
      </c>
      <c r="D4322" s="118" t="s">
        <v>4931</v>
      </c>
      <c r="E4322" s="118" t="s">
        <v>4932</v>
      </c>
      <c r="F4322" s="118" t="s">
        <v>1389</v>
      </c>
      <c r="G4322">
        <v>86443</v>
      </c>
      <c r="H4322" t="s">
        <v>9342</v>
      </c>
      <c r="I4322">
        <v>24</v>
      </c>
      <c r="J4322" s="118" t="s">
        <v>1227</v>
      </c>
      <c r="K4322" t="s">
        <v>1374</v>
      </c>
      <c r="L4322" t="s">
        <v>1375</v>
      </c>
    </row>
    <row r="4323" spans="1:12" ht="15" customHeight="1" x14ac:dyDescent="0.25">
      <c r="A4323" s="114" t="str">
        <f t="shared" si="67"/>
        <v>102773283</v>
      </c>
      <c r="B4323" s="118">
        <v>10277328</v>
      </c>
      <c r="C4323" s="118">
        <v>3</v>
      </c>
      <c r="D4323" s="118" t="s">
        <v>4953</v>
      </c>
      <c r="E4323" s="118" t="s">
        <v>4954</v>
      </c>
      <c r="F4323" s="118" t="s">
        <v>1394</v>
      </c>
      <c r="G4323">
        <v>86443</v>
      </c>
      <c r="H4323" t="s">
        <v>9342</v>
      </c>
      <c r="I4323">
        <v>24</v>
      </c>
      <c r="J4323" s="118" t="s">
        <v>1227</v>
      </c>
      <c r="K4323" t="s">
        <v>1378</v>
      </c>
      <c r="L4323" t="s">
        <v>1379</v>
      </c>
    </row>
    <row r="4324" spans="1:12" ht="15" customHeight="1" x14ac:dyDescent="0.25">
      <c r="A4324" s="114" t="str">
        <f t="shared" si="67"/>
        <v>118537001</v>
      </c>
      <c r="B4324" s="118">
        <v>11853700</v>
      </c>
      <c r="C4324" s="118">
        <v>1</v>
      </c>
      <c r="D4324" s="118" t="s">
        <v>5046</v>
      </c>
      <c r="E4324" s="118" t="s">
        <v>5047</v>
      </c>
      <c r="F4324" s="118" t="s">
        <v>1396</v>
      </c>
      <c r="G4324">
        <v>86443</v>
      </c>
      <c r="H4324" t="s">
        <v>9342</v>
      </c>
      <c r="I4324">
        <v>24</v>
      </c>
      <c r="J4324" s="118" t="s">
        <v>1227</v>
      </c>
      <c r="K4324" t="s">
        <v>1383</v>
      </c>
      <c r="L4324" t="s">
        <v>1384</v>
      </c>
    </row>
    <row r="4325" spans="1:12" ht="15" customHeight="1" x14ac:dyDescent="0.25">
      <c r="A4325" s="114" t="str">
        <f t="shared" si="67"/>
        <v>117303901</v>
      </c>
      <c r="B4325" s="118">
        <v>11730390</v>
      </c>
      <c r="C4325" s="118">
        <v>1</v>
      </c>
      <c r="D4325" s="118" t="s">
        <v>5098</v>
      </c>
      <c r="E4325" s="118">
        <v>21477979</v>
      </c>
      <c r="F4325" s="118" t="s">
        <v>1390</v>
      </c>
      <c r="G4325">
        <v>86443</v>
      </c>
      <c r="H4325" t="s">
        <v>9342</v>
      </c>
      <c r="I4325">
        <v>24</v>
      </c>
      <c r="J4325" s="118" t="s">
        <v>1227</v>
      </c>
      <c r="K4325" t="s">
        <v>1377</v>
      </c>
      <c r="L4325" t="s">
        <v>1378</v>
      </c>
    </row>
    <row r="4326" spans="1:12" ht="15" customHeight="1" x14ac:dyDescent="0.25">
      <c r="A4326" s="114" t="str">
        <f t="shared" si="67"/>
        <v>152616941</v>
      </c>
      <c r="B4326" s="118">
        <v>15261694</v>
      </c>
      <c r="C4326" s="118">
        <v>1</v>
      </c>
      <c r="D4326" s="118" t="s">
        <v>5162</v>
      </c>
      <c r="E4326" s="118" t="s">
        <v>5163</v>
      </c>
      <c r="F4326" s="118" t="s">
        <v>1389</v>
      </c>
      <c r="G4326">
        <v>86443</v>
      </c>
      <c r="H4326" t="s">
        <v>9342</v>
      </c>
      <c r="I4326">
        <v>24</v>
      </c>
      <c r="J4326" s="118" t="s">
        <v>1227</v>
      </c>
      <c r="K4326" t="s">
        <v>1374</v>
      </c>
      <c r="L4326" t="s">
        <v>1375</v>
      </c>
    </row>
    <row r="4327" spans="1:12" ht="15" customHeight="1" x14ac:dyDescent="0.25">
      <c r="A4327" s="114" t="str">
        <f t="shared" si="67"/>
        <v>112955334</v>
      </c>
      <c r="B4327" s="118">
        <v>11295533</v>
      </c>
      <c r="C4327" s="118">
        <v>4</v>
      </c>
      <c r="D4327" s="118" t="s">
        <v>5174</v>
      </c>
      <c r="E4327" s="118" t="s">
        <v>5175</v>
      </c>
      <c r="F4327" s="118" t="s">
        <v>1394</v>
      </c>
      <c r="G4327">
        <v>86443</v>
      </c>
      <c r="H4327" t="s">
        <v>9342</v>
      </c>
      <c r="I4327">
        <v>24</v>
      </c>
      <c r="J4327" s="118" t="s">
        <v>1227</v>
      </c>
      <c r="K4327" t="s">
        <v>1376</v>
      </c>
      <c r="L4327" t="s">
        <v>1377</v>
      </c>
    </row>
    <row r="4328" spans="1:12" ht="15" customHeight="1" x14ac:dyDescent="0.25">
      <c r="A4328" s="114" t="str">
        <f t="shared" si="67"/>
        <v>70183933</v>
      </c>
      <c r="B4328" s="118">
        <v>7018393</v>
      </c>
      <c r="C4328" s="118">
        <v>3</v>
      </c>
      <c r="D4328" s="118" t="s">
        <v>5207</v>
      </c>
      <c r="E4328" s="118" t="s">
        <v>5208</v>
      </c>
      <c r="F4328" s="118" t="s">
        <v>1389</v>
      </c>
      <c r="G4328">
        <v>86443</v>
      </c>
      <c r="H4328" t="s">
        <v>9342</v>
      </c>
      <c r="I4328">
        <v>24</v>
      </c>
      <c r="J4328" s="118" t="s">
        <v>1227</v>
      </c>
      <c r="K4328" t="s">
        <v>1375</v>
      </c>
      <c r="L4328" t="s">
        <v>1401</v>
      </c>
    </row>
    <row r="4329" spans="1:12" ht="15" customHeight="1" x14ac:dyDescent="0.25">
      <c r="A4329" s="114" t="str">
        <f t="shared" si="67"/>
        <v>91123642</v>
      </c>
      <c r="B4329" s="118">
        <v>9112364</v>
      </c>
      <c r="C4329" s="118">
        <v>2</v>
      </c>
      <c r="D4329" s="118" t="s">
        <v>5421</v>
      </c>
      <c r="E4329" s="118">
        <v>19897336</v>
      </c>
      <c r="F4329" s="118" t="s">
        <v>1395</v>
      </c>
      <c r="G4329">
        <v>86443</v>
      </c>
      <c r="H4329" t="s">
        <v>9342</v>
      </c>
      <c r="I4329">
        <v>24</v>
      </c>
      <c r="J4329" s="118" t="s">
        <v>1227</v>
      </c>
      <c r="K4329" t="s">
        <v>1406</v>
      </c>
      <c r="L4329" t="s">
        <v>1411</v>
      </c>
    </row>
    <row r="4330" spans="1:12" ht="15" customHeight="1" x14ac:dyDescent="0.25">
      <c r="A4330" s="114" t="str">
        <f t="shared" si="67"/>
        <v>151042541</v>
      </c>
      <c r="B4330" s="118">
        <v>15104254</v>
      </c>
      <c r="C4330" s="118">
        <v>1</v>
      </c>
      <c r="D4330" s="118" t="s">
        <v>5469</v>
      </c>
      <c r="E4330" s="118" t="s">
        <v>5470</v>
      </c>
      <c r="F4330" s="119" t="s">
        <v>1385</v>
      </c>
      <c r="G4330">
        <v>86443</v>
      </c>
      <c r="H4330" t="s">
        <v>9342</v>
      </c>
      <c r="I4330">
        <v>24</v>
      </c>
      <c r="J4330" s="118" t="s">
        <v>1227</v>
      </c>
      <c r="K4330" t="s">
        <v>1376</v>
      </c>
      <c r="L4330" t="s">
        <v>1377</v>
      </c>
    </row>
    <row r="4331" spans="1:12" ht="15" customHeight="1" x14ac:dyDescent="0.25">
      <c r="A4331" s="114" t="str">
        <f t="shared" si="67"/>
        <v>115368951</v>
      </c>
      <c r="B4331" s="118">
        <v>11536895</v>
      </c>
      <c r="C4331" s="118">
        <v>1</v>
      </c>
      <c r="D4331" s="118" t="s">
        <v>5669</v>
      </c>
      <c r="E4331" s="118" t="s">
        <v>5670</v>
      </c>
      <c r="F4331" s="118" t="s">
        <v>1389</v>
      </c>
      <c r="G4331">
        <v>86443</v>
      </c>
      <c r="H4331" t="s">
        <v>9342</v>
      </c>
      <c r="I4331">
        <v>24</v>
      </c>
      <c r="J4331" s="118" t="s">
        <v>1227</v>
      </c>
      <c r="K4331" t="s">
        <v>1374</v>
      </c>
      <c r="L4331" t="s">
        <v>1375</v>
      </c>
    </row>
    <row r="4332" spans="1:12" ht="15" customHeight="1" x14ac:dyDescent="0.25">
      <c r="A4332" s="114" t="str">
        <f t="shared" si="67"/>
        <v>72887002</v>
      </c>
      <c r="B4332" s="118">
        <v>7288700</v>
      </c>
      <c r="C4332" s="118">
        <v>2</v>
      </c>
      <c r="D4332" s="118" t="s">
        <v>6014</v>
      </c>
      <c r="E4332" s="118">
        <v>19649897</v>
      </c>
      <c r="F4332" s="118" t="s">
        <v>1389</v>
      </c>
      <c r="G4332">
        <v>86443</v>
      </c>
      <c r="H4332" t="s">
        <v>9342</v>
      </c>
      <c r="I4332">
        <v>24</v>
      </c>
      <c r="J4332" s="118" t="s">
        <v>1227</v>
      </c>
      <c r="K4332" t="s">
        <v>1405</v>
      </c>
      <c r="L4332" t="s">
        <v>1407</v>
      </c>
    </row>
    <row r="4333" spans="1:12" ht="15" customHeight="1" x14ac:dyDescent="0.25">
      <c r="A4333" s="114" t="str">
        <f t="shared" si="67"/>
        <v>90360151</v>
      </c>
      <c r="B4333" s="118">
        <v>9036015</v>
      </c>
      <c r="C4333" s="118">
        <v>1</v>
      </c>
      <c r="D4333" s="118" t="s">
        <v>6391</v>
      </c>
      <c r="E4333" s="118" t="s">
        <v>6392</v>
      </c>
      <c r="F4333" s="118" t="s">
        <v>1395</v>
      </c>
      <c r="G4333">
        <v>86443</v>
      </c>
      <c r="H4333" t="s">
        <v>9342</v>
      </c>
      <c r="I4333">
        <v>24</v>
      </c>
      <c r="J4333" s="118" t="s">
        <v>1227</v>
      </c>
      <c r="K4333" t="s">
        <v>1376</v>
      </c>
      <c r="L4333" t="s">
        <v>1377</v>
      </c>
    </row>
    <row r="4334" spans="1:12" ht="15" customHeight="1" x14ac:dyDescent="0.25">
      <c r="A4334" s="114" t="str">
        <f t="shared" si="67"/>
        <v>112559361</v>
      </c>
      <c r="B4334" s="118">
        <v>11255936</v>
      </c>
      <c r="C4334" s="118">
        <v>1</v>
      </c>
      <c r="D4334" s="118" t="s">
        <v>6405</v>
      </c>
      <c r="E4334" s="118" t="s">
        <v>6406</v>
      </c>
      <c r="F4334" s="118" t="s">
        <v>1389</v>
      </c>
      <c r="G4334">
        <v>86443</v>
      </c>
      <c r="H4334" t="s">
        <v>9342</v>
      </c>
      <c r="I4334">
        <v>24</v>
      </c>
      <c r="J4334" s="118" t="s">
        <v>1227</v>
      </c>
      <c r="K4334" t="s">
        <v>1405</v>
      </c>
      <c r="L4334" t="s">
        <v>1407</v>
      </c>
    </row>
    <row r="4335" spans="1:12" ht="15" customHeight="1" x14ac:dyDescent="0.25">
      <c r="A4335" s="114" t="str">
        <f t="shared" si="67"/>
        <v>121495361</v>
      </c>
      <c r="B4335" s="118">
        <v>12149536</v>
      </c>
      <c r="C4335" s="118">
        <v>1</v>
      </c>
      <c r="D4335" s="118" t="s">
        <v>6409</v>
      </c>
      <c r="E4335" s="118" t="s">
        <v>6410</v>
      </c>
      <c r="F4335" s="118" t="s">
        <v>1389</v>
      </c>
      <c r="G4335">
        <v>86443</v>
      </c>
      <c r="H4335" t="s">
        <v>9342</v>
      </c>
      <c r="I4335">
        <v>24</v>
      </c>
      <c r="J4335" s="118" t="s">
        <v>1227</v>
      </c>
      <c r="K4335" t="s">
        <v>1375</v>
      </c>
      <c r="L4335" t="s">
        <v>1401</v>
      </c>
    </row>
    <row r="4336" spans="1:12" ht="15" customHeight="1" x14ac:dyDescent="0.25">
      <c r="A4336" s="114" t="str">
        <f t="shared" si="67"/>
        <v>99272442</v>
      </c>
      <c r="B4336" s="118">
        <v>9927244</v>
      </c>
      <c r="C4336" s="118">
        <v>2</v>
      </c>
      <c r="D4336" s="118" t="s">
        <v>6440</v>
      </c>
      <c r="E4336" s="118" t="s">
        <v>6441</v>
      </c>
      <c r="F4336" s="118" t="s">
        <v>1389</v>
      </c>
      <c r="G4336">
        <v>86443</v>
      </c>
      <c r="H4336" t="s">
        <v>9342</v>
      </c>
      <c r="I4336">
        <v>24</v>
      </c>
      <c r="J4336" s="118" t="s">
        <v>1227</v>
      </c>
      <c r="K4336" t="s">
        <v>1407</v>
      </c>
      <c r="L4336" t="s">
        <v>1408</v>
      </c>
    </row>
    <row r="4337" spans="1:12" ht="15" customHeight="1" x14ac:dyDescent="0.25">
      <c r="A4337" s="114" t="str">
        <f t="shared" si="67"/>
        <v>70191541</v>
      </c>
      <c r="B4337" s="118">
        <v>7019154</v>
      </c>
      <c r="C4337" s="118">
        <v>1</v>
      </c>
      <c r="D4337" s="118" t="s">
        <v>6494</v>
      </c>
      <c r="E4337" s="118">
        <v>12395656</v>
      </c>
      <c r="F4337" s="118" t="s">
        <v>1392</v>
      </c>
      <c r="G4337">
        <v>86443</v>
      </c>
      <c r="H4337" t="s">
        <v>9342</v>
      </c>
      <c r="I4337">
        <v>24</v>
      </c>
      <c r="J4337" s="118" t="s">
        <v>1227</v>
      </c>
      <c r="K4337" t="s">
        <v>1377</v>
      </c>
      <c r="L4337" t="s">
        <v>1378</v>
      </c>
    </row>
    <row r="4338" spans="1:12" ht="15" customHeight="1" x14ac:dyDescent="0.25">
      <c r="A4338" s="114" t="str">
        <f t="shared" si="67"/>
        <v>96223302</v>
      </c>
      <c r="B4338" s="118">
        <v>9622330</v>
      </c>
      <c r="C4338" s="118">
        <v>2</v>
      </c>
      <c r="D4338" s="118" t="s">
        <v>6508</v>
      </c>
      <c r="E4338" s="118" t="s">
        <v>6509</v>
      </c>
      <c r="F4338" s="118" t="s">
        <v>1389</v>
      </c>
      <c r="G4338">
        <v>86443</v>
      </c>
      <c r="H4338" t="s">
        <v>9342</v>
      </c>
      <c r="I4338">
        <v>24</v>
      </c>
      <c r="J4338" s="118" t="s">
        <v>1227</v>
      </c>
      <c r="K4338" t="s">
        <v>1407</v>
      </c>
      <c r="L4338" t="s">
        <v>1408</v>
      </c>
    </row>
    <row r="4339" spans="1:12" ht="15" customHeight="1" x14ac:dyDescent="0.25">
      <c r="A4339" s="114" t="str">
        <f t="shared" si="67"/>
        <v>100642302</v>
      </c>
      <c r="B4339" s="118">
        <v>10064230</v>
      </c>
      <c r="C4339" s="118">
        <v>2</v>
      </c>
      <c r="D4339" s="118" t="s">
        <v>6528</v>
      </c>
      <c r="E4339" s="118" t="s">
        <v>6529</v>
      </c>
      <c r="F4339" s="118" t="s">
        <v>1389</v>
      </c>
      <c r="G4339">
        <v>86443</v>
      </c>
      <c r="H4339" t="s">
        <v>9342</v>
      </c>
      <c r="I4339">
        <v>24</v>
      </c>
      <c r="J4339" s="118" t="s">
        <v>1227</v>
      </c>
      <c r="K4339" t="s">
        <v>1404</v>
      </c>
      <c r="L4339" t="s">
        <v>1405</v>
      </c>
    </row>
    <row r="4340" spans="1:12" ht="15" customHeight="1" x14ac:dyDescent="0.25">
      <c r="A4340" s="114" t="str">
        <f t="shared" si="67"/>
        <v>113002204</v>
      </c>
      <c r="B4340" s="118">
        <v>11300220</v>
      </c>
      <c r="C4340" s="118">
        <v>4</v>
      </c>
      <c r="D4340" s="118" t="s">
        <v>6560</v>
      </c>
      <c r="E4340" s="118">
        <v>17722333</v>
      </c>
      <c r="F4340" s="118" t="s">
        <v>1394</v>
      </c>
      <c r="G4340">
        <v>86443</v>
      </c>
      <c r="H4340" t="s">
        <v>9342</v>
      </c>
      <c r="I4340">
        <v>24</v>
      </c>
      <c r="J4340" s="118" t="s">
        <v>1227</v>
      </c>
      <c r="K4340" t="s">
        <v>1379</v>
      </c>
      <c r="L4340" t="s">
        <v>1382</v>
      </c>
    </row>
    <row r="4341" spans="1:12" ht="15" customHeight="1" x14ac:dyDescent="0.25">
      <c r="A4341" s="114" t="str">
        <f t="shared" si="67"/>
        <v>90569192</v>
      </c>
      <c r="B4341" s="118">
        <v>9056919</v>
      </c>
      <c r="C4341" s="118">
        <v>2</v>
      </c>
      <c r="D4341" s="118" t="s">
        <v>6621</v>
      </c>
      <c r="E4341" s="118" t="s">
        <v>6622</v>
      </c>
      <c r="F4341" s="119" t="s">
        <v>1385</v>
      </c>
      <c r="G4341">
        <v>86443</v>
      </c>
      <c r="H4341" t="s">
        <v>9342</v>
      </c>
      <c r="I4341">
        <v>24</v>
      </c>
      <c r="J4341" s="118" t="s">
        <v>1227</v>
      </c>
      <c r="K4341" t="s">
        <v>1384</v>
      </c>
      <c r="L4341" t="s">
        <v>1406</v>
      </c>
    </row>
    <row r="4342" spans="1:12" ht="15" customHeight="1" x14ac:dyDescent="0.25">
      <c r="A4342" s="114" t="str">
        <f t="shared" si="67"/>
        <v>78510294</v>
      </c>
      <c r="B4342" s="118">
        <v>7851029</v>
      </c>
      <c r="C4342" s="118">
        <v>4</v>
      </c>
      <c r="D4342" s="118" t="s">
        <v>6653</v>
      </c>
      <c r="E4342" s="118">
        <v>8263435</v>
      </c>
      <c r="F4342" s="118" t="s">
        <v>1396</v>
      </c>
      <c r="G4342">
        <v>86443</v>
      </c>
      <c r="H4342" t="s">
        <v>9342</v>
      </c>
      <c r="I4342">
        <v>24</v>
      </c>
      <c r="J4342" s="118" t="s">
        <v>1227</v>
      </c>
      <c r="K4342" t="s">
        <v>1384</v>
      </c>
      <c r="L4342" t="s">
        <v>1406</v>
      </c>
    </row>
    <row r="4343" spans="1:12" ht="15" customHeight="1" x14ac:dyDescent="0.25">
      <c r="A4343" s="114" t="str">
        <f t="shared" si="67"/>
        <v>151974261</v>
      </c>
      <c r="B4343" s="118">
        <v>15197426</v>
      </c>
      <c r="C4343" s="118">
        <v>1</v>
      </c>
      <c r="D4343" s="118" t="s">
        <v>6687</v>
      </c>
      <c r="E4343" s="118" t="s">
        <v>6688</v>
      </c>
      <c r="F4343" s="118" t="s">
        <v>1414</v>
      </c>
      <c r="G4343">
        <v>86443</v>
      </c>
      <c r="H4343" t="s">
        <v>9342</v>
      </c>
      <c r="I4343">
        <v>24</v>
      </c>
      <c r="J4343" s="118" t="s">
        <v>1227</v>
      </c>
      <c r="K4343" t="s">
        <v>1376</v>
      </c>
      <c r="L4343" t="s">
        <v>1377</v>
      </c>
    </row>
    <row r="4344" spans="1:12" ht="15" customHeight="1" x14ac:dyDescent="0.25">
      <c r="A4344" s="114" t="str">
        <f t="shared" si="67"/>
        <v>115985801</v>
      </c>
      <c r="B4344" s="118">
        <v>11598580</v>
      </c>
      <c r="C4344" s="118">
        <v>1</v>
      </c>
      <c r="D4344" s="118" t="s">
        <v>6722</v>
      </c>
      <c r="E4344" s="118" t="s">
        <v>6723</v>
      </c>
      <c r="F4344" s="118" t="s">
        <v>1390</v>
      </c>
      <c r="G4344">
        <v>86443</v>
      </c>
      <c r="H4344" t="s">
        <v>9342</v>
      </c>
      <c r="I4344">
        <v>24</v>
      </c>
      <c r="J4344" s="118" t="s">
        <v>1227</v>
      </c>
      <c r="K4344" t="s">
        <v>1383</v>
      </c>
      <c r="L4344" t="s">
        <v>1384</v>
      </c>
    </row>
    <row r="4345" spans="1:12" ht="15" customHeight="1" x14ac:dyDescent="0.25">
      <c r="A4345" s="114" t="str">
        <f t="shared" si="67"/>
        <v>132161321</v>
      </c>
      <c r="B4345" s="118">
        <v>13216132</v>
      </c>
      <c r="C4345" s="118">
        <v>1</v>
      </c>
      <c r="D4345" s="118" t="s">
        <v>6845</v>
      </c>
      <c r="E4345" s="118" t="s">
        <v>6846</v>
      </c>
      <c r="F4345" s="118" t="s">
        <v>1389</v>
      </c>
      <c r="G4345">
        <v>86443</v>
      </c>
      <c r="H4345" t="s">
        <v>9342</v>
      </c>
      <c r="I4345">
        <v>24</v>
      </c>
      <c r="J4345" s="118" t="s">
        <v>1227</v>
      </c>
      <c r="K4345" t="s">
        <v>1401</v>
      </c>
      <c r="L4345" t="s">
        <v>1410</v>
      </c>
    </row>
    <row r="4346" spans="1:12" ht="15" customHeight="1" x14ac:dyDescent="0.25">
      <c r="A4346" s="114" t="str">
        <f t="shared" si="67"/>
        <v>131449602</v>
      </c>
      <c r="B4346" s="118">
        <v>13144960</v>
      </c>
      <c r="C4346" s="118">
        <v>2</v>
      </c>
      <c r="D4346" s="118" t="s">
        <v>6881</v>
      </c>
      <c r="E4346" s="118">
        <v>15653387</v>
      </c>
      <c r="F4346" s="118" t="s">
        <v>1389</v>
      </c>
      <c r="G4346">
        <v>86443</v>
      </c>
      <c r="H4346" t="s">
        <v>9342</v>
      </c>
      <c r="I4346">
        <v>24</v>
      </c>
      <c r="J4346" s="118" t="s">
        <v>1227</v>
      </c>
      <c r="K4346" t="s">
        <v>1401</v>
      </c>
      <c r="L4346" t="s">
        <v>1410</v>
      </c>
    </row>
    <row r="4347" spans="1:12" ht="15" customHeight="1" x14ac:dyDescent="0.25">
      <c r="A4347" s="114" t="str">
        <f t="shared" si="67"/>
        <v>53223883</v>
      </c>
      <c r="B4347" s="118">
        <v>5322388</v>
      </c>
      <c r="C4347" s="118">
        <v>3</v>
      </c>
      <c r="D4347" s="118" t="s">
        <v>6886</v>
      </c>
      <c r="E4347" s="118">
        <v>17607516</v>
      </c>
      <c r="F4347" s="119" t="s">
        <v>1385</v>
      </c>
      <c r="G4347">
        <v>86443</v>
      </c>
      <c r="H4347" t="s">
        <v>9342</v>
      </c>
      <c r="I4347">
        <v>24</v>
      </c>
      <c r="J4347" s="118" t="s">
        <v>1227</v>
      </c>
      <c r="K4347" t="s">
        <v>1377</v>
      </c>
      <c r="L4347" t="s">
        <v>1378</v>
      </c>
    </row>
    <row r="4348" spans="1:12" ht="15" customHeight="1" x14ac:dyDescent="0.25">
      <c r="A4348" s="114" t="str">
        <f t="shared" si="67"/>
        <v>99947012</v>
      </c>
      <c r="B4348" s="118">
        <v>9994701</v>
      </c>
      <c r="C4348" s="118">
        <v>2</v>
      </c>
      <c r="D4348" s="118" t="s">
        <v>7044</v>
      </c>
      <c r="E4348" s="118" t="s">
        <v>7045</v>
      </c>
      <c r="F4348" s="118" t="s">
        <v>1389</v>
      </c>
      <c r="G4348">
        <v>86443</v>
      </c>
      <c r="H4348" t="s">
        <v>9342</v>
      </c>
      <c r="I4348">
        <v>24</v>
      </c>
      <c r="J4348" s="118" t="s">
        <v>1227</v>
      </c>
      <c r="K4348" t="s">
        <v>1407</v>
      </c>
      <c r="L4348" t="s">
        <v>1408</v>
      </c>
    </row>
    <row r="4349" spans="1:12" ht="15" customHeight="1" x14ac:dyDescent="0.25">
      <c r="A4349" s="114" t="str">
        <f t="shared" si="67"/>
        <v>105146501</v>
      </c>
      <c r="B4349" s="118">
        <v>10514650</v>
      </c>
      <c r="C4349" s="118">
        <v>1</v>
      </c>
      <c r="D4349" s="118" t="s">
        <v>7051</v>
      </c>
      <c r="E4349" s="118">
        <v>15909826</v>
      </c>
      <c r="F4349" s="118" t="s">
        <v>1389</v>
      </c>
      <c r="G4349">
        <v>86443</v>
      </c>
      <c r="H4349" t="s">
        <v>9342</v>
      </c>
      <c r="I4349">
        <v>24</v>
      </c>
      <c r="J4349" s="118" t="s">
        <v>1227</v>
      </c>
      <c r="K4349" t="s">
        <v>1407</v>
      </c>
      <c r="L4349" t="s">
        <v>1408</v>
      </c>
    </row>
    <row r="4350" spans="1:12" ht="15" customHeight="1" x14ac:dyDescent="0.25">
      <c r="A4350" s="114" t="str">
        <f t="shared" si="67"/>
        <v>134686371</v>
      </c>
      <c r="B4350" s="118">
        <v>13468637</v>
      </c>
      <c r="C4350" s="118">
        <v>1</v>
      </c>
      <c r="D4350" s="118" t="s">
        <v>7173</v>
      </c>
      <c r="E4350" s="118" t="s">
        <v>7174</v>
      </c>
      <c r="F4350" s="118" t="s">
        <v>1389</v>
      </c>
      <c r="G4350">
        <v>86443</v>
      </c>
      <c r="H4350" t="s">
        <v>9342</v>
      </c>
      <c r="I4350">
        <v>24</v>
      </c>
      <c r="J4350" s="118" t="s">
        <v>1227</v>
      </c>
      <c r="K4350" t="s">
        <v>1401</v>
      </c>
      <c r="L4350" t="s">
        <v>1410</v>
      </c>
    </row>
    <row r="4351" spans="1:12" ht="15" customHeight="1" x14ac:dyDescent="0.25">
      <c r="A4351" s="114" t="str">
        <f t="shared" si="67"/>
        <v>96128652</v>
      </c>
      <c r="B4351" s="118">
        <v>9612865</v>
      </c>
      <c r="C4351" s="118">
        <v>2</v>
      </c>
      <c r="D4351" s="118" t="s">
        <v>7201</v>
      </c>
      <c r="E4351" s="118" t="s">
        <v>7202</v>
      </c>
      <c r="F4351" s="118" t="s">
        <v>1389</v>
      </c>
      <c r="G4351">
        <v>86443</v>
      </c>
      <c r="H4351" t="s">
        <v>9342</v>
      </c>
      <c r="I4351">
        <v>24</v>
      </c>
      <c r="J4351" s="118" t="s">
        <v>1227</v>
      </c>
      <c r="K4351" t="s">
        <v>1374</v>
      </c>
      <c r="L4351" t="s">
        <v>1375</v>
      </c>
    </row>
    <row r="4352" spans="1:12" ht="15" customHeight="1" x14ac:dyDescent="0.25">
      <c r="A4352" s="114" t="str">
        <f t="shared" si="67"/>
        <v>99944393</v>
      </c>
      <c r="B4352" s="118">
        <v>9994439</v>
      </c>
      <c r="C4352" s="118">
        <v>3</v>
      </c>
      <c r="D4352" s="118" t="s">
        <v>7233</v>
      </c>
      <c r="E4352" s="118" t="s">
        <v>7234</v>
      </c>
      <c r="F4352" s="118" t="s">
        <v>1389</v>
      </c>
      <c r="G4352">
        <v>86443</v>
      </c>
      <c r="H4352" t="s">
        <v>9342</v>
      </c>
      <c r="I4352">
        <v>24</v>
      </c>
      <c r="J4352" s="118" t="s">
        <v>1227</v>
      </c>
      <c r="K4352" t="s">
        <v>1375</v>
      </c>
      <c r="L4352" t="s">
        <v>1401</v>
      </c>
    </row>
    <row r="4353" spans="1:12" ht="15" customHeight="1" x14ac:dyDescent="0.25">
      <c r="A4353" s="114" t="str">
        <f t="shared" si="67"/>
        <v>99261242</v>
      </c>
      <c r="B4353" s="118">
        <v>9926124</v>
      </c>
      <c r="C4353" s="118">
        <v>2</v>
      </c>
      <c r="D4353" s="118" t="s">
        <v>7260</v>
      </c>
      <c r="E4353" s="118" t="s">
        <v>7261</v>
      </c>
      <c r="F4353" s="118" t="s">
        <v>1389</v>
      </c>
      <c r="G4353">
        <v>86443</v>
      </c>
      <c r="H4353" t="s">
        <v>9342</v>
      </c>
      <c r="I4353">
        <v>24</v>
      </c>
      <c r="J4353" s="118" t="s">
        <v>1227</v>
      </c>
      <c r="K4353" t="s">
        <v>1407</v>
      </c>
      <c r="L4353" t="s">
        <v>1408</v>
      </c>
    </row>
    <row r="4354" spans="1:12" ht="15" customHeight="1" x14ac:dyDescent="0.25">
      <c r="A4354" s="114" t="str">
        <f t="shared" ref="A4354:A4417" si="68">CONCATENATE(B4354,C4354)</f>
        <v>129381662</v>
      </c>
      <c r="B4354" s="118">
        <v>12938166</v>
      </c>
      <c r="C4354" s="118">
        <v>2</v>
      </c>
      <c r="D4354" s="118" t="s">
        <v>7286</v>
      </c>
      <c r="E4354" s="118" t="s">
        <v>7287</v>
      </c>
      <c r="F4354" s="118" t="s">
        <v>1395</v>
      </c>
      <c r="G4354">
        <v>86443</v>
      </c>
      <c r="H4354" t="s">
        <v>9342</v>
      </c>
      <c r="I4354">
        <v>24</v>
      </c>
      <c r="J4354" s="118" t="s">
        <v>1227</v>
      </c>
      <c r="K4354" t="s">
        <v>1377</v>
      </c>
      <c r="L4354" t="s">
        <v>1378</v>
      </c>
    </row>
    <row r="4355" spans="1:12" ht="15" customHeight="1" x14ac:dyDescent="0.25">
      <c r="A4355" s="114" t="str">
        <f t="shared" si="68"/>
        <v>119070713</v>
      </c>
      <c r="B4355" s="118">
        <v>11907071</v>
      </c>
      <c r="C4355" s="118">
        <v>3</v>
      </c>
      <c r="D4355" s="118" t="s">
        <v>7328</v>
      </c>
      <c r="E4355" s="118" t="s">
        <v>7329</v>
      </c>
      <c r="F4355" s="118" t="s">
        <v>1394</v>
      </c>
      <c r="G4355">
        <v>86443</v>
      </c>
      <c r="H4355" t="s">
        <v>9342</v>
      </c>
      <c r="I4355">
        <v>24</v>
      </c>
      <c r="J4355" s="118" t="s">
        <v>1227</v>
      </c>
      <c r="K4355" t="s">
        <v>1377</v>
      </c>
      <c r="L4355" t="s">
        <v>1378</v>
      </c>
    </row>
    <row r="4356" spans="1:12" ht="15" customHeight="1" x14ac:dyDescent="0.25">
      <c r="A4356" s="114" t="str">
        <f t="shared" si="68"/>
        <v>104925372</v>
      </c>
      <c r="B4356" s="118">
        <v>10492537</v>
      </c>
      <c r="C4356" s="118">
        <v>2</v>
      </c>
      <c r="D4356" s="118" t="s">
        <v>7379</v>
      </c>
      <c r="E4356" s="118">
        <v>15881613</v>
      </c>
      <c r="F4356" s="118" t="s">
        <v>1396</v>
      </c>
      <c r="G4356">
        <v>86443</v>
      </c>
      <c r="H4356" t="s">
        <v>9342</v>
      </c>
      <c r="I4356">
        <v>24</v>
      </c>
      <c r="J4356" s="118" t="s">
        <v>1227</v>
      </c>
      <c r="K4356" t="s">
        <v>1384</v>
      </c>
      <c r="L4356" t="s">
        <v>1406</v>
      </c>
    </row>
    <row r="4357" spans="1:12" ht="15" customHeight="1" x14ac:dyDescent="0.25">
      <c r="A4357" s="114" t="str">
        <f t="shared" si="68"/>
        <v>133915012</v>
      </c>
      <c r="B4357" s="118">
        <v>13391501</v>
      </c>
      <c r="C4357" s="118">
        <v>2</v>
      </c>
      <c r="D4357" s="118" t="s">
        <v>7447</v>
      </c>
      <c r="E4357" s="118" t="s">
        <v>7448</v>
      </c>
      <c r="F4357" s="118" t="s">
        <v>1389</v>
      </c>
      <c r="G4357">
        <v>86443</v>
      </c>
      <c r="H4357" t="s">
        <v>9342</v>
      </c>
      <c r="I4357">
        <v>24</v>
      </c>
      <c r="J4357" s="118" t="s">
        <v>1227</v>
      </c>
      <c r="K4357" t="s">
        <v>1374</v>
      </c>
      <c r="L4357" t="s">
        <v>1375</v>
      </c>
    </row>
    <row r="4358" spans="1:12" ht="15" customHeight="1" x14ac:dyDescent="0.25">
      <c r="A4358" s="114" t="str">
        <f t="shared" si="68"/>
        <v>79286343</v>
      </c>
      <c r="B4358" s="118">
        <v>7928634</v>
      </c>
      <c r="C4358" s="118">
        <v>3</v>
      </c>
      <c r="D4358" s="118" t="s">
        <v>7535</v>
      </c>
      <c r="E4358" s="118">
        <v>9237055</v>
      </c>
      <c r="F4358" s="118" t="s">
        <v>1389</v>
      </c>
      <c r="G4358">
        <v>86443</v>
      </c>
      <c r="H4358" t="s">
        <v>9342</v>
      </c>
      <c r="I4358">
        <v>24</v>
      </c>
      <c r="J4358" s="118" t="s">
        <v>1227</v>
      </c>
      <c r="K4358" t="s">
        <v>1407</v>
      </c>
      <c r="L4358" t="s">
        <v>1408</v>
      </c>
    </row>
    <row r="4359" spans="1:12" ht="15" customHeight="1" x14ac:dyDescent="0.25">
      <c r="A4359" s="114" t="str">
        <f t="shared" si="68"/>
        <v>130949813</v>
      </c>
      <c r="B4359" s="118">
        <v>13094981</v>
      </c>
      <c r="C4359" s="118">
        <v>3</v>
      </c>
      <c r="D4359" s="118" t="s">
        <v>7536</v>
      </c>
      <c r="E4359" s="118" t="s">
        <v>7537</v>
      </c>
      <c r="F4359" s="118" t="s">
        <v>1389</v>
      </c>
      <c r="G4359">
        <v>86443</v>
      </c>
      <c r="H4359" t="s">
        <v>9342</v>
      </c>
      <c r="I4359">
        <v>24</v>
      </c>
      <c r="J4359" s="118" t="s">
        <v>1227</v>
      </c>
      <c r="K4359" t="s">
        <v>1374</v>
      </c>
      <c r="L4359" t="s">
        <v>1375</v>
      </c>
    </row>
    <row r="4360" spans="1:12" ht="15" customHeight="1" x14ac:dyDescent="0.25">
      <c r="A4360" s="114" t="str">
        <f t="shared" si="68"/>
        <v>149245112</v>
      </c>
      <c r="B4360" s="118">
        <v>14924511</v>
      </c>
      <c r="C4360" s="118">
        <v>2</v>
      </c>
      <c r="D4360" s="118" t="s">
        <v>7654</v>
      </c>
      <c r="E4360" s="118" t="s">
        <v>7655</v>
      </c>
      <c r="F4360" s="119" t="s">
        <v>1385</v>
      </c>
      <c r="G4360">
        <v>86443</v>
      </c>
      <c r="H4360" t="s">
        <v>9342</v>
      </c>
      <c r="I4360">
        <v>24</v>
      </c>
      <c r="J4360" s="118" t="s">
        <v>1227</v>
      </c>
      <c r="K4360" t="s">
        <v>1376</v>
      </c>
      <c r="L4360" t="s">
        <v>1377</v>
      </c>
    </row>
    <row r="4361" spans="1:12" ht="15" customHeight="1" x14ac:dyDescent="0.25">
      <c r="A4361" s="114" t="str">
        <f t="shared" si="68"/>
        <v>105193731</v>
      </c>
      <c r="B4361" s="118">
        <v>10519373</v>
      </c>
      <c r="C4361" s="118">
        <v>1</v>
      </c>
      <c r="D4361" s="118" t="s">
        <v>7714</v>
      </c>
      <c r="E4361" s="118">
        <v>18757053</v>
      </c>
      <c r="F4361" s="118" t="s">
        <v>1389</v>
      </c>
      <c r="G4361">
        <v>86443</v>
      </c>
      <c r="H4361" t="s">
        <v>9342</v>
      </c>
      <c r="I4361">
        <v>24</v>
      </c>
      <c r="J4361" s="118" t="s">
        <v>1227</v>
      </c>
      <c r="K4361" t="s">
        <v>1375</v>
      </c>
      <c r="L4361" t="s">
        <v>1401</v>
      </c>
    </row>
    <row r="4362" spans="1:12" ht="15" customHeight="1" x14ac:dyDescent="0.25">
      <c r="A4362" s="114" t="str">
        <f t="shared" si="68"/>
        <v>88041382</v>
      </c>
      <c r="B4362" s="118">
        <v>8804138</v>
      </c>
      <c r="C4362" s="118">
        <v>2</v>
      </c>
      <c r="D4362" s="118" t="s">
        <v>7908</v>
      </c>
      <c r="E4362" s="118">
        <v>21273536</v>
      </c>
      <c r="F4362" s="118" t="s">
        <v>1394</v>
      </c>
      <c r="G4362">
        <v>86443</v>
      </c>
      <c r="H4362" t="s">
        <v>9342</v>
      </c>
      <c r="I4362">
        <v>24</v>
      </c>
      <c r="J4362" s="118" t="s">
        <v>1227</v>
      </c>
      <c r="K4362" t="s">
        <v>1382</v>
      </c>
      <c r="L4362" t="s">
        <v>1383</v>
      </c>
    </row>
    <row r="4363" spans="1:12" ht="15" customHeight="1" x14ac:dyDescent="0.25">
      <c r="A4363" s="114" t="str">
        <f t="shared" si="68"/>
        <v>100961152</v>
      </c>
      <c r="B4363" s="118">
        <v>10096115</v>
      </c>
      <c r="C4363" s="118">
        <v>2</v>
      </c>
      <c r="D4363" s="118" t="s">
        <v>7922</v>
      </c>
      <c r="E4363" s="118">
        <v>20163319</v>
      </c>
      <c r="F4363" s="118" t="s">
        <v>1394</v>
      </c>
      <c r="G4363">
        <v>86443</v>
      </c>
      <c r="H4363" t="s">
        <v>9342</v>
      </c>
      <c r="I4363">
        <v>24</v>
      </c>
      <c r="J4363" s="118" t="s">
        <v>1227</v>
      </c>
      <c r="K4363" t="s">
        <v>1376</v>
      </c>
      <c r="L4363" t="s">
        <v>1377</v>
      </c>
    </row>
    <row r="4364" spans="1:12" ht="15" customHeight="1" x14ac:dyDescent="0.25">
      <c r="A4364" s="114" t="str">
        <f t="shared" si="68"/>
        <v>129998912</v>
      </c>
      <c r="B4364" s="118">
        <v>12999891</v>
      </c>
      <c r="C4364" s="118">
        <v>2</v>
      </c>
      <c r="D4364" s="118" t="s">
        <v>7923</v>
      </c>
      <c r="E4364" s="118">
        <v>2802184</v>
      </c>
      <c r="F4364" s="119" t="s">
        <v>1385</v>
      </c>
      <c r="G4364">
        <v>86443</v>
      </c>
      <c r="H4364" t="s">
        <v>9342</v>
      </c>
      <c r="I4364">
        <v>24</v>
      </c>
      <c r="J4364" s="118" t="s">
        <v>1227</v>
      </c>
      <c r="K4364" t="s">
        <v>1378</v>
      </c>
      <c r="L4364" t="s">
        <v>1379</v>
      </c>
    </row>
    <row r="4365" spans="1:12" ht="15" customHeight="1" x14ac:dyDescent="0.25">
      <c r="A4365" s="114" t="str">
        <f t="shared" si="68"/>
        <v>131474931</v>
      </c>
      <c r="B4365" s="118">
        <v>13147493</v>
      </c>
      <c r="C4365" s="118">
        <v>1</v>
      </c>
      <c r="D4365" s="118" t="s">
        <v>7986</v>
      </c>
      <c r="E4365" s="118" t="s">
        <v>7987</v>
      </c>
      <c r="F4365" s="118" t="s">
        <v>1389</v>
      </c>
      <c r="G4365">
        <v>86443</v>
      </c>
      <c r="H4365" t="s">
        <v>9342</v>
      </c>
      <c r="I4365">
        <v>24</v>
      </c>
      <c r="J4365" s="118" t="s">
        <v>1227</v>
      </c>
      <c r="K4365" t="s">
        <v>1401</v>
      </c>
      <c r="L4365" t="s">
        <v>1410</v>
      </c>
    </row>
    <row r="4366" spans="1:12" ht="15" customHeight="1" x14ac:dyDescent="0.25">
      <c r="A4366" s="114" t="str">
        <f t="shared" si="68"/>
        <v>96222752</v>
      </c>
      <c r="B4366" s="118">
        <v>9622275</v>
      </c>
      <c r="C4366" s="118">
        <v>2</v>
      </c>
      <c r="D4366" s="118" t="s">
        <v>8155</v>
      </c>
      <c r="E4366" s="118">
        <v>11243576</v>
      </c>
      <c r="F4366" s="118" t="s">
        <v>1389</v>
      </c>
      <c r="G4366">
        <v>86443</v>
      </c>
      <c r="H4366" t="s">
        <v>9342</v>
      </c>
      <c r="I4366">
        <v>24</v>
      </c>
      <c r="J4366" s="118" t="s">
        <v>1227</v>
      </c>
      <c r="K4366" t="s">
        <v>1407</v>
      </c>
      <c r="L4366" t="s">
        <v>1408</v>
      </c>
    </row>
    <row r="4367" spans="1:12" ht="15" customHeight="1" x14ac:dyDescent="0.25">
      <c r="A4367" s="114" t="str">
        <f t="shared" si="68"/>
        <v>130033801</v>
      </c>
      <c r="B4367" s="118">
        <v>13003380</v>
      </c>
      <c r="C4367" s="118">
        <v>1</v>
      </c>
      <c r="D4367" s="118" t="s">
        <v>8182</v>
      </c>
      <c r="E4367" s="118" t="s">
        <v>8183</v>
      </c>
      <c r="F4367" s="119" t="s">
        <v>1385</v>
      </c>
      <c r="G4367">
        <v>86443</v>
      </c>
      <c r="H4367" t="s">
        <v>9342</v>
      </c>
      <c r="I4367">
        <v>24</v>
      </c>
      <c r="J4367" s="118" t="s">
        <v>1227</v>
      </c>
      <c r="K4367" t="s">
        <v>1379</v>
      </c>
      <c r="L4367" t="s">
        <v>1382</v>
      </c>
    </row>
    <row r="4368" spans="1:12" ht="15" customHeight="1" x14ac:dyDescent="0.25">
      <c r="A4368" s="114" t="str">
        <f t="shared" si="68"/>
        <v>123073241</v>
      </c>
      <c r="B4368" s="118">
        <v>12307324</v>
      </c>
      <c r="C4368" s="118">
        <v>1</v>
      </c>
      <c r="D4368" s="118" t="s">
        <v>8212</v>
      </c>
      <c r="E4368" s="118" t="s">
        <v>8213</v>
      </c>
      <c r="F4368" s="118" t="s">
        <v>1389</v>
      </c>
      <c r="G4368">
        <v>86443</v>
      </c>
      <c r="H4368" t="s">
        <v>9342</v>
      </c>
      <c r="I4368">
        <v>24</v>
      </c>
      <c r="J4368" s="118" t="s">
        <v>1227</v>
      </c>
      <c r="K4368" t="s">
        <v>1409</v>
      </c>
      <c r="L4368" t="s">
        <v>1404</v>
      </c>
    </row>
    <row r="4369" spans="1:12" ht="15" customHeight="1" x14ac:dyDescent="0.25">
      <c r="A4369" s="114" t="str">
        <f t="shared" si="68"/>
        <v>101329602</v>
      </c>
      <c r="B4369" s="118">
        <v>10132960</v>
      </c>
      <c r="C4369" s="118">
        <v>2</v>
      </c>
      <c r="D4369" s="118" t="s">
        <v>8238</v>
      </c>
      <c r="E4369" s="118">
        <v>14854819</v>
      </c>
      <c r="F4369" s="119" t="s">
        <v>1385</v>
      </c>
      <c r="G4369">
        <v>86443</v>
      </c>
      <c r="H4369" t="s">
        <v>9342</v>
      </c>
      <c r="I4369">
        <v>24</v>
      </c>
      <c r="J4369" s="118" t="s">
        <v>1227</v>
      </c>
      <c r="K4369" t="s">
        <v>1384</v>
      </c>
      <c r="L4369" t="s">
        <v>1406</v>
      </c>
    </row>
    <row r="4370" spans="1:12" ht="15" customHeight="1" x14ac:dyDescent="0.25">
      <c r="A4370" s="114" t="str">
        <f t="shared" si="68"/>
        <v>129531063</v>
      </c>
      <c r="B4370" s="118">
        <v>12953106</v>
      </c>
      <c r="C4370" s="118">
        <v>3</v>
      </c>
      <c r="D4370" s="118" t="s">
        <v>8286</v>
      </c>
      <c r="E4370" s="118" t="s">
        <v>8287</v>
      </c>
      <c r="F4370" s="118" t="s">
        <v>1389</v>
      </c>
      <c r="G4370">
        <v>86443</v>
      </c>
      <c r="H4370" t="s">
        <v>9342</v>
      </c>
      <c r="I4370">
        <v>24</v>
      </c>
      <c r="J4370" s="118" t="s">
        <v>1227</v>
      </c>
      <c r="K4370" t="s">
        <v>1401</v>
      </c>
      <c r="L4370" t="s">
        <v>1410</v>
      </c>
    </row>
    <row r="4371" spans="1:12" ht="15" customHeight="1" x14ac:dyDescent="0.25">
      <c r="A4371" s="114" t="str">
        <f t="shared" si="68"/>
        <v>99601702</v>
      </c>
      <c r="B4371" s="118">
        <v>9960170</v>
      </c>
      <c r="C4371" s="118">
        <v>2</v>
      </c>
      <c r="D4371" s="118" t="s">
        <v>8305</v>
      </c>
      <c r="E4371" s="118">
        <v>25666769</v>
      </c>
      <c r="F4371" s="118" t="s">
        <v>1389</v>
      </c>
      <c r="G4371">
        <v>86443</v>
      </c>
      <c r="H4371" t="s">
        <v>9342</v>
      </c>
      <c r="I4371">
        <v>24</v>
      </c>
      <c r="J4371" s="118" t="s">
        <v>1227</v>
      </c>
      <c r="K4371" t="s">
        <v>1405</v>
      </c>
      <c r="L4371" t="s">
        <v>1407</v>
      </c>
    </row>
    <row r="4372" spans="1:12" ht="15" customHeight="1" x14ac:dyDescent="0.25">
      <c r="A4372" s="114" t="str">
        <f t="shared" si="68"/>
        <v>112955692</v>
      </c>
      <c r="B4372" s="118">
        <v>11295569</v>
      </c>
      <c r="C4372" s="118">
        <v>2</v>
      </c>
      <c r="D4372" s="118" t="s">
        <v>8306</v>
      </c>
      <c r="E4372" s="118" t="s">
        <v>8307</v>
      </c>
      <c r="F4372" s="118" t="s">
        <v>1389</v>
      </c>
      <c r="G4372">
        <v>86443</v>
      </c>
      <c r="H4372" t="s">
        <v>9342</v>
      </c>
      <c r="I4372">
        <v>24</v>
      </c>
      <c r="J4372" s="118" t="s">
        <v>1227</v>
      </c>
      <c r="K4372" t="s">
        <v>1374</v>
      </c>
      <c r="L4372" t="s">
        <v>1375</v>
      </c>
    </row>
    <row r="4373" spans="1:12" ht="15" customHeight="1" x14ac:dyDescent="0.25">
      <c r="A4373" s="114" t="str">
        <f t="shared" si="68"/>
        <v>154736361</v>
      </c>
      <c r="B4373" s="118">
        <v>15473636</v>
      </c>
      <c r="C4373" s="118">
        <v>1</v>
      </c>
      <c r="D4373" s="118" t="s">
        <v>8357</v>
      </c>
      <c r="E4373" s="118" t="s">
        <v>8358</v>
      </c>
      <c r="F4373" s="118" t="s">
        <v>1414</v>
      </c>
      <c r="G4373">
        <v>86443</v>
      </c>
      <c r="H4373" t="s">
        <v>9342</v>
      </c>
      <c r="I4373">
        <v>24</v>
      </c>
      <c r="J4373" s="118" t="s">
        <v>1227</v>
      </c>
      <c r="K4373" t="s">
        <v>1376</v>
      </c>
      <c r="L4373" t="s">
        <v>1377</v>
      </c>
    </row>
    <row r="4374" spans="1:12" ht="15" customHeight="1" x14ac:dyDescent="0.25">
      <c r="A4374" s="114" t="str">
        <f t="shared" si="68"/>
        <v>133914221</v>
      </c>
      <c r="B4374" s="118">
        <v>13391422</v>
      </c>
      <c r="C4374" s="118">
        <v>1</v>
      </c>
      <c r="D4374" s="118" t="s">
        <v>8367</v>
      </c>
      <c r="E4374" s="118">
        <v>23611606</v>
      </c>
      <c r="F4374" s="118" t="s">
        <v>1389</v>
      </c>
      <c r="G4374">
        <v>86443</v>
      </c>
      <c r="H4374" t="s">
        <v>9342</v>
      </c>
      <c r="I4374">
        <v>24</v>
      </c>
      <c r="J4374" s="118" t="s">
        <v>1227</v>
      </c>
      <c r="K4374" t="s">
        <v>1401</v>
      </c>
      <c r="L4374" t="s">
        <v>1410</v>
      </c>
    </row>
    <row r="4375" spans="1:12" ht="15" customHeight="1" x14ac:dyDescent="0.25">
      <c r="A4375" s="114" t="str">
        <f t="shared" si="68"/>
        <v>152676721</v>
      </c>
      <c r="B4375" s="118">
        <v>15267672</v>
      </c>
      <c r="C4375" s="118">
        <v>1</v>
      </c>
      <c r="D4375" s="118" t="s">
        <v>8436</v>
      </c>
      <c r="E4375" s="118">
        <v>45344829</v>
      </c>
      <c r="F4375" s="118" t="s">
        <v>1389</v>
      </c>
      <c r="G4375">
        <v>86443</v>
      </c>
      <c r="H4375" t="s">
        <v>9342</v>
      </c>
      <c r="I4375">
        <v>24</v>
      </c>
      <c r="J4375" s="118" t="s">
        <v>1227</v>
      </c>
      <c r="K4375" t="s">
        <v>1374</v>
      </c>
      <c r="L4375" t="s">
        <v>1375</v>
      </c>
    </row>
    <row r="4376" spans="1:12" ht="15" customHeight="1" x14ac:dyDescent="0.25">
      <c r="A4376" s="114" t="str">
        <f t="shared" si="68"/>
        <v>91642733</v>
      </c>
      <c r="B4376" s="118">
        <v>9164273</v>
      </c>
      <c r="C4376" s="118">
        <v>3</v>
      </c>
      <c r="D4376" s="118" t="s">
        <v>8512</v>
      </c>
      <c r="E4376" s="118" t="s">
        <v>8513</v>
      </c>
      <c r="F4376" s="118" t="s">
        <v>1394</v>
      </c>
      <c r="G4376">
        <v>86443</v>
      </c>
      <c r="H4376" t="s">
        <v>9342</v>
      </c>
      <c r="I4376">
        <v>24</v>
      </c>
      <c r="J4376" s="118" t="s">
        <v>1227</v>
      </c>
      <c r="K4376" t="s">
        <v>1379</v>
      </c>
      <c r="L4376" t="s">
        <v>1382</v>
      </c>
    </row>
    <row r="4377" spans="1:12" ht="15" customHeight="1" x14ac:dyDescent="0.25">
      <c r="A4377" s="114" t="str">
        <f t="shared" si="68"/>
        <v>154776801</v>
      </c>
      <c r="B4377" s="118">
        <v>15477680</v>
      </c>
      <c r="C4377" s="118">
        <v>1</v>
      </c>
      <c r="D4377" s="118" t="s">
        <v>8724</v>
      </c>
      <c r="E4377" s="118" t="s">
        <v>8725</v>
      </c>
      <c r="F4377" s="118" t="s">
        <v>1414</v>
      </c>
      <c r="G4377">
        <v>86443</v>
      </c>
      <c r="H4377" t="s">
        <v>9342</v>
      </c>
      <c r="I4377">
        <v>24</v>
      </c>
      <c r="J4377" s="118" t="s">
        <v>1227</v>
      </c>
      <c r="K4377" t="s">
        <v>1376</v>
      </c>
      <c r="L4377" t="s">
        <v>1377</v>
      </c>
    </row>
    <row r="4378" spans="1:12" ht="15" customHeight="1" x14ac:dyDescent="0.25">
      <c r="A4378" s="114" t="str">
        <f t="shared" si="68"/>
        <v>150108061</v>
      </c>
      <c r="B4378" s="118">
        <v>15010806</v>
      </c>
      <c r="C4378" s="118">
        <v>1</v>
      </c>
      <c r="D4378" s="118" t="s">
        <v>8783</v>
      </c>
      <c r="E4378" s="118" t="s">
        <v>8784</v>
      </c>
      <c r="F4378" s="119" t="s">
        <v>1385</v>
      </c>
      <c r="G4378">
        <v>86443</v>
      </c>
      <c r="H4378" t="s">
        <v>9342</v>
      </c>
      <c r="I4378">
        <v>24</v>
      </c>
      <c r="J4378" s="118" t="s">
        <v>1227</v>
      </c>
      <c r="K4378" t="s">
        <v>1376</v>
      </c>
      <c r="L4378" t="s">
        <v>1377</v>
      </c>
    </row>
    <row r="4379" spans="1:12" ht="15" customHeight="1" x14ac:dyDescent="0.25">
      <c r="A4379" s="114" t="str">
        <f t="shared" si="68"/>
        <v>154764201</v>
      </c>
      <c r="B4379" s="118">
        <v>15476420</v>
      </c>
      <c r="C4379" s="118">
        <v>1</v>
      </c>
      <c r="D4379" s="118" t="s">
        <v>8855</v>
      </c>
      <c r="E4379" s="118" t="s">
        <v>8856</v>
      </c>
      <c r="F4379" s="119" t="s">
        <v>1385</v>
      </c>
      <c r="G4379">
        <v>86443</v>
      </c>
      <c r="H4379" t="s">
        <v>9342</v>
      </c>
      <c r="I4379">
        <v>24</v>
      </c>
      <c r="J4379" s="118" t="s">
        <v>1227</v>
      </c>
      <c r="K4379" t="s">
        <v>1376</v>
      </c>
      <c r="L4379" t="s">
        <v>1377</v>
      </c>
    </row>
    <row r="4380" spans="1:12" ht="15" customHeight="1" x14ac:dyDescent="0.25">
      <c r="A4380" s="114" t="str">
        <f t="shared" si="68"/>
        <v>99593122</v>
      </c>
      <c r="B4380" s="118">
        <v>9959312</v>
      </c>
      <c r="C4380" s="118">
        <v>2</v>
      </c>
      <c r="D4380" s="118" t="s">
        <v>8882</v>
      </c>
      <c r="E4380" s="118" t="s">
        <v>8883</v>
      </c>
      <c r="F4380" s="118" t="s">
        <v>1389</v>
      </c>
      <c r="G4380">
        <v>86443</v>
      </c>
      <c r="H4380" t="s">
        <v>9342</v>
      </c>
      <c r="I4380">
        <v>24</v>
      </c>
      <c r="J4380" s="118" t="s">
        <v>1227</v>
      </c>
      <c r="K4380" t="s">
        <v>1407</v>
      </c>
      <c r="L4380" t="s">
        <v>1408</v>
      </c>
    </row>
    <row r="4381" spans="1:12" ht="15" customHeight="1" x14ac:dyDescent="0.25">
      <c r="A4381" s="114" t="str">
        <f t="shared" si="68"/>
        <v>98234143</v>
      </c>
      <c r="B4381" s="118">
        <v>9823414</v>
      </c>
      <c r="C4381" s="118">
        <v>3</v>
      </c>
      <c r="D4381" s="118" t="s">
        <v>9008</v>
      </c>
      <c r="E4381" s="118" t="s">
        <v>9009</v>
      </c>
      <c r="F4381" s="118" t="s">
        <v>1395</v>
      </c>
      <c r="G4381">
        <v>86443</v>
      </c>
      <c r="H4381" t="s">
        <v>9342</v>
      </c>
      <c r="I4381">
        <v>24</v>
      </c>
      <c r="J4381" s="118" t="s">
        <v>1227</v>
      </c>
      <c r="K4381" t="s">
        <v>1383</v>
      </c>
      <c r="L4381" t="s">
        <v>1384</v>
      </c>
    </row>
    <row r="4382" spans="1:12" ht="15" customHeight="1" x14ac:dyDescent="0.25">
      <c r="A4382" s="114" t="str">
        <f t="shared" si="68"/>
        <v>95950302</v>
      </c>
      <c r="B4382" s="118">
        <v>9595030</v>
      </c>
      <c r="C4382" s="118">
        <v>2</v>
      </c>
      <c r="D4382" s="118" t="s">
        <v>9130</v>
      </c>
      <c r="E4382" s="118">
        <v>10711592</v>
      </c>
      <c r="F4382" s="118" t="s">
        <v>1389</v>
      </c>
      <c r="G4382">
        <v>86443</v>
      </c>
      <c r="H4382" t="s">
        <v>9342</v>
      </c>
      <c r="I4382">
        <v>24</v>
      </c>
      <c r="J4382" s="118" t="s">
        <v>1227</v>
      </c>
      <c r="K4382" t="s">
        <v>1407</v>
      </c>
      <c r="L4382" t="s">
        <v>1408</v>
      </c>
    </row>
    <row r="4383" spans="1:12" ht="15" customHeight="1" x14ac:dyDescent="0.25">
      <c r="A4383" s="114" t="str">
        <f t="shared" si="68"/>
        <v>112834152</v>
      </c>
      <c r="B4383" s="118">
        <v>11283415</v>
      </c>
      <c r="C4383" s="118">
        <v>2</v>
      </c>
      <c r="D4383" s="118" t="s">
        <v>9172</v>
      </c>
      <c r="E4383" s="118" t="s">
        <v>9173</v>
      </c>
      <c r="F4383" s="118" t="s">
        <v>1396</v>
      </c>
      <c r="G4383">
        <v>86443</v>
      </c>
      <c r="H4383" t="s">
        <v>9342</v>
      </c>
      <c r="I4383">
        <v>24</v>
      </c>
      <c r="J4383" s="118" t="s">
        <v>1227</v>
      </c>
      <c r="K4383" t="s">
        <v>1383</v>
      </c>
      <c r="L4383" t="s">
        <v>1384</v>
      </c>
    </row>
    <row r="4384" spans="1:12" ht="15" customHeight="1" x14ac:dyDescent="0.25">
      <c r="A4384" s="114" t="str">
        <f t="shared" si="68"/>
        <v>95951192</v>
      </c>
      <c r="B4384" s="118">
        <v>9595119</v>
      </c>
      <c r="C4384" s="118">
        <v>2</v>
      </c>
      <c r="D4384" s="118" t="s">
        <v>9184</v>
      </c>
      <c r="E4384" s="118" t="s">
        <v>9185</v>
      </c>
      <c r="F4384" s="118" t="s">
        <v>1389</v>
      </c>
      <c r="G4384">
        <v>86443</v>
      </c>
      <c r="H4384" t="s">
        <v>9342</v>
      </c>
      <c r="I4384">
        <v>24</v>
      </c>
      <c r="J4384" s="118" t="s">
        <v>1227</v>
      </c>
      <c r="K4384" t="s">
        <v>1407</v>
      </c>
      <c r="L4384" t="s">
        <v>1408</v>
      </c>
    </row>
    <row r="4385" spans="1:12" ht="15" customHeight="1" x14ac:dyDescent="0.25">
      <c r="A4385" s="114" t="str">
        <f t="shared" si="68"/>
        <v>91632814</v>
      </c>
      <c r="B4385" s="118">
        <v>9163281</v>
      </c>
      <c r="C4385" s="118">
        <v>4</v>
      </c>
      <c r="D4385" s="118" t="s">
        <v>9265</v>
      </c>
      <c r="E4385" s="118" t="s">
        <v>9266</v>
      </c>
      <c r="F4385" s="118" t="s">
        <v>1394</v>
      </c>
      <c r="G4385">
        <v>86443</v>
      </c>
      <c r="H4385" t="s">
        <v>9342</v>
      </c>
      <c r="I4385">
        <v>24</v>
      </c>
      <c r="J4385" s="118" t="s">
        <v>1227</v>
      </c>
      <c r="K4385" t="s">
        <v>1384</v>
      </c>
      <c r="L4385" t="s">
        <v>1406</v>
      </c>
    </row>
    <row r="4386" spans="1:12" ht="15" customHeight="1" x14ac:dyDescent="0.25">
      <c r="A4386" s="114" t="str">
        <f t="shared" si="68"/>
        <v>81206514</v>
      </c>
      <c r="B4386" s="118">
        <v>8120651</v>
      </c>
      <c r="C4386" s="118">
        <v>4</v>
      </c>
      <c r="D4386" s="118" t="s">
        <v>1596</v>
      </c>
      <c r="E4386" s="118" t="s">
        <v>1597</v>
      </c>
      <c r="F4386" s="118" t="s">
        <v>1394</v>
      </c>
      <c r="G4386">
        <v>86593</v>
      </c>
      <c r="H4386" t="s">
        <v>9347</v>
      </c>
      <c r="I4386">
        <v>25</v>
      </c>
      <c r="J4386" s="118" t="s">
        <v>1229</v>
      </c>
      <c r="K4386" t="s">
        <v>1376</v>
      </c>
      <c r="L4386" t="s">
        <v>1377</v>
      </c>
    </row>
    <row r="4387" spans="1:12" ht="15" customHeight="1" x14ac:dyDescent="0.25">
      <c r="A4387" s="114" t="str">
        <f t="shared" si="68"/>
        <v>102593752</v>
      </c>
      <c r="B4387" s="118">
        <v>10259375</v>
      </c>
      <c r="C4387" s="118">
        <v>2</v>
      </c>
      <c r="D4387" s="118" t="s">
        <v>1714</v>
      </c>
      <c r="E4387" s="118" t="s">
        <v>1715</v>
      </c>
      <c r="F4387" s="119" t="s">
        <v>1385</v>
      </c>
      <c r="G4387">
        <v>86593</v>
      </c>
      <c r="H4387" t="s">
        <v>9347</v>
      </c>
      <c r="I4387">
        <v>25</v>
      </c>
      <c r="J4387" s="118" t="s">
        <v>1229</v>
      </c>
      <c r="K4387" t="s">
        <v>1384</v>
      </c>
      <c r="L4387" t="s">
        <v>1406</v>
      </c>
    </row>
    <row r="4388" spans="1:12" ht="15" customHeight="1" x14ac:dyDescent="0.25">
      <c r="A4388" s="114" t="str">
        <f t="shared" si="68"/>
        <v>102686504</v>
      </c>
      <c r="B4388" s="118">
        <v>10268650</v>
      </c>
      <c r="C4388" s="118">
        <v>4</v>
      </c>
      <c r="D4388" s="118" t="s">
        <v>1815</v>
      </c>
      <c r="E4388" s="118" t="s">
        <v>1816</v>
      </c>
      <c r="F4388" s="118" t="s">
        <v>1394</v>
      </c>
      <c r="G4388">
        <v>86593</v>
      </c>
      <c r="H4388" t="s">
        <v>9347</v>
      </c>
      <c r="I4388">
        <v>25</v>
      </c>
      <c r="J4388" s="118" t="s">
        <v>1229</v>
      </c>
      <c r="K4388" t="s">
        <v>1376</v>
      </c>
      <c r="L4388" t="s">
        <v>1377</v>
      </c>
    </row>
    <row r="4389" spans="1:12" ht="15" customHeight="1" x14ac:dyDescent="0.25">
      <c r="A4389" s="114" t="str">
        <f t="shared" si="68"/>
        <v>98986822</v>
      </c>
      <c r="B4389" s="118">
        <v>9898682</v>
      </c>
      <c r="C4389" s="118">
        <v>2</v>
      </c>
      <c r="D4389" s="118" t="s">
        <v>1918</v>
      </c>
      <c r="E4389" s="118" t="s">
        <v>1919</v>
      </c>
      <c r="F4389" s="119" t="s">
        <v>1385</v>
      </c>
      <c r="G4389">
        <v>86593</v>
      </c>
      <c r="H4389" t="s">
        <v>9347</v>
      </c>
      <c r="I4389">
        <v>25</v>
      </c>
      <c r="J4389" s="118" t="s">
        <v>1229</v>
      </c>
      <c r="K4389" t="s">
        <v>1406</v>
      </c>
      <c r="L4389" t="s">
        <v>1411</v>
      </c>
    </row>
    <row r="4390" spans="1:12" ht="15" customHeight="1" x14ac:dyDescent="0.25">
      <c r="A4390" s="114" t="str">
        <f t="shared" si="68"/>
        <v>129236434</v>
      </c>
      <c r="B4390" s="118">
        <v>12923643</v>
      </c>
      <c r="C4390" s="118">
        <v>4</v>
      </c>
      <c r="D4390" s="118" t="s">
        <v>2009</v>
      </c>
      <c r="E4390" s="118" t="s">
        <v>2010</v>
      </c>
      <c r="F4390" s="118" t="s">
        <v>1414</v>
      </c>
      <c r="G4390">
        <v>86593</v>
      </c>
      <c r="H4390" t="s">
        <v>9347</v>
      </c>
      <c r="I4390">
        <v>25</v>
      </c>
      <c r="J4390" s="118" t="s">
        <v>1229</v>
      </c>
      <c r="K4390" t="s">
        <v>1376</v>
      </c>
      <c r="L4390" t="s">
        <v>1377</v>
      </c>
    </row>
    <row r="4391" spans="1:12" ht="15" customHeight="1" x14ac:dyDescent="0.25">
      <c r="A4391" s="114" t="str">
        <f t="shared" si="68"/>
        <v>124537051</v>
      </c>
      <c r="B4391" s="118">
        <v>12453705</v>
      </c>
      <c r="C4391" s="118">
        <v>1</v>
      </c>
      <c r="D4391" s="118" t="s">
        <v>2017</v>
      </c>
      <c r="E4391" s="118">
        <v>22536735</v>
      </c>
      <c r="F4391" s="118" t="s">
        <v>1389</v>
      </c>
      <c r="G4391">
        <v>86593</v>
      </c>
      <c r="H4391" t="s">
        <v>9347</v>
      </c>
      <c r="I4391">
        <v>25</v>
      </c>
      <c r="J4391" s="118" t="s">
        <v>1229</v>
      </c>
      <c r="K4391" t="s">
        <v>1375</v>
      </c>
      <c r="L4391" t="s">
        <v>1401</v>
      </c>
    </row>
    <row r="4392" spans="1:12" ht="15" customHeight="1" x14ac:dyDescent="0.25">
      <c r="A4392" s="114" t="str">
        <f t="shared" si="68"/>
        <v>160310151</v>
      </c>
      <c r="B4392" s="118">
        <v>16031015</v>
      </c>
      <c r="C4392" s="118">
        <v>1</v>
      </c>
      <c r="D4392" s="118" t="s">
        <v>2133</v>
      </c>
      <c r="E4392" s="118" t="s">
        <v>2134</v>
      </c>
      <c r="F4392" s="118" t="s">
        <v>1394</v>
      </c>
      <c r="G4392">
        <v>86593</v>
      </c>
      <c r="H4392" t="s">
        <v>9347</v>
      </c>
      <c r="I4392">
        <v>25</v>
      </c>
      <c r="J4392" s="118" t="s">
        <v>1229</v>
      </c>
      <c r="K4392" t="s">
        <v>1376</v>
      </c>
      <c r="L4392" t="s">
        <v>1377</v>
      </c>
    </row>
    <row r="4393" spans="1:12" ht="15" customHeight="1" x14ac:dyDescent="0.25">
      <c r="A4393" s="114" t="str">
        <f t="shared" si="68"/>
        <v>91754771</v>
      </c>
      <c r="B4393" s="118">
        <v>9175477</v>
      </c>
      <c r="C4393" s="118">
        <v>1</v>
      </c>
      <c r="D4393" s="118" t="s">
        <v>2222</v>
      </c>
      <c r="E4393" s="118">
        <v>8361865</v>
      </c>
      <c r="F4393" s="118" t="s">
        <v>1389</v>
      </c>
      <c r="G4393">
        <v>86593</v>
      </c>
      <c r="H4393" t="s">
        <v>9347</v>
      </c>
      <c r="I4393">
        <v>25</v>
      </c>
      <c r="J4393" s="118" t="s">
        <v>1229</v>
      </c>
      <c r="K4393" t="s">
        <v>1407</v>
      </c>
      <c r="L4393" t="s">
        <v>1408</v>
      </c>
    </row>
    <row r="4394" spans="1:12" ht="15" customHeight="1" x14ac:dyDescent="0.25">
      <c r="A4394" s="114" t="str">
        <f t="shared" si="68"/>
        <v>150503971</v>
      </c>
      <c r="B4394" s="118">
        <v>15050397</v>
      </c>
      <c r="C4394" s="118">
        <v>1</v>
      </c>
      <c r="D4394" s="118" t="s">
        <v>2331</v>
      </c>
      <c r="E4394" s="118" t="s">
        <v>2332</v>
      </c>
      <c r="F4394" s="118" t="s">
        <v>1389</v>
      </c>
      <c r="G4394">
        <v>86593</v>
      </c>
      <c r="H4394" t="s">
        <v>9347</v>
      </c>
      <c r="I4394">
        <v>25</v>
      </c>
      <c r="J4394" s="118" t="s">
        <v>1229</v>
      </c>
      <c r="K4394" t="s">
        <v>1374</v>
      </c>
      <c r="L4394" t="s">
        <v>1375</v>
      </c>
    </row>
    <row r="4395" spans="1:12" ht="15" customHeight="1" x14ac:dyDescent="0.25">
      <c r="A4395" s="114" t="str">
        <f t="shared" si="68"/>
        <v>116027762</v>
      </c>
      <c r="B4395" s="118">
        <v>11602776</v>
      </c>
      <c r="C4395" s="118">
        <v>2</v>
      </c>
      <c r="D4395" s="118" t="s">
        <v>2398</v>
      </c>
      <c r="E4395" s="118" t="s">
        <v>2399</v>
      </c>
      <c r="F4395" s="118" t="s">
        <v>1394</v>
      </c>
      <c r="G4395">
        <v>86593</v>
      </c>
      <c r="H4395" t="s">
        <v>9347</v>
      </c>
      <c r="I4395">
        <v>25</v>
      </c>
      <c r="J4395" s="118" t="s">
        <v>1229</v>
      </c>
      <c r="K4395" t="s">
        <v>1383</v>
      </c>
      <c r="L4395" t="s">
        <v>1384</v>
      </c>
    </row>
    <row r="4396" spans="1:12" ht="15" customHeight="1" x14ac:dyDescent="0.25">
      <c r="A4396" s="114" t="str">
        <f t="shared" si="68"/>
        <v>156855481</v>
      </c>
      <c r="B4396" s="118">
        <v>15685548</v>
      </c>
      <c r="C4396" s="118">
        <v>1</v>
      </c>
      <c r="D4396" s="118" t="s">
        <v>2438</v>
      </c>
      <c r="E4396" s="118">
        <v>10695477</v>
      </c>
      <c r="F4396" s="118" t="s">
        <v>1414</v>
      </c>
      <c r="G4396">
        <v>86593</v>
      </c>
      <c r="H4396" t="s">
        <v>9347</v>
      </c>
      <c r="I4396">
        <v>25</v>
      </c>
      <c r="J4396" s="118" t="s">
        <v>1229</v>
      </c>
      <c r="K4396" t="s">
        <v>1376</v>
      </c>
      <c r="L4396" t="s">
        <v>1377</v>
      </c>
    </row>
    <row r="4397" spans="1:12" ht="15" customHeight="1" x14ac:dyDescent="0.25">
      <c r="A4397" s="114" t="str">
        <f t="shared" si="68"/>
        <v>100053163</v>
      </c>
      <c r="B4397" s="118">
        <v>10005316</v>
      </c>
      <c r="C4397" s="118">
        <v>3</v>
      </c>
      <c r="D4397" s="118" t="s">
        <v>2469</v>
      </c>
      <c r="E4397" s="118" t="s">
        <v>2470</v>
      </c>
      <c r="F4397" s="118" t="s">
        <v>1389</v>
      </c>
      <c r="G4397">
        <v>86593</v>
      </c>
      <c r="H4397" t="s">
        <v>9347</v>
      </c>
      <c r="I4397">
        <v>25</v>
      </c>
      <c r="J4397" s="118" t="s">
        <v>1229</v>
      </c>
      <c r="K4397" t="s">
        <v>1404</v>
      </c>
      <c r="L4397" t="s">
        <v>1405</v>
      </c>
    </row>
    <row r="4398" spans="1:12" ht="15" customHeight="1" x14ac:dyDescent="0.25">
      <c r="A4398" s="114" t="str">
        <f t="shared" si="68"/>
        <v>124117231</v>
      </c>
      <c r="B4398" s="118">
        <v>12411723</v>
      </c>
      <c r="C4398" s="118">
        <v>1</v>
      </c>
      <c r="D4398" s="118" t="s">
        <v>2554</v>
      </c>
      <c r="E4398" s="118" t="s">
        <v>2555</v>
      </c>
      <c r="F4398" s="118" t="s">
        <v>1389</v>
      </c>
      <c r="G4398">
        <v>86593</v>
      </c>
      <c r="H4398" t="s">
        <v>9347</v>
      </c>
      <c r="I4398">
        <v>25</v>
      </c>
      <c r="J4398" s="118" t="s">
        <v>1229</v>
      </c>
      <c r="K4398" t="s">
        <v>1409</v>
      </c>
      <c r="L4398" t="s">
        <v>1404</v>
      </c>
    </row>
    <row r="4399" spans="1:12" ht="15" customHeight="1" x14ac:dyDescent="0.25">
      <c r="A4399" s="114" t="str">
        <f t="shared" si="68"/>
        <v>132116383</v>
      </c>
      <c r="B4399" s="118">
        <v>13211638</v>
      </c>
      <c r="C4399" s="118">
        <v>3</v>
      </c>
      <c r="D4399" s="118" t="s">
        <v>2795</v>
      </c>
      <c r="E4399" s="118" t="s">
        <v>2796</v>
      </c>
      <c r="F4399" s="118" t="s">
        <v>1394</v>
      </c>
      <c r="G4399">
        <v>86593</v>
      </c>
      <c r="H4399" t="s">
        <v>9347</v>
      </c>
      <c r="I4399">
        <v>25</v>
      </c>
      <c r="J4399" s="118" t="s">
        <v>1229</v>
      </c>
      <c r="K4399" t="s">
        <v>1376</v>
      </c>
      <c r="L4399" t="s">
        <v>1377</v>
      </c>
    </row>
    <row r="4400" spans="1:12" ht="15" customHeight="1" x14ac:dyDescent="0.25">
      <c r="A4400" s="114" t="str">
        <f t="shared" si="68"/>
        <v>125761301</v>
      </c>
      <c r="B4400" s="118">
        <v>12576130</v>
      </c>
      <c r="C4400" s="118">
        <v>1</v>
      </c>
      <c r="D4400" s="118" t="s">
        <v>2887</v>
      </c>
      <c r="E4400" s="118" t="s">
        <v>2888</v>
      </c>
      <c r="F4400" s="118" t="s">
        <v>1389</v>
      </c>
      <c r="G4400">
        <v>86593</v>
      </c>
      <c r="H4400" t="s">
        <v>9347</v>
      </c>
      <c r="I4400">
        <v>25</v>
      </c>
      <c r="J4400" s="118" t="s">
        <v>1229</v>
      </c>
      <c r="K4400" t="s">
        <v>1410</v>
      </c>
      <c r="L4400" t="s">
        <v>1409</v>
      </c>
    </row>
    <row r="4401" spans="1:12" ht="15" customHeight="1" x14ac:dyDescent="0.25">
      <c r="A4401" s="114" t="str">
        <f t="shared" si="68"/>
        <v>124139871</v>
      </c>
      <c r="B4401" s="118">
        <v>12413987</v>
      </c>
      <c r="C4401" s="118">
        <v>1</v>
      </c>
      <c r="D4401" s="118" t="s">
        <v>2908</v>
      </c>
      <c r="E4401" s="118" t="s">
        <v>2909</v>
      </c>
      <c r="F4401" s="118" t="s">
        <v>1389</v>
      </c>
      <c r="G4401">
        <v>86593</v>
      </c>
      <c r="H4401" t="s">
        <v>9347</v>
      </c>
      <c r="I4401">
        <v>25</v>
      </c>
      <c r="J4401" s="118" t="s">
        <v>1229</v>
      </c>
      <c r="K4401" t="s">
        <v>1410</v>
      </c>
      <c r="L4401" t="s">
        <v>1409</v>
      </c>
    </row>
    <row r="4402" spans="1:12" ht="15" customHeight="1" x14ac:dyDescent="0.25">
      <c r="A4402" s="114" t="str">
        <f t="shared" si="68"/>
        <v>152007001</v>
      </c>
      <c r="B4402" s="118">
        <v>15200700</v>
      </c>
      <c r="C4402" s="118">
        <v>1</v>
      </c>
      <c r="D4402" s="118" t="s">
        <v>3059</v>
      </c>
      <c r="E4402" s="118" t="s">
        <v>3060</v>
      </c>
      <c r="F4402" s="118" t="s">
        <v>1414</v>
      </c>
      <c r="G4402">
        <v>86593</v>
      </c>
      <c r="H4402" t="s">
        <v>9347</v>
      </c>
      <c r="I4402">
        <v>25</v>
      </c>
      <c r="J4402" s="118" t="s">
        <v>1229</v>
      </c>
      <c r="K4402" t="s">
        <v>1376</v>
      </c>
      <c r="L4402" t="s">
        <v>1377</v>
      </c>
    </row>
    <row r="4403" spans="1:12" ht="15" customHeight="1" x14ac:dyDescent="0.25">
      <c r="A4403" s="114" t="str">
        <f t="shared" si="68"/>
        <v>140431801</v>
      </c>
      <c r="B4403" s="118">
        <v>14043180</v>
      </c>
      <c r="C4403" s="118">
        <v>1</v>
      </c>
      <c r="D4403" s="118" t="s">
        <v>3130</v>
      </c>
      <c r="E4403" s="118" t="s">
        <v>3131</v>
      </c>
      <c r="F4403" s="118" t="s">
        <v>1389</v>
      </c>
      <c r="G4403">
        <v>86593</v>
      </c>
      <c r="H4403" t="s">
        <v>9347</v>
      </c>
      <c r="I4403">
        <v>25</v>
      </c>
      <c r="J4403" s="118" t="s">
        <v>1229</v>
      </c>
      <c r="K4403" t="s">
        <v>1375</v>
      </c>
      <c r="L4403" t="s">
        <v>1401</v>
      </c>
    </row>
    <row r="4404" spans="1:12" ht="15" customHeight="1" x14ac:dyDescent="0.25">
      <c r="A4404" s="114" t="str">
        <f t="shared" si="68"/>
        <v>70025435</v>
      </c>
      <c r="B4404" s="118">
        <v>7002543</v>
      </c>
      <c r="C4404" s="118">
        <v>5</v>
      </c>
      <c r="D4404" s="118" t="s">
        <v>3382</v>
      </c>
      <c r="E4404" s="118" t="s">
        <v>3383</v>
      </c>
      <c r="F4404" s="119" t="s">
        <v>1385</v>
      </c>
      <c r="G4404">
        <v>86593</v>
      </c>
      <c r="H4404" t="s">
        <v>9347</v>
      </c>
      <c r="I4404">
        <v>25</v>
      </c>
      <c r="J4404" s="118" t="s">
        <v>1229</v>
      </c>
      <c r="K4404" t="s">
        <v>1383</v>
      </c>
      <c r="L4404" t="s">
        <v>1384</v>
      </c>
    </row>
    <row r="4405" spans="1:12" ht="15" customHeight="1" x14ac:dyDescent="0.25">
      <c r="A4405" s="114" t="str">
        <f t="shared" si="68"/>
        <v>102571962</v>
      </c>
      <c r="B4405" s="118">
        <v>10257196</v>
      </c>
      <c r="C4405" s="118">
        <v>2</v>
      </c>
      <c r="D4405" s="118" t="s">
        <v>3410</v>
      </c>
      <c r="E4405" s="118" t="s">
        <v>3411</v>
      </c>
      <c r="F4405" s="118" t="s">
        <v>1394</v>
      </c>
      <c r="G4405">
        <v>86593</v>
      </c>
      <c r="H4405" t="s">
        <v>9347</v>
      </c>
      <c r="I4405">
        <v>25</v>
      </c>
      <c r="J4405" s="118" t="s">
        <v>1229</v>
      </c>
      <c r="K4405" t="s">
        <v>1377</v>
      </c>
      <c r="L4405" t="s">
        <v>1378</v>
      </c>
    </row>
    <row r="4406" spans="1:12" ht="15" customHeight="1" x14ac:dyDescent="0.25">
      <c r="A4406" s="114" t="str">
        <f t="shared" si="68"/>
        <v>160315441</v>
      </c>
      <c r="B4406" s="118">
        <v>16031544</v>
      </c>
      <c r="C4406" s="118">
        <v>1</v>
      </c>
      <c r="D4406" s="118" t="s">
        <v>3627</v>
      </c>
      <c r="E4406" s="118" t="s">
        <v>3628</v>
      </c>
      <c r="F4406" s="118" t="s">
        <v>1394</v>
      </c>
      <c r="G4406">
        <v>86593</v>
      </c>
      <c r="H4406" t="s">
        <v>9347</v>
      </c>
      <c r="I4406">
        <v>25</v>
      </c>
      <c r="J4406" s="118" t="s">
        <v>1229</v>
      </c>
      <c r="K4406" t="s">
        <v>1376</v>
      </c>
      <c r="L4406" t="s">
        <v>1377</v>
      </c>
    </row>
    <row r="4407" spans="1:12" ht="15" customHeight="1" x14ac:dyDescent="0.25">
      <c r="A4407" s="114" t="str">
        <f t="shared" si="68"/>
        <v>129790282</v>
      </c>
      <c r="B4407" s="118">
        <v>12979028</v>
      </c>
      <c r="C4407" s="118">
        <v>2</v>
      </c>
      <c r="D4407" s="118" t="s">
        <v>3719</v>
      </c>
      <c r="E4407" s="118" t="s">
        <v>3720</v>
      </c>
      <c r="F4407" s="118" t="s">
        <v>1389</v>
      </c>
      <c r="G4407">
        <v>86593</v>
      </c>
      <c r="H4407" t="s">
        <v>9347</v>
      </c>
      <c r="I4407">
        <v>25</v>
      </c>
      <c r="J4407" s="118" t="s">
        <v>1229</v>
      </c>
      <c r="K4407" t="s">
        <v>1410</v>
      </c>
      <c r="L4407" t="s">
        <v>1409</v>
      </c>
    </row>
    <row r="4408" spans="1:12" ht="15" customHeight="1" x14ac:dyDescent="0.25">
      <c r="A4408" s="114" t="str">
        <f t="shared" si="68"/>
        <v>115355681</v>
      </c>
      <c r="B4408" s="118">
        <v>11535568</v>
      </c>
      <c r="C4408" s="118">
        <v>1</v>
      </c>
      <c r="D4408" s="118" t="s">
        <v>3766</v>
      </c>
      <c r="E4408" s="118" t="s">
        <v>3767</v>
      </c>
      <c r="F4408" s="118" t="s">
        <v>1389</v>
      </c>
      <c r="G4408">
        <v>86593</v>
      </c>
      <c r="H4408" t="s">
        <v>9347</v>
      </c>
      <c r="I4408">
        <v>25</v>
      </c>
      <c r="J4408" s="118" t="s">
        <v>1229</v>
      </c>
      <c r="K4408" t="s">
        <v>1405</v>
      </c>
      <c r="L4408" t="s">
        <v>1407</v>
      </c>
    </row>
    <row r="4409" spans="1:12" ht="15" customHeight="1" x14ac:dyDescent="0.25">
      <c r="A4409" s="114" t="str">
        <f t="shared" si="68"/>
        <v>100901982</v>
      </c>
      <c r="B4409" s="118">
        <v>10090198</v>
      </c>
      <c r="C4409" s="118">
        <v>2</v>
      </c>
      <c r="D4409" s="118" t="s">
        <v>3779</v>
      </c>
      <c r="E4409" s="118" t="s">
        <v>3780</v>
      </c>
      <c r="F4409" s="118" t="s">
        <v>1389</v>
      </c>
      <c r="G4409">
        <v>86593</v>
      </c>
      <c r="H4409" t="s">
        <v>9347</v>
      </c>
      <c r="I4409">
        <v>25</v>
      </c>
      <c r="J4409" s="118" t="s">
        <v>1229</v>
      </c>
      <c r="K4409" t="s">
        <v>1375</v>
      </c>
      <c r="L4409" t="s">
        <v>1401</v>
      </c>
    </row>
    <row r="4410" spans="1:12" ht="15" customHeight="1" x14ac:dyDescent="0.25">
      <c r="A4410" s="114" t="str">
        <f t="shared" si="68"/>
        <v>116655672</v>
      </c>
      <c r="B4410" s="118">
        <v>11665567</v>
      </c>
      <c r="C4410" s="118">
        <v>2</v>
      </c>
      <c r="D4410" s="118" t="s">
        <v>3940</v>
      </c>
      <c r="E4410" s="118" t="s">
        <v>3941</v>
      </c>
      <c r="F4410" s="118" t="s">
        <v>1389</v>
      </c>
      <c r="G4410">
        <v>86593</v>
      </c>
      <c r="H4410" t="s">
        <v>9347</v>
      </c>
      <c r="I4410">
        <v>25</v>
      </c>
      <c r="J4410" s="118" t="s">
        <v>1229</v>
      </c>
      <c r="K4410" t="s">
        <v>1409</v>
      </c>
      <c r="L4410" t="s">
        <v>1404</v>
      </c>
    </row>
    <row r="4411" spans="1:12" ht="15" customHeight="1" x14ac:dyDescent="0.25">
      <c r="A4411" s="114" t="str">
        <f t="shared" si="68"/>
        <v>160343751</v>
      </c>
      <c r="B4411" s="118">
        <v>16034375</v>
      </c>
      <c r="C4411" s="118">
        <v>1</v>
      </c>
      <c r="D4411" s="118" t="s">
        <v>4126</v>
      </c>
      <c r="E4411" s="118" t="s">
        <v>4127</v>
      </c>
      <c r="F4411" s="118" t="s">
        <v>1394</v>
      </c>
      <c r="G4411">
        <v>86593</v>
      </c>
      <c r="H4411" t="s">
        <v>9347</v>
      </c>
      <c r="I4411">
        <v>25</v>
      </c>
      <c r="J4411" s="118" t="s">
        <v>1229</v>
      </c>
      <c r="K4411" t="s">
        <v>1376</v>
      </c>
      <c r="L4411" t="s">
        <v>1377</v>
      </c>
    </row>
    <row r="4412" spans="1:12" ht="15" customHeight="1" x14ac:dyDescent="0.25">
      <c r="A4412" s="114" t="str">
        <f t="shared" si="68"/>
        <v>155963701</v>
      </c>
      <c r="B4412" s="118">
        <v>15596370</v>
      </c>
      <c r="C4412" s="118">
        <v>1</v>
      </c>
      <c r="D4412" s="118" t="s">
        <v>4346</v>
      </c>
      <c r="E4412" s="118" t="s">
        <v>4347</v>
      </c>
      <c r="F4412" s="119" t="s">
        <v>1385</v>
      </c>
      <c r="G4412">
        <v>86593</v>
      </c>
      <c r="H4412" t="s">
        <v>9347</v>
      </c>
      <c r="I4412">
        <v>25</v>
      </c>
      <c r="J4412" s="118" t="s">
        <v>1229</v>
      </c>
      <c r="K4412" t="s">
        <v>1376</v>
      </c>
      <c r="L4412" t="s">
        <v>1377</v>
      </c>
    </row>
    <row r="4413" spans="1:12" ht="15" customHeight="1" x14ac:dyDescent="0.25">
      <c r="A4413" s="114" t="str">
        <f t="shared" si="68"/>
        <v>152352691</v>
      </c>
      <c r="B4413" s="118">
        <v>15235269</v>
      </c>
      <c r="C4413" s="118">
        <v>1</v>
      </c>
      <c r="D4413" s="118" t="s">
        <v>4421</v>
      </c>
      <c r="E4413" s="118" t="s">
        <v>4422</v>
      </c>
      <c r="F4413" s="118" t="s">
        <v>1414</v>
      </c>
      <c r="G4413">
        <v>86593</v>
      </c>
      <c r="H4413" t="s">
        <v>9347</v>
      </c>
      <c r="I4413">
        <v>25</v>
      </c>
      <c r="J4413" s="118" t="s">
        <v>1229</v>
      </c>
      <c r="K4413" t="s">
        <v>1376</v>
      </c>
      <c r="L4413" t="s">
        <v>1377</v>
      </c>
    </row>
    <row r="4414" spans="1:12" ht="15" customHeight="1" x14ac:dyDescent="0.25">
      <c r="A4414" s="114" t="str">
        <f t="shared" si="68"/>
        <v>90833403</v>
      </c>
      <c r="B4414" s="118">
        <v>9083340</v>
      </c>
      <c r="C4414" s="118">
        <v>3</v>
      </c>
      <c r="D4414" s="118" t="s">
        <v>4796</v>
      </c>
      <c r="E4414" s="118" t="s">
        <v>4797</v>
      </c>
      <c r="F4414" s="118" t="s">
        <v>1389</v>
      </c>
      <c r="G4414">
        <v>86593</v>
      </c>
      <c r="H4414" t="s">
        <v>9347</v>
      </c>
      <c r="I4414">
        <v>25</v>
      </c>
      <c r="J4414" s="118" t="s">
        <v>1229</v>
      </c>
      <c r="K4414" t="s">
        <v>1409</v>
      </c>
      <c r="L4414" t="s">
        <v>1404</v>
      </c>
    </row>
    <row r="4415" spans="1:12" ht="15" customHeight="1" x14ac:dyDescent="0.25">
      <c r="A4415" s="114" t="str">
        <f t="shared" si="68"/>
        <v>131623542</v>
      </c>
      <c r="B4415" s="118">
        <v>13162354</v>
      </c>
      <c r="C4415" s="118">
        <v>2</v>
      </c>
      <c r="D4415" s="118" t="s">
        <v>4805</v>
      </c>
      <c r="E4415" s="118" t="s">
        <v>4806</v>
      </c>
      <c r="F4415" s="118" t="s">
        <v>1392</v>
      </c>
      <c r="G4415">
        <v>86593</v>
      </c>
      <c r="H4415" t="s">
        <v>9347</v>
      </c>
      <c r="I4415">
        <v>25</v>
      </c>
      <c r="J4415" s="118" t="s">
        <v>1229</v>
      </c>
      <c r="K4415" t="s">
        <v>1378</v>
      </c>
      <c r="L4415" t="s">
        <v>1379</v>
      </c>
    </row>
    <row r="4416" spans="1:12" ht="15" customHeight="1" x14ac:dyDescent="0.25">
      <c r="A4416" s="114" t="str">
        <f t="shared" si="68"/>
        <v>102593633</v>
      </c>
      <c r="B4416" s="118">
        <v>10259363</v>
      </c>
      <c r="C4416" s="118">
        <v>3</v>
      </c>
      <c r="D4416" s="118" t="s">
        <v>4912</v>
      </c>
      <c r="E4416" s="118" t="s">
        <v>4913</v>
      </c>
      <c r="F4416" s="118" t="s">
        <v>1394</v>
      </c>
      <c r="G4416">
        <v>86593</v>
      </c>
      <c r="H4416" t="s">
        <v>9347</v>
      </c>
      <c r="I4416">
        <v>25</v>
      </c>
      <c r="J4416" s="118" t="s">
        <v>1229</v>
      </c>
      <c r="K4416" t="s">
        <v>1384</v>
      </c>
      <c r="L4416" t="s">
        <v>1406</v>
      </c>
    </row>
    <row r="4417" spans="1:12" ht="15" customHeight="1" x14ac:dyDescent="0.25">
      <c r="A4417" s="114" t="str">
        <f t="shared" si="68"/>
        <v>90246821</v>
      </c>
      <c r="B4417" s="118">
        <v>9024682</v>
      </c>
      <c r="C4417" s="118">
        <v>1</v>
      </c>
      <c r="D4417" s="118" t="s">
        <v>4930</v>
      </c>
      <c r="E4417" s="118">
        <v>15959436</v>
      </c>
      <c r="F4417" s="118" t="s">
        <v>1389</v>
      </c>
      <c r="G4417">
        <v>86593</v>
      </c>
      <c r="H4417" t="s">
        <v>9347</v>
      </c>
      <c r="I4417">
        <v>25</v>
      </c>
      <c r="J4417" s="118" t="s">
        <v>1229</v>
      </c>
      <c r="K4417" t="s">
        <v>1375</v>
      </c>
      <c r="L4417" t="s">
        <v>1401</v>
      </c>
    </row>
    <row r="4418" spans="1:12" ht="15" customHeight="1" x14ac:dyDescent="0.25">
      <c r="A4418" s="114" t="str">
        <f t="shared" ref="A4418:A4481" si="69">CONCATENATE(B4418,C4418)</f>
        <v>132786542</v>
      </c>
      <c r="B4418" s="118">
        <v>13278654</v>
      </c>
      <c r="C4418" s="118">
        <v>2</v>
      </c>
      <c r="D4418" s="118" t="s">
        <v>5050</v>
      </c>
      <c r="E4418" s="118" t="s">
        <v>5051</v>
      </c>
      <c r="F4418" s="118" t="s">
        <v>1394</v>
      </c>
      <c r="G4418">
        <v>86593</v>
      </c>
      <c r="H4418" t="s">
        <v>9347</v>
      </c>
      <c r="I4418">
        <v>25</v>
      </c>
      <c r="J4418" s="118" t="s">
        <v>1229</v>
      </c>
      <c r="K4418" t="s">
        <v>1376</v>
      </c>
      <c r="L4418" t="s">
        <v>1377</v>
      </c>
    </row>
    <row r="4419" spans="1:12" ht="15" customHeight="1" x14ac:dyDescent="0.25">
      <c r="A4419" s="114" t="str">
        <f t="shared" si="69"/>
        <v>102769562</v>
      </c>
      <c r="B4419" s="118">
        <v>10276956</v>
      </c>
      <c r="C4419" s="118">
        <v>2</v>
      </c>
      <c r="D4419" s="118" t="s">
        <v>5176</v>
      </c>
      <c r="E4419" s="118" t="s">
        <v>5177</v>
      </c>
      <c r="F4419" s="119" t="s">
        <v>1385</v>
      </c>
      <c r="G4419">
        <v>86593</v>
      </c>
      <c r="H4419" t="s">
        <v>9347</v>
      </c>
      <c r="I4419">
        <v>25</v>
      </c>
      <c r="J4419" s="118" t="s">
        <v>1229</v>
      </c>
      <c r="K4419" t="s">
        <v>1384</v>
      </c>
      <c r="L4419" t="s">
        <v>1406</v>
      </c>
    </row>
    <row r="4420" spans="1:12" ht="15" customHeight="1" x14ac:dyDescent="0.25">
      <c r="A4420" s="114" t="str">
        <f t="shared" si="69"/>
        <v>111387863</v>
      </c>
      <c r="B4420" s="118">
        <v>11138786</v>
      </c>
      <c r="C4420" s="118">
        <v>3</v>
      </c>
      <c r="D4420" s="118" t="s">
        <v>5570</v>
      </c>
      <c r="E4420" s="118" t="s">
        <v>5571</v>
      </c>
      <c r="F4420" s="118" t="s">
        <v>1394</v>
      </c>
      <c r="G4420">
        <v>86593</v>
      </c>
      <c r="H4420" t="s">
        <v>9347</v>
      </c>
      <c r="I4420">
        <v>25</v>
      </c>
      <c r="J4420" s="118" t="s">
        <v>1229</v>
      </c>
      <c r="K4420" t="s">
        <v>1376</v>
      </c>
      <c r="L4420" t="s">
        <v>1377</v>
      </c>
    </row>
    <row r="4421" spans="1:12" ht="15" customHeight="1" x14ac:dyDescent="0.25">
      <c r="A4421" s="114" t="str">
        <f t="shared" si="69"/>
        <v>116254421</v>
      </c>
      <c r="B4421" s="118">
        <v>11625442</v>
      </c>
      <c r="C4421" s="118">
        <v>1</v>
      </c>
      <c r="D4421" s="118" t="s">
        <v>5851</v>
      </c>
      <c r="E4421" s="118" t="s">
        <v>5852</v>
      </c>
      <c r="F4421" s="119" t="s">
        <v>1385</v>
      </c>
      <c r="G4421">
        <v>86593</v>
      </c>
      <c r="H4421" t="s">
        <v>9347</v>
      </c>
      <c r="I4421">
        <v>25</v>
      </c>
      <c r="J4421" s="118" t="s">
        <v>1229</v>
      </c>
      <c r="K4421" t="s">
        <v>1383</v>
      </c>
      <c r="L4421" t="s">
        <v>1384</v>
      </c>
    </row>
    <row r="4422" spans="1:12" ht="15" customHeight="1" x14ac:dyDescent="0.25">
      <c r="A4422" s="114" t="str">
        <f t="shared" si="69"/>
        <v>120644642</v>
      </c>
      <c r="B4422" s="118">
        <v>12064464</v>
      </c>
      <c r="C4422" s="118">
        <v>2</v>
      </c>
      <c r="D4422" s="118" t="s">
        <v>5853</v>
      </c>
      <c r="E4422" s="118" t="s">
        <v>5854</v>
      </c>
      <c r="F4422" s="118" t="s">
        <v>1394</v>
      </c>
      <c r="G4422">
        <v>86593</v>
      </c>
      <c r="H4422" t="s">
        <v>9347</v>
      </c>
      <c r="I4422">
        <v>25</v>
      </c>
      <c r="J4422" s="118" t="s">
        <v>1229</v>
      </c>
      <c r="K4422" t="s">
        <v>1382</v>
      </c>
      <c r="L4422" t="s">
        <v>1383</v>
      </c>
    </row>
    <row r="4423" spans="1:12" ht="15" customHeight="1" x14ac:dyDescent="0.25">
      <c r="A4423" s="114" t="str">
        <f t="shared" si="69"/>
        <v>153702391</v>
      </c>
      <c r="B4423" s="118">
        <v>15370239</v>
      </c>
      <c r="C4423" s="118">
        <v>1</v>
      </c>
      <c r="D4423" s="118" t="s">
        <v>6062</v>
      </c>
      <c r="E4423" s="118" t="s">
        <v>6063</v>
      </c>
      <c r="F4423" s="118" t="s">
        <v>1414</v>
      </c>
      <c r="G4423">
        <v>86593</v>
      </c>
      <c r="H4423" t="s">
        <v>9347</v>
      </c>
      <c r="I4423">
        <v>25</v>
      </c>
      <c r="J4423" s="118" t="s">
        <v>1229</v>
      </c>
      <c r="K4423" t="s">
        <v>1376</v>
      </c>
      <c r="L4423" t="s">
        <v>1377</v>
      </c>
    </row>
    <row r="4424" spans="1:12" ht="15" customHeight="1" x14ac:dyDescent="0.25">
      <c r="A4424" s="114" t="str">
        <f t="shared" si="69"/>
        <v>125827001</v>
      </c>
      <c r="B4424" s="118">
        <v>12582700</v>
      </c>
      <c r="C4424" s="118">
        <v>1</v>
      </c>
      <c r="D4424" s="118" t="s">
        <v>6081</v>
      </c>
      <c r="E4424" s="118" t="s">
        <v>6082</v>
      </c>
      <c r="F4424" s="118" t="s">
        <v>1389</v>
      </c>
      <c r="G4424">
        <v>86593</v>
      </c>
      <c r="H4424" t="s">
        <v>9347</v>
      </c>
      <c r="I4424">
        <v>25</v>
      </c>
      <c r="J4424" s="118" t="s">
        <v>1229</v>
      </c>
      <c r="K4424" t="s">
        <v>1410</v>
      </c>
      <c r="L4424" t="s">
        <v>1409</v>
      </c>
    </row>
    <row r="4425" spans="1:12" ht="15" customHeight="1" x14ac:dyDescent="0.25">
      <c r="A4425" s="114" t="str">
        <f t="shared" si="69"/>
        <v>114253133</v>
      </c>
      <c r="B4425" s="118">
        <v>11425313</v>
      </c>
      <c r="C4425" s="118">
        <v>3</v>
      </c>
      <c r="D4425" s="118" t="s">
        <v>6380</v>
      </c>
      <c r="E4425" s="118" t="s">
        <v>6381</v>
      </c>
      <c r="F4425" s="118" t="s">
        <v>1389</v>
      </c>
      <c r="G4425">
        <v>86593</v>
      </c>
      <c r="H4425" t="s">
        <v>9347</v>
      </c>
      <c r="I4425">
        <v>25</v>
      </c>
      <c r="J4425" s="118" t="s">
        <v>1229</v>
      </c>
      <c r="K4425" t="s">
        <v>1409</v>
      </c>
      <c r="L4425" t="s">
        <v>1404</v>
      </c>
    </row>
    <row r="4426" spans="1:12" ht="15" customHeight="1" x14ac:dyDescent="0.25">
      <c r="A4426" s="114" t="str">
        <f t="shared" si="69"/>
        <v>83485094</v>
      </c>
      <c r="B4426" s="118">
        <v>8348509</v>
      </c>
      <c r="C4426" s="118">
        <v>4</v>
      </c>
      <c r="D4426" s="118" t="s">
        <v>6425</v>
      </c>
      <c r="E4426" s="118" t="s">
        <v>6426</v>
      </c>
      <c r="F4426" s="118" t="s">
        <v>1389</v>
      </c>
      <c r="G4426">
        <v>86593</v>
      </c>
      <c r="H4426" t="s">
        <v>9347</v>
      </c>
      <c r="I4426">
        <v>25</v>
      </c>
      <c r="J4426" s="118" t="s">
        <v>1229</v>
      </c>
      <c r="K4426" t="s">
        <v>1405</v>
      </c>
      <c r="L4426" t="s">
        <v>1407</v>
      </c>
    </row>
    <row r="4427" spans="1:12" ht="15" customHeight="1" x14ac:dyDescent="0.25">
      <c r="A4427" s="114" t="str">
        <f t="shared" si="69"/>
        <v>151977971</v>
      </c>
      <c r="B4427" s="118">
        <v>15197797</v>
      </c>
      <c r="C4427" s="118">
        <v>1</v>
      </c>
      <c r="D4427" s="118" t="s">
        <v>6595</v>
      </c>
      <c r="E4427" s="118" t="s">
        <v>6596</v>
      </c>
      <c r="F4427" s="118" t="s">
        <v>1394</v>
      </c>
      <c r="G4427">
        <v>86593</v>
      </c>
      <c r="H4427" t="s">
        <v>9347</v>
      </c>
      <c r="I4427">
        <v>25</v>
      </c>
      <c r="J4427" s="118" t="s">
        <v>1229</v>
      </c>
      <c r="K4427" t="s">
        <v>1376</v>
      </c>
      <c r="L4427" t="s">
        <v>1377</v>
      </c>
    </row>
    <row r="4428" spans="1:12" ht="15" customHeight="1" x14ac:dyDescent="0.25">
      <c r="A4428" s="114" t="str">
        <f t="shared" si="69"/>
        <v>98984402</v>
      </c>
      <c r="B4428" s="118">
        <v>9898440</v>
      </c>
      <c r="C4428" s="118">
        <v>2</v>
      </c>
      <c r="D4428" s="118" t="s">
        <v>6678</v>
      </c>
      <c r="E4428" s="118">
        <v>329418919</v>
      </c>
      <c r="F4428" s="118" t="s">
        <v>1389</v>
      </c>
      <c r="G4428">
        <v>86593</v>
      </c>
      <c r="H4428" t="s">
        <v>9347</v>
      </c>
      <c r="I4428">
        <v>25</v>
      </c>
      <c r="J4428" s="118" t="s">
        <v>1229</v>
      </c>
      <c r="K4428" t="s">
        <v>1374</v>
      </c>
      <c r="L4428" t="s">
        <v>1375</v>
      </c>
    </row>
    <row r="4429" spans="1:12" ht="15" customHeight="1" x14ac:dyDescent="0.25">
      <c r="A4429" s="114" t="str">
        <f t="shared" si="69"/>
        <v>113358771</v>
      </c>
      <c r="B4429" s="118">
        <v>11335877</v>
      </c>
      <c r="C4429" s="118">
        <v>1</v>
      </c>
      <c r="D4429" s="118" t="s">
        <v>6837</v>
      </c>
      <c r="E4429" s="118" t="s">
        <v>6838</v>
      </c>
      <c r="F4429" s="118" t="s">
        <v>1389</v>
      </c>
      <c r="G4429">
        <v>86593</v>
      </c>
      <c r="H4429" t="s">
        <v>9347</v>
      </c>
      <c r="I4429">
        <v>25</v>
      </c>
      <c r="J4429" s="118" t="s">
        <v>1229</v>
      </c>
      <c r="K4429" t="s">
        <v>1374</v>
      </c>
      <c r="L4429" t="s">
        <v>1375</v>
      </c>
    </row>
    <row r="4430" spans="1:12" ht="15" customHeight="1" x14ac:dyDescent="0.25">
      <c r="A4430" s="114" t="str">
        <f t="shared" si="69"/>
        <v>112147521</v>
      </c>
      <c r="B4430" s="118">
        <v>11214752</v>
      </c>
      <c r="C4430" s="118">
        <v>1</v>
      </c>
      <c r="D4430" s="118" t="s">
        <v>6911</v>
      </c>
      <c r="E4430" s="118">
        <v>19850712</v>
      </c>
      <c r="F4430" s="118" t="s">
        <v>1393</v>
      </c>
      <c r="G4430">
        <v>86593</v>
      </c>
      <c r="H4430" t="s">
        <v>9347</v>
      </c>
      <c r="I4430">
        <v>25</v>
      </c>
      <c r="J4430" s="118" t="s">
        <v>1229</v>
      </c>
      <c r="K4430" t="s">
        <v>1384</v>
      </c>
      <c r="L4430" t="s">
        <v>1406</v>
      </c>
    </row>
    <row r="4431" spans="1:12" ht="15" customHeight="1" x14ac:dyDescent="0.25">
      <c r="A4431" s="114" t="str">
        <f t="shared" si="69"/>
        <v>154777211</v>
      </c>
      <c r="B4431" s="118">
        <v>15477721</v>
      </c>
      <c r="C4431" s="118">
        <v>1</v>
      </c>
      <c r="D4431" s="118" t="s">
        <v>7010</v>
      </c>
      <c r="E4431" s="118" t="s">
        <v>7011</v>
      </c>
      <c r="F4431" s="118" t="s">
        <v>1414</v>
      </c>
      <c r="G4431">
        <v>86593</v>
      </c>
      <c r="H4431" t="s">
        <v>9347</v>
      </c>
      <c r="I4431">
        <v>25</v>
      </c>
      <c r="J4431" s="118" t="s">
        <v>1229</v>
      </c>
      <c r="K4431" t="s">
        <v>1376</v>
      </c>
      <c r="L4431" t="s">
        <v>1377</v>
      </c>
    </row>
    <row r="4432" spans="1:12" ht="15" customHeight="1" x14ac:dyDescent="0.25">
      <c r="A4432" s="114" t="str">
        <f t="shared" si="69"/>
        <v>120628932</v>
      </c>
      <c r="B4432" s="118">
        <v>12062893</v>
      </c>
      <c r="C4432" s="118">
        <v>2</v>
      </c>
      <c r="D4432" s="118" t="s">
        <v>7068</v>
      </c>
      <c r="E4432" s="118">
        <v>17178715</v>
      </c>
      <c r="F4432" s="118" t="s">
        <v>1392</v>
      </c>
      <c r="G4432">
        <v>86593</v>
      </c>
      <c r="H4432" t="s">
        <v>9347</v>
      </c>
      <c r="I4432">
        <v>25</v>
      </c>
      <c r="J4432" s="118" t="s">
        <v>1229</v>
      </c>
      <c r="K4432" t="s">
        <v>1382</v>
      </c>
      <c r="L4432" t="s">
        <v>1383</v>
      </c>
    </row>
    <row r="4433" spans="1:12" ht="15" customHeight="1" x14ac:dyDescent="0.25">
      <c r="A4433" s="114" t="str">
        <f t="shared" si="69"/>
        <v>151852421</v>
      </c>
      <c r="B4433" s="118">
        <v>15185242</v>
      </c>
      <c r="C4433" s="118">
        <v>1</v>
      </c>
      <c r="D4433" s="118" t="s">
        <v>7288</v>
      </c>
      <c r="E4433" s="118" t="s">
        <v>7289</v>
      </c>
      <c r="F4433" s="118" t="s">
        <v>1394</v>
      </c>
      <c r="G4433">
        <v>86593</v>
      </c>
      <c r="H4433" t="s">
        <v>9347</v>
      </c>
      <c r="I4433">
        <v>25</v>
      </c>
      <c r="J4433" s="118" t="s">
        <v>1229</v>
      </c>
      <c r="K4433" t="s">
        <v>1376</v>
      </c>
      <c r="L4433" t="s">
        <v>1377</v>
      </c>
    </row>
    <row r="4434" spans="1:12" ht="15" customHeight="1" x14ac:dyDescent="0.25">
      <c r="A4434" s="114" t="str">
        <f t="shared" si="69"/>
        <v>148925831</v>
      </c>
      <c r="B4434" s="118">
        <v>14892583</v>
      </c>
      <c r="C4434" s="118">
        <v>1</v>
      </c>
      <c r="D4434" s="118" t="s">
        <v>7509</v>
      </c>
      <c r="E4434" s="118" t="s">
        <v>7510</v>
      </c>
      <c r="F4434" s="118" t="s">
        <v>1394</v>
      </c>
      <c r="G4434">
        <v>86593</v>
      </c>
      <c r="H4434" t="s">
        <v>9347</v>
      </c>
      <c r="I4434">
        <v>25</v>
      </c>
      <c r="J4434" s="118" t="s">
        <v>1229</v>
      </c>
      <c r="K4434" t="s">
        <v>1376</v>
      </c>
      <c r="L4434" t="s">
        <v>1377</v>
      </c>
    </row>
    <row r="4435" spans="1:12" ht="15" customHeight="1" x14ac:dyDescent="0.25">
      <c r="A4435" s="114" t="str">
        <f t="shared" si="69"/>
        <v>156327401</v>
      </c>
      <c r="B4435" s="118">
        <v>15632740</v>
      </c>
      <c r="C4435" s="118">
        <v>1</v>
      </c>
      <c r="D4435" s="118" t="s">
        <v>7804</v>
      </c>
      <c r="E4435" s="118" t="s">
        <v>7805</v>
      </c>
      <c r="F4435" s="118" t="s">
        <v>1414</v>
      </c>
      <c r="G4435">
        <v>86593</v>
      </c>
      <c r="H4435" t="s">
        <v>9347</v>
      </c>
      <c r="I4435">
        <v>25</v>
      </c>
      <c r="J4435" s="118" t="s">
        <v>1229</v>
      </c>
      <c r="K4435" t="s">
        <v>1376</v>
      </c>
      <c r="L4435" t="s">
        <v>1377</v>
      </c>
    </row>
    <row r="4436" spans="1:12" ht="15" customHeight="1" x14ac:dyDescent="0.25">
      <c r="A4436" s="114" t="str">
        <f t="shared" si="69"/>
        <v>112471132</v>
      </c>
      <c r="B4436" s="118">
        <v>11247113</v>
      </c>
      <c r="C4436" s="118">
        <v>2</v>
      </c>
      <c r="D4436" s="118" t="s">
        <v>7950</v>
      </c>
      <c r="E4436" s="118">
        <v>24805031</v>
      </c>
      <c r="F4436" s="118" t="s">
        <v>1389</v>
      </c>
      <c r="G4436">
        <v>86593</v>
      </c>
      <c r="H4436" t="s">
        <v>9347</v>
      </c>
      <c r="I4436">
        <v>25</v>
      </c>
      <c r="J4436" s="118" t="s">
        <v>1229</v>
      </c>
      <c r="K4436" t="s">
        <v>1405</v>
      </c>
      <c r="L4436" t="s">
        <v>1407</v>
      </c>
    </row>
    <row r="4437" spans="1:12" ht="15" customHeight="1" x14ac:dyDescent="0.25">
      <c r="A4437" s="114" t="str">
        <f t="shared" si="69"/>
        <v>129341003</v>
      </c>
      <c r="B4437" s="118">
        <v>12934100</v>
      </c>
      <c r="C4437" s="118">
        <v>3</v>
      </c>
      <c r="D4437" s="118" t="s">
        <v>8011</v>
      </c>
      <c r="E4437" s="118" t="s">
        <v>8012</v>
      </c>
      <c r="F4437" s="118" t="s">
        <v>1414</v>
      </c>
      <c r="G4437">
        <v>86593</v>
      </c>
      <c r="H4437" t="s">
        <v>9347</v>
      </c>
      <c r="I4437">
        <v>25</v>
      </c>
      <c r="J4437" s="118" t="s">
        <v>1229</v>
      </c>
      <c r="K4437" t="s">
        <v>1376</v>
      </c>
      <c r="L4437" t="s">
        <v>1377</v>
      </c>
    </row>
    <row r="4438" spans="1:12" ht="15" customHeight="1" x14ac:dyDescent="0.25">
      <c r="A4438" s="114" t="str">
        <f t="shared" si="69"/>
        <v>112168152</v>
      </c>
      <c r="B4438" s="118">
        <v>11216815</v>
      </c>
      <c r="C4438" s="118">
        <v>2</v>
      </c>
      <c r="D4438" s="118" t="s">
        <v>8058</v>
      </c>
      <c r="E4438" s="118">
        <v>3201257</v>
      </c>
      <c r="F4438" s="118" t="s">
        <v>1394</v>
      </c>
      <c r="G4438">
        <v>86593</v>
      </c>
      <c r="H4438" t="s">
        <v>9347</v>
      </c>
      <c r="I4438">
        <v>25</v>
      </c>
      <c r="J4438" s="118" t="s">
        <v>1229</v>
      </c>
      <c r="K4438" t="s">
        <v>1377</v>
      </c>
      <c r="L4438" t="s">
        <v>1378</v>
      </c>
    </row>
    <row r="4439" spans="1:12" ht="15" customHeight="1" x14ac:dyDescent="0.25">
      <c r="A4439" s="114" t="str">
        <f t="shared" si="69"/>
        <v>114038091</v>
      </c>
      <c r="B4439" s="118">
        <v>11403809</v>
      </c>
      <c r="C4439" s="118">
        <v>1</v>
      </c>
      <c r="D4439" s="118" t="s">
        <v>8099</v>
      </c>
      <c r="E4439" s="118" t="s">
        <v>8100</v>
      </c>
      <c r="F4439" s="118" t="s">
        <v>1389</v>
      </c>
      <c r="G4439">
        <v>86593</v>
      </c>
      <c r="H4439" t="s">
        <v>9347</v>
      </c>
      <c r="I4439">
        <v>25</v>
      </c>
      <c r="J4439" s="118" t="s">
        <v>1229</v>
      </c>
      <c r="K4439" t="s">
        <v>1374</v>
      </c>
      <c r="L4439" t="s">
        <v>1375</v>
      </c>
    </row>
    <row r="4440" spans="1:12" ht="15" customHeight="1" x14ac:dyDescent="0.25">
      <c r="A4440" s="114" t="str">
        <f t="shared" si="69"/>
        <v>121331642</v>
      </c>
      <c r="B4440" s="118">
        <v>12133164</v>
      </c>
      <c r="C4440" s="118">
        <v>2</v>
      </c>
      <c r="D4440" s="118" t="s">
        <v>8499</v>
      </c>
      <c r="E4440" s="118" t="s">
        <v>8500</v>
      </c>
      <c r="F4440" s="119" t="s">
        <v>1385</v>
      </c>
      <c r="G4440">
        <v>86593</v>
      </c>
      <c r="H4440" t="s">
        <v>9347</v>
      </c>
      <c r="I4440">
        <v>25</v>
      </c>
      <c r="J4440" s="118" t="s">
        <v>1229</v>
      </c>
      <c r="K4440" t="s">
        <v>1382</v>
      </c>
      <c r="L4440" t="s">
        <v>1383</v>
      </c>
    </row>
    <row r="4441" spans="1:12" ht="15" customHeight="1" x14ac:dyDescent="0.25">
      <c r="A4441" s="114" t="str">
        <f t="shared" si="69"/>
        <v>112659912</v>
      </c>
      <c r="B4441" s="118">
        <v>11265991</v>
      </c>
      <c r="C4441" s="118">
        <v>2</v>
      </c>
      <c r="D4441" s="118" t="s">
        <v>8538</v>
      </c>
      <c r="E4441" s="118" t="s">
        <v>8539</v>
      </c>
      <c r="F4441" s="118" t="s">
        <v>1389</v>
      </c>
      <c r="G4441">
        <v>86593</v>
      </c>
      <c r="H4441" t="s">
        <v>9347</v>
      </c>
      <c r="I4441">
        <v>25</v>
      </c>
      <c r="J4441" s="118" t="s">
        <v>1229</v>
      </c>
      <c r="K4441" t="s">
        <v>1375</v>
      </c>
      <c r="L4441" t="s">
        <v>1401</v>
      </c>
    </row>
    <row r="4442" spans="1:12" ht="15" customHeight="1" x14ac:dyDescent="0.25">
      <c r="A4442" s="114" t="str">
        <f t="shared" si="69"/>
        <v>139992661</v>
      </c>
      <c r="B4442" s="118">
        <v>13999266</v>
      </c>
      <c r="C4442" s="118">
        <v>1</v>
      </c>
      <c r="D4442" s="118" t="s">
        <v>8573</v>
      </c>
      <c r="E4442" s="118">
        <v>20200269</v>
      </c>
      <c r="F4442" s="118" t="s">
        <v>1389</v>
      </c>
      <c r="G4442">
        <v>86593</v>
      </c>
      <c r="H4442" t="s">
        <v>9347</v>
      </c>
      <c r="I4442">
        <v>25</v>
      </c>
      <c r="J4442" s="118" t="s">
        <v>1229</v>
      </c>
      <c r="K4442" t="s">
        <v>1374</v>
      </c>
      <c r="L4442" t="s">
        <v>1375</v>
      </c>
    </row>
    <row r="4443" spans="1:12" ht="15" customHeight="1" x14ac:dyDescent="0.25">
      <c r="A4443" s="114" t="str">
        <f t="shared" si="69"/>
        <v>124655861</v>
      </c>
      <c r="B4443" s="118">
        <v>12465586</v>
      </c>
      <c r="C4443" s="118">
        <v>1</v>
      </c>
      <c r="D4443" s="118" t="s">
        <v>8602</v>
      </c>
      <c r="E4443" s="118" t="s">
        <v>8603</v>
      </c>
      <c r="F4443" s="118" t="s">
        <v>1389</v>
      </c>
      <c r="G4443">
        <v>86593</v>
      </c>
      <c r="H4443" t="s">
        <v>9347</v>
      </c>
      <c r="I4443">
        <v>25</v>
      </c>
      <c r="J4443" s="118" t="s">
        <v>1229</v>
      </c>
      <c r="K4443" t="s">
        <v>1375</v>
      </c>
      <c r="L4443" t="s">
        <v>1401</v>
      </c>
    </row>
    <row r="4444" spans="1:12" ht="15" customHeight="1" x14ac:dyDescent="0.25">
      <c r="A4444" s="114" t="str">
        <f t="shared" si="69"/>
        <v>64865992</v>
      </c>
      <c r="B4444" s="118">
        <v>6486599</v>
      </c>
      <c r="C4444" s="118">
        <v>2</v>
      </c>
      <c r="D4444" s="118" t="s">
        <v>8685</v>
      </c>
      <c r="E4444" s="118" t="s">
        <v>8686</v>
      </c>
      <c r="F4444" s="119" t="s">
        <v>1385</v>
      </c>
      <c r="G4444">
        <v>86593</v>
      </c>
      <c r="H4444" t="s">
        <v>9347</v>
      </c>
      <c r="I4444">
        <v>25</v>
      </c>
      <c r="J4444" s="118" t="s">
        <v>1229</v>
      </c>
      <c r="K4444" t="s">
        <v>1379</v>
      </c>
      <c r="L4444" t="s">
        <v>1382</v>
      </c>
    </row>
    <row r="4445" spans="1:12" ht="15" customHeight="1" x14ac:dyDescent="0.25">
      <c r="A4445" s="114" t="str">
        <f t="shared" si="69"/>
        <v>70099753</v>
      </c>
      <c r="B4445" s="118">
        <v>7009975</v>
      </c>
      <c r="C4445" s="118">
        <v>3</v>
      </c>
      <c r="D4445" s="118" t="s">
        <v>8886</v>
      </c>
      <c r="E4445" s="118" t="s">
        <v>8887</v>
      </c>
      <c r="F4445" s="118" t="s">
        <v>1389</v>
      </c>
      <c r="G4445">
        <v>86593</v>
      </c>
      <c r="H4445" t="s">
        <v>9347</v>
      </c>
      <c r="I4445">
        <v>25</v>
      </c>
      <c r="J4445" s="118" t="s">
        <v>1229</v>
      </c>
      <c r="K4445" t="s">
        <v>1405</v>
      </c>
      <c r="L4445" t="s">
        <v>1407</v>
      </c>
    </row>
    <row r="4446" spans="1:12" ht="15" customHeight="1" x14ac:dyDescent="0.25">
      <c r="A4446" s="114" t="str">
        <f t="shared" si="69"/>
        <v>130019422</v>
      </c>
      <c r="B4446" s="118">
        <v>13001942</v>
      </c>
      <c r="C4446" s="118">
        <v>2</v>
      </c>
      <c r="D4446" s="118" t="s">
        <v>8915</v>
      </c>
      <c r="E4446" s="118" t="s">
        <v>8916</v>
      </c>
      <c r="F4446" s="119" t="s">
        <v>1385</v>
      </c>
      <c r="G4446">
        <v>86593</v>
      </c>
      <c r="H4446" t="s">
        <v>9347</v>
      </c>
      <c r="I4446">
        <v>25</v>
      </c>
      <c r="J4446" s="118" t="s">
        <v>1229</v>
      </c>
      <c r="K4446" t="s">
        <v>1378</v>
      </c>
      <c r="L4446" t="s">
        <v>1379</v>
      </c>
    </row>
    <row r="4447" spans="1:12" ht="15" customHeight="1" x14ac:dyDescent="0.25">
      <c r="A4447" s="114" t="str">
        <f t="shared" si="69"/>
        <v>129776152</v>
      </c>
      <c r="B4447" s="118">
        <v>12977615</v>
      </c>
      <c r="C4447" s="118">
        <v>2</v>
      </c>
      <c r="D4447" s="118" t="s">
        <v>8958</v>
      </c>
      <c r="E4447" s="118" t="s">
        <v>8959</v>
      </c>
      <c r="F4447" s="118" t="s">
        <v>1394</v>
      </c>
      <c r="G4447">
        <v>86593</v>
      </c>
      <c r="H4447" t="s">
        <v>9347</v>
      </c>
      <c r="I4447">
        <v>25</v>
      </c>
      <c r="J4447" s="118" t="s">
        <v>1229</v>
      </c>
      <c r="K4447" t="s">
        <v>1377</v>
      </c>
      <c r="L4447" t="s">
        <v>1378</v>
      </c>
    </row>
    <row r="4448" spans="1:12" ht="15" customHeight="1" x14ac:dyDescent="0.25">
      <c r="A4448" s="114" t="str">
        <f t="shared" si="69"/>
        <v>111152573</v>
      </c>
      <c r="B4448" s="118">
        <v>11115257</v>
      </c>
      <c r="C4448" s="118">
        <v>3</v>
      </c>
      <c r="D4448" s="118" t="s">
        <v>9079</v>
      </c>
      <c r="E4448" s="118" t="s">
        <v>9080</v>
      </c>
      <c r="F4448" s="118" t="s">
        <v>1389</v>
      </c>
      <c r="G4448">
        <v>86593</v>
      </c>
      <c r="H4448" t="s">
        <v>9347</v>
      </c>
      <c r="I4448">
        <v>25</v>
      </c>
      <c r="J4448" s="118" t="s">
        <v>1229</v>
      </c>
      <c r="K4448" t="s">
        <v>1409</v>
      </c>
      <c r="L4448" t="s">
        <v>1404</v>
      </c>
    </row>
    <row r="4449" spans="1:12" ht="15" customHeight="1" x14ac:dyDescent="0.25">
      <c r="A4449" s="114" t="str">
        <f t="shared" si="69"/>
        <v>121271762</v>
      </c>
      <c r="B4449" s="118">
        <v>12127176</v>
      </c>
      <c r="C4449" s="118">
        <v>2</v>
      </c>
      <c r="D4449" s="118" t="s">
        <v>1581</v>
      </c>
      <c r="E4449" s="118" t="s">
        <v>1582</v>
      </c>
      <c r="F4449" s="118" t="s">
        <v>1394</v>
      </c>
      <c r="G4449">
        <v>86714</v>
      </c>
      <c r="H4449" t="s">
        <v>9340</v>
      </c>
      <c r="I4449">
        <v>26</v>
      </c>
      <c r="J4449" s="118" t="s">
        <v>1231</v>
      </c>
      <c r="K4449" t="s">
        <v>1377</v>
      </c>
      <c r="L4449" t="s">
        <v>1378</v>
      </c>
    </row>
    <row r="4450" spans="1:12" ht="15" customHeight="1" x14ac:dyDescent="0.25">
      <c r="A4450" s="114" t="str">
        <f t="shared" si="69"/>
        <v>157370201</v>
      </c>
      <c r="B4450" s="118">
        <v>15737020</v>
      </c>
      <c r="C4450" s="118">
        <v>1</v>
      </c>
      <c r="D4450" s="118" t="s">
        <v>1624</v>
      </c>
      <c r="E4450" s="118" t="s">
        <v>1625</v>
      </c>
      <c r="F4450" s="119" t="s">
        <v>1385</v>
      </c>
      <c r="G4450">
        <v>86714</v>
      </c>
      <c r="H4450" t="s">
        <v>9340</v>
      </c>
      <c r="I4450">
        <v>26</v>
      </c>
      <c r="J4450" s="118" t="s">
        <v>1231</v>
      </c>
      <c r="K4450" t="s">
        <v>1376</v>
      </c>
      <c r="L4450" t="s">
        <v>1377</v>
      </c>
    </row>
    <row r="4451" spans="1:12" ht="15" customHeight="1" x14ac:dyDescent="0.25">
      <c r="A4451" s="114" t="str">
        <f t="shared" si="69"/>
        <v>101370264</v>
      </c>
      <c r="B4451" s="118">
        <v>10137026</v>
      </c>
      <c r="C4451" s="118">
        <v>4</v>
      </c>
      <c r="D4451" s="118" t="s">
        <v>1647</v>
      </c>
      <c r="E4451" s="118" t="s">
        <v>1648</v>
      </c>
      <c r="F4451" s="118" t="s">
        <v>1395</v>
      </c>
      <c r="G4451">
        <v>86714</v>
      </c>
      <c r="H4451" t="s">
        <v>9340</v>
      </c>
      <c r="I4451">
        <v>26</v>
      </c>
      <c r="J4451" s="118" t="s">
        <v>1231</v>
      </c>
      <c r="K4451" t="s">
        <v>1384</v>
      </c>
      <c r="L4451" t="s">
        <v>1406</v>
      </c>
    </row>
    <row r="4452" spans="1:12" ht="15" customHeight="1" x14ac:dyDescent="0.25">
      <c r="A4452" s="114" t="str">
        <f t="shared" si="69"/>
        <v>96983712</v>
      </c>
      <c r="B4452" s="118">
        <v>9698371</v>
      </c>
      <c r="C4452" s="118">
        <v>2</v>
      </c>
      <c r="D4452" s="118" t="s">
        <v>1684</v>
      </c>
      <c r="E4452" s="118">
        <v>30909673</v>
      </c>
      <c r="F4452" s="118" t="s">
        <v>1389</v>
      </c>
      <c r="G4452">
        <v>86714</v>
      </c>
      <c r="H4452" t="s">
        <v>9340</v>
      </c>
      <c r="I4452">
        <v>26</v>
      </c>
      <c r="J4452" s="118" t="s">
        <v>1231</v>
      </c>
      <c r="K4452" t="s">
        <v>1407</v>
      </c>
      <c r="L4452" t="s">
        <v>1408</v>
      </c>
    </row>
    <row r="4453" spans="1:12" ht="15" customHeight="1" x14ac:dyDescent="0.25">
      <c r="A4453" s="114" t="str">
        <f t="shared" si="69"/>
        <v>118887631</v>
      </c>
      <c r="B4453" s="118">
        <v>11888763</v>
      </c>
      <c r="C4453" s="118">
        <v>1</v>
      </c>
      <c r="D4453" s="118" t="s">
        <v>1972</v>
      </c>
      <c r="E4453" s="118">
        <v>19674415</v>
      </c>
      <c r="F4453" s="119" t="s">
        <v>1385</v>
      </c>
      <c r="G4453">
        <v>86714</v>
      </c>
      <c r="H4453" t="s">
        <v>9340</v>
      </c>
      <c r="I4453">
        <v>26</v>
      </c>
      <c r="J4453" s="118" t="s">
        <v>1231</v>
      </c>
      <c r="K4453" t="s">
        <v>1377</v>
      </c>
      <c r="L4453" t="s">
        <v>1378</v>
      </c>
    </row>
    <row r="4454" spans="1:12" ht="15" customHeight="1" x14ac:dyDescent="0.25">
      <c r="A4454" s="114" t="str">
        <f t="shared" si="69"/>
        <v>117856522</v>
      </c>
      <c r="B4454" s="118">
        <v>11785652</v>
      </c>
      <c r="C4454" s="118">
        <v>2</v>
      </c>
      <c r="D4454" s="118" t="s">
        <v>1983</v>
      </c>
      <c r="E4454" s="118" t="s">
        <v>1984</v>
      </c>
      <c r="F4454" s="119" t="s">
        <v>1385</v>
      </c>
      <c r="G4454">
        <v>86714</v>
      </c>
      <c r="H4454" t="s">
        <v>9340</v>
      </c>
      <c r="I4454">
        <v>26</v>
      </c>
      <c r="J4454" s="118" t="s">
        <v>1231</v>
      </c>
      <c r="K4454" t="s">
        <v>1383</v>
      </c>
      <c r="L4454" t="s">
        <v>1384</v>
      </c>
    </row>
    <row r="4455" spans="1:12" ht="15" customHeight="1" x14ac:dyDescent="0.25">
      <c r="A4455" s="114" t="str">
        <f t="shared" si="69"/>
        <v>102011422</v>
      </c>
      <c r="B4455" s="118">
        <v>10201142</v>
      </c>
      <c r="C4455" s="118">
        <v>2</v>
      </c>
      <c r="D4455" s="118" t="s">
        <v>2156</v>
      </c>
      <c r="E4455" s="118">
        <v>4493187</v>
      </c>
      <c r="F4455" s="118" t="s">
        <v>1396</v>
      </c>
      <c r="G4455">
        <v>86714</v>
      </c>
      <c r="H4455" t="s">
        <v>9340</v>
      </c>
      <c r="I4455">
        <v>26</v>
      </c>
      <c r="J4455" s="118" t="s">
        <v>1231</v>
      </c>
      <c r="K4455" t="s">
        <v>1384</v>
      </c>
      <c r="L4455" t="s">
        <v>1406</v>
      </c>
    </row>
    <row r="4456" spans="1:12" ht="15" customHeight="1" x14ac:dyDescent="0.25">
      <c r="A4456" s="114" t="str">
        <f t="shared" si="69"/>
        <v>132202141</v>
      </c>
      <c r="B4456" s="118">
        <v>13220214</v>
      </c>
      <c r="C4456" s="118">
        <v>1</v>
      </c>
      <c r="D4456" s="118" t="s">
        <v>2262</v>
      </c>
      <c r="E4456" s="118" t="s">
        <v>2263</v>
      </c>
      <c r="F4456" s="118" t="s">
        <v>1394</v>
      </c>
      <c r="G4456">
        <v>86714</v>
      </c>
      <c r="H4456" t="s">
        <v>9340</v>
      </c>
      <c r="I4456">
        <v>26</v>
      </c>
      <c r="J4456" s="118" t="s">
        <v>1231</v>
      </c>
      <c r="K4456" t="s">
        <v>1378</v>
      </c>
      <c r="L4456" t="s">
        <v>1379</v>
      </c>
    </row>
    <row r="4457" spans="1:12" ht="15" customHeight="1" x14ac:dyDescent="0.25">
      <c r="A4457" s="114" t="str">
        <f t="shared" si="69"/>
        <v>117070701</v>
      </c>
      <c r="B4457" s="118">
        <v>11707070</v>
      </c>
      <c r="C4457" s="118">
        <v>1</v>
      </c>
      <c r="D4457" s="118" t="s">
        <v>2565</v>
      </c>
      <c r="E4457" s="118" t="s">
        <v>2566</v>
      </c>
      <c r="F4457" s="118" t="s">
        <v>1389</v>
      </c>
      <c r="G4457">
        <v>86714</v>
      </c>
      <c r="H4457" t="s">
        <v>9340</v>
      </c>
      <c r="I4457">
        <v>26</v>
      </c>
      <c r="J4457" s="118" t="s">
        <v>1231</v>
      </c>
      <c r="K4457" t="s">
        <v>1404</v>
      </c>
      <c r="L4457" t="s">
        <v>1405</v>
      </c>
    </row>
    <row r="4458" spans="1:12" ht="15" customHeight="1" x14ac:dyDescent="0.25">
      <c r="A4458" s="114" t="str">
        <f t="shared" si="69"/>
        <v>130192003</v>
      </c>
      <c r="B4458" s="118">
        <v>13019200</v>
      </c>
      <c r="C4458" s="118">
        <v>3</v>
      </c>
      <c r="D4458" s="118" t="s">
        <v>2654</v>
      </c>
      <c r="E4458" s="118" t="s">
        <v>2655</v>
      </c>
      <c r="F4458" s="119" t="s">
        <v>1385</v>
      </c>
      <c r="G4458">
        <v>86714</v>
      </c>
      <c r="H4458" t="s">
        <v>9340</v>
      </c>
      <c r="I4458">
        <v>26</v>
      </c>
      <c r="J4458" s="118" t="s">
        <v>1231</v>
      </c>
      <c r="K4458" t="s">
        <v>1376</v>
      </c>
      <c r="L4458" t="s">
        <v>1377</v>
      </c>
    </row>
    <row r="4459" spans="1:12" ht="15" customHeight="1" x14ac:dyDescent="0.25">
      <c r="A4459" s="114" t="str">
        <f t="shared" si="69"/>
        <v>116722253</v>
      </c>
      <c r="B4459" s="118">
        <v>11672225</v>
      </c>
      <c r="C4459" s="118">
        <v>3</v>
      </c>
      <c r="D4459" s="118" t="s">
        <v>2663</v>
      </c>
      <c r="E4459" s="118" t="s">
        <v>2664</v>
      </c>
      <c r="F4459" s="118" t="s">
        <v>1394</v>
      </c>
      <c r="G4459">
        <v>86714</v>
      </c>
      <c r="H4459" t="s">
        <v>9340</v>
      </c>
      <c r="I4459">
        <v>26</v>
      </c>
      <c r="J4459" s="118" t="s">
        <v>1231</v>
      </c>
      <c r="K4459" t="s">
        <v>1383</v>
      </c>
      <c r="L4459" t="s">
        <v>1384</v>
      </c>
    </row>
    <row r="4460" spans="1:12" ht="15" customHeight="1" x14ac:dyDescent="0.25">
      <c r="A4460" s="114" t="str">
        <f t="shared" si="69"/>
        <v>105473203</v>
      </c>
      <c r="B4460" s="118">
        <v>10547320</v>
      </c>
      <c r="C4460" s="118">
        <v>3</v>
      </c>
      <c r="D4460" s="118" t="s">
        <v>2780</v>
      </c>
      <c r="E4460" s="118" t="s">
        <v>2781</v>
      </c>
      <c r="F4460" s="118" t="s">
        <v>1396</v>
      </c>
      <c r="G4460">
        <v>86714</v>
      </c>
      <c r="H4460" t="s">
        <v>9340</v>
      </c>
      <c r="I4460">
        <v>26</v>
      </c>
      <c r="J4460" s="118" t="s">
        <v>1231</v>
      </c>
      <c r="K4460" t="s">
        <v>1383</v>
      </c>
      <c r="L4460" t="s">
        <v>1384</v>
      </c>
    </row>
    <row r="4461" spans="1:12" ht="15" customHeight="1" x14ac:dyDescent="0.25">
      <c r="A4461" s="114" t="str">
        <f t="shared" si="69"/>
        <v>132199602</v>
      </c>
      <c r="B4461" s="118">
        <v>13219960</v>
      </c>
      <c r="C4461" s="118">
        <v>2</v>
      </c>
      <c r="D4461" s="118" t="s">
        <v>2845</v>
      </c>
      <c r="E4461" s="118">
        <v>20371806</v>
      </c>
      <c r="F4461" s="118" t="s">
        <v>1389</v>
      </c>
      <c r="G4461">
        <v>86714</v>
      </c>
      <c r="H4461" t="s">
        <v>9340</v>
      </c>
      <c r="I4461">
        <v>26</v>
      </c>
      <c r="J4461" s="118" t="s">
        <v>1231</v>
      </c>
      <c r="K4461" t="s">
        <v>1375</v>
      </c>
      <c r="L4461" t="s">
        <v>1401</v>
      </c>
    </row>
    <row r="4462" spans="1:12" ht="15" customHeight="1" x14ac:dyDescent="0.25">
      <c r="A4462" s="114" t="str">
        <f t="shared" si="69"/>
        <v>130978782</v>
      </c>
      <c r="B4462" s="118">
        <v>13097878</v>
      </c>
      <c r="C4462" s="118">
        <v>2</v>
      </c>
      <c r="D4462" s="118" t="s">
        <v>2981</v>
      </c>
      <c r="E4462" s="118" t="s">
        <v>2982</v>
      </c>
      <c r="F4462" s="119" t="s">
        <v>1385</v>
      </c>
      <c r="G4462">
        <v>86714</v>
      </c>
      <c r="H4462" t="s">
        <v>9340</v>
      </c>
      <c r="I4462">
        <v>26</v>
      </c>
      <c r="J4462" s="118" t="s">
        <v>1231</v>
      </c>
      <c r="K4462" t="s">
        <v>1377</v>
      </c>
      <c r="L4462" t="s">
        <v>1378</v>
      </c>
    </row>
    <row r="4463" spans="1:12" ht="15" customHeight="1" x14ac:dyDescent="0.25">
      <c r="A4463" s="114" t="str">
        <f t="shared" si="69"/>
        <v>100995543</v>
      </c>
      <c r="B4463" s="118">
        <v>10099554</v>
      </c>
      <c r="C4463" s="118">
        <v>3</v>
      </c>
      <c r="D4463" s="118" t="s">
        <v>3233</v>
      </c>
      <c r="E4463" s="118">
        <v>18327051</v>
      </c>
      <c r="F4463" s="118" t="s">
        <v>1396</v>
      </c>
      <c r="G4463">
        <v>86714</v>
      </c>
      <c r="H4463" t="s">
        <v>9340</v>
      </c>
      <c r="I4463">
        <v>26</v>
      </c>
      <c r="J4463" s="118" t="s">
        <v>1231</v>
      </c>
      <c r="K4463" t="s">
        <v>1383</v>
      </c>
      <c r="L4463" t="s">
        <v>1384</v>
      </c>
    </row>
    <row r="4464" spans="1:12" ht="15" customHeight="1" x14ac:dyDescent="0.25">
      <c r="A4464" s="114" t="str">
        <f t="shared" si="69"/>
        <v>105641723</v>
      </c>
      <c r="B4464" s="118">
        <v>10564172</v>
      </c>
      <c r="C4464" s="118">
        <v>3</v>
      </c>
      <c r="D4464" s="118" t="s">
        <v>3278</v>
      </c>
      <c r="E4464" s="118" t="s">
        <v>3279</v>
      </c>
      <c r="F4464" s="118" t="s">
        <v>1395</v>
      </c>
      <c r="G4464">
        <v>86714</v>
      </c>
      <c r="H4464" t="s">
        <v>9340</v>
      </c>
      <c r="I4464">
        <v>26</v>
      </c>
      <c r="J4464" s="118" t="s">
        <v>1231</v>
      </c>
      <c r="K4464" t="s">
        <v>1384</v>
      </c>
      <c r="L4464" t="s">
        <v>1406</v>
      </c>
    </row>
    <row r="4465" spans="1:12" ht="15" customHeight="1" x14ac:dyDescent="0.25">
      <c r="A4465" s="114" t="str">
        <f t="shared" si="69"/>
        <v>133592902</v>
      </c>
      <c r="B4465" s="118">
        <v>13359290</v>
      </c>
      <c r="C4465" s="118">
        <v>2</v>
      </c>
      <c r="D4465" s="118" t="s">
        <v>3445</v>
      </c>
      <c r="E4465" s="118" t="s">
        <v>3446</v>
      </c>
      <c r="F4465" s="118" t="s">
        <v>1389</v>
      </c>
      <c r="G4465">
        <v>86714</v>
      </c>
      <c r="H4465" t="s">
        <v>9340</v>
      </c>
      <c r="I4465">
        <v>26</v>
      </c>
      <c r="J4465" s="118" t="s">
        <v>1231</v>
      </c>
      <c r="K4465" t="s">
        <v>1401</v>
      </c>
      <c r="L4465" t="s">
        <v>1410</v>
      </c>
    </row>
    <row r="4466" spans="1:12" ht="15" customHeight="1" x14ac:dyDescent="0.25">
      <c r="A4466" s="114" t="str">
        <f t="shared" si="69"/>
        <v>148020651</v>
      </c>
      <c r="B4466" s="118">
        <v>14802065</v>
      </c>
      <c r="C4466" s="118">
        <v>1</v>
      </c>
      <c r="D4466" s="118" t="s">
        <v>3486</v>
      </c>
      <c r="E4466" s="118" t="s">
        <v>3487</v>
      </c>
      <c r="F4466" s="118" t="s">
        <v>1389</v>
      </c>
      <c r="G4466">
        <v>86714</v>
      </c>
      <c r="H4466" t="s">
        <v>9340</v>
      </c>
      <c r="I4466">
        <v>26</v>
      </c>
      <c r="J4466" s="118" t="s">
        <v>1231</v>
      </c>
      <c r="K4466" t="s">
        <v>1375</v>
      </c>
      <c r="L4466" t="s">
        <v>1401</v>
      </c>
    </row>
    <row r="4467" spans="1:12" ht="15" customHeight="1" x14ac:dyDescent="0.25">
      <c r="A4467" s="114" t="str">
        <f t="shared" si="69"/>
        <v>118083172</v>
      </c>
      <c r="B4467" s="118">
        <v>11808317</v>
      </c>
      <c r="C4467" s="118">
        <v>2</v>
      </c>
      <c r="D4467" s="118" t="s">
        <v>3524</v>
      </c>
      <c r="E4467" s="118">
        <v>16111452</v>
      </c>
      <c r="F4467" s="119" t="s">
        <v>1385</v>
      </c>
      <c r="G4467">
        <v>86714</v>
      </c>
      <c r="H4467" t="s">
        <v>9340</v>
      </c>
      <c r="I4467">
        <v>26</v>
      </c>
      <c r="J4467" s="118" t="s">
        <v>1231</v>
      </c>
      <c r="K4467" t="s">
        <v>1383</v>
      </c>
      <c r="L4467" t="s">
        <v>1384</v>
      </c>
    </row>
    <row r="4468" spans="1:12" ht="15" customHeight="1" x14ac:dyDescent="0.25">
      <c r="A4468" s="114" t="str">
        <f t="shared" si="69"/>
        <v>104580742</v>
      </c>
      <c r="B4468" s="118">
        <v>10458074</v>
      </c>
      <c r="C4468" s="118">
        <v>2</v>
      </c>
      <c r="D4468" s="118" t="s">
        <v>3575</v>
      </c>
      <c r="E4468" s="118">
        <v>36606587</v>
      </c>
      <c r="F4468" s="118" t="s">
        <v>1389</v>
      </c>
      <c r="G4468">
        <v>86714</v>
      </c>
      <c r="H4468" t="s">
        <v>9340</v>
      </c>
      <c r="I4468">
        <v>26</v>
      </c>
      <c r="J4468" s="118" t="s">
        <v>1231</v>
      </c>
      <c r="K4468" t="s">
        <v>1375</v>
      </c>
      <c r="L4468" t="s">
        <v>1401</v>
      </c>
    </row>
    <row r="4469" spans="1:12" ht="15" customHeight="1" x14ac:dyDescent="0.25">
      <c r="A4469" s="114" t="str">
        <f t="shared" si="69"/>
        <v>129600442</v>
      </c>
      <c r="B4469" s="118">
        <v>12960044</v>
      </c>
      <c r="C4469" s="118">
        <v>2</v>
      </c>
      <c r="D4469" s="118" t="s">
        <v>3672</v>
      </c>
      <c r="E4469" s="118" t="s">
        <v>3673</v>
      </c>
      <c r="F4469" s="118" t="s">
        <v>1389</v>
      </c>
      <c r="G4469">
        <v>86714</v>
      </c>
      <c r="H4469" t="s">
        <v>9340</v>
      </c>
      <c r="I4469">
        <v>26</v>
      </c>
      <c r="J4469" s="118" t="s">
        <v>1231</v>
      </c>
      <c r="K4469" t="s">
        <v>1374</v>
      </c>
      <c r="L4469" t="s">
        <v>1375</v>
      </c>
    </row>
    <row r="4470" spans="1:12" ht="15" customHeight="1" x14ac:dyDescent="0.25">
      <c r="A4470" s="114" t="str">
        <f t="shared" si="69"/>
        <v>118273001</v>
      </c>
      <c r="B4470" s="118">
        <v>11827300</v>
      </c>
      <c r="C4470" s="118">
        <v>1</v>
      </c>
      <c r="D4470" s="118" t="s">
        <v>3770</v>
      </c>
      <c r="E4470" s="118" t="s">
        <v>3771</v>
      </c>
      <c r="F4470" s="118" t="s">
        <v>1389</v>
      </c>
      <c r="G4470">
        <v>86714</v>
      </c>
      <c r="H4470" t="s">
        <v>9340</v>
      </c>
      <c r="I4470">
        <v>26</v>
      </c>
      <c r="J4470" s="118" t="s">
        <v>1231</v>
      </c>
      <c r="K4470" t="s">
        <v>1404</v>
      </c>
      <c r="L4470" t="s">
        <v>1405</v>
      </c>
    </row>
    <row r="4471" spans="1:12" ht="15" customHeight="1" x14ac:dyDescent="0.25">
      <c r="A4471" s="114" t="str">
        <f t="shared" si="69"/>
        <v>132198321</v>
      </c>
      <c r="B4471" s="118">
        <v>13219832</v>
      </c>
      <c r="C4471" s="118">
        <v>1</v>
      </c>
      <c r="D4471" s="118" t="s">
        <v>3799</v>
      </c>
      <c r="E4471" s="118">
        <v>18286670</v>
      </c>
      <c r="F4471" s="118" t="s">
        <v>1393</v>
      </c>
      <c r="G4471">
        <v>86714</v>
      </c>
      <c r="H4471" t="s">
        <v>9340</v>
      </c>
      <c r="I4471">
        <v>26</v>
      </c>
      <c r="J4471" s="118" t="s">
        <v>1231</v>
      </c>
      <c r="K4471" t="s">
        <v>1378</v>
      </c>
      <c r="L4471" t="s">
        <v>1379</v>
      </c>
    </row>
    <row r="4472" spans="1:12" ht="15" customHeight="1" x14ac:dyDescent="0.25">
      <c r="A4472" s="114" t="str">
        <f t="shared" si="69"/>
        <v>157815981</v>
      </c>
      <c r="B4472" s="118">
        <v>15781598</v>
      </c>
      <c r="C4472" s="118">
        <v>1</v>
      </c>
      <c r="D4472" s="118" t="s">
        <v>3928</v>
      </c>
      <c r="E4472" s="118" t="s">
        <v>3929</v>
      </c>
      <c r="F4472" s="119" t="s">
        <v>1385</v>
      </c>
      <c r="G4472">
        <v>86714</v>
      </c>
      <c r="H4472" t="s">
        <v>9340</v>
      </c>
      <c r="I4472">
        <v>26</v>
      </c>
      <c r="J4472" s="118" t="s">
        <v>1231</v>
      </c>
      <c r="K4472" t="s">
        <v>1376</v>
      </c>
      <c r="L4472" t="s">
        <v>1377</v>
      </c>
    </row>
    <row r="4473" spans="1:12" ht="15" customHeight="1" x14ac:dyDescent="0.25">
      <c r="A4473" s="114" t="str">
        <f t="shared" si="69"/>
        <v>129600703</v>
      </c>
      <c r="B4473" s="118">
        <v>12960070</v>
      </c>
      <c r="C4473" s="118">
        <v>3</v>
      </c>
      <c r="D4473" s="118" t="s">
        <v>3987</v>
      </c>
      <c r="E4473" s="118" t="s">
        <v>3988</v>
      </c>
      <c r="F4473" s="118" t="s">
        <v>1389</v>
      </c>
      <c r="G4473">
        <v>86714</v>
      </c>
      <c r="H4473" t="s">
        <v>9340</v>
      </c>
      <c r="I4473">
        <v>26</v>
      </c>
      <c r="J4473" s="118" t="s">
        <v>1231</v>
      </c>
      <c r="K4473" t="s">
        <v>1375</v>
      </c>
      <c r="L4473" t="s">
        <v>1401</v>
      </c>
    </row>
    <row r="4474" spans="1:12" ht="15" customHeight="1" x14ac:dyDescent="0.25">
      <c r="A4474" s="114" t="str">
        <f t="shared" si="69"/>
        <v>130785982</v>
      </c>
      <c r="B4474" s="118">
        <v>13078598</v>
      </c>
      <c r="C4474" s="118">
        <v>2</v>
      </c>
      <c r="D4474" s="118" t="s">
        <v>4147</v>
      </c>
      <c r="E4474" s="118" t="s">
        <v>4148</v>
      </c>
      <c r="F4474" s="118" t="s">
        <v>1395</v>
      </c>
      <c r="G4474">
        <v>86714</v>
      </c>
      <c r="H4474" t="s">
        <v>9340</v>
      </c>
      <c r="I4474">
        <v>26</v>
      </c>
      <c r="J4474" s="118" t="s">
        <v>1231</v>
      </c>
      <c r="K4474" t="s">
        <v>1378</v>
      </c>
      <c r="L4474" t="s">
        <v>1379</v>
      </c>
    </row>
    <row r="4475" spans="1:12" ht="15" customHeight="1" x14ac:dyDescent="0.25">
      <c r="A4475" s="114" t="str">
        <f t="shared" si="69"/>
        <v>133593682</v>
      </c>
      <c r="B4475" s="118">
        <v>13359368</v>
      </c>
      <c r="C4475" s="118">
        <v>2</v>
      </c>
      <c r="D4475" s="118" t="s">
        <v>4199</v>
      </c>
      <c r="E4475" s="118">
        <v>20509224</v>
      </c>
      <c r="F4475" s="118" t="s">
        <v>1389</v>
      </c>
      <c r="G4475">
        <v>86714</v>
      </c>
      <c r="H4475" t="s">
        <v>9340</v>
      </c>
      <c r="I4475">
        <v>26</v>
      </c>
      <c r="J4475" s="118" t="s">
        <v>1231</v>
      </c>
      <c r="K4475" t="s">
        <v>1375</v>
      </c>
      <c r="L4475" t="s">
        <v>1401</v>
      </c>
    </row>
    <row r="4476" spans="1:12" ht="15" customHeight="1" x14ac:dyDescent="0.25">
      <c r="A4476" s="114" t="str">
        <f t="shared" si="69"/>
        <v>160309041</v>
      </c>
      <c r="B4476" s="118">
        <v>16030904</v>
      </c>
      <c r="C4476" s="118">
        <v>1</v>
      </c>
      <c r="D4476" s="118" t="s">
        <v>4336</v>
      </c>
      <c r="E4476" s="118" t="s">
        <v>4337</v>
      </c>
      <c r="F4476" s="119" t="s">
        <v>1385</v>
      </c>
      <c r="G4476">
        <v>86714</v>
      </c>
      <c r="H4476" t="s">
        <v>9340</v>
      </c>
      <c r="I4476">
        <v>26</v>
      </c>
      <c r="J4476" s="118" t="s">
        <v>1231</v>
      </c>
      <c r="K4476" t="s">
        <v>1376</v>
      </c>
      <c r="L4476" t="s">
        <v>1377</v>
      </c>
    </row>
    <row r="4477" spans="1:12" ht="15" customHeight="1" x14ac:dyDescent="0.25">
      <c r="A4477" s="114" t="str">
        <f t="shared" si="69"/>
        <v>149407471</v>
      </c>
      <c r="B4477" s="118">
        <v>14940747</v>
      </c>
      <c r="C4477" s="118">
        <v>1</v>
      </c>
      <c r="D4477" s="118" t="s">
        <v>4396</v>
      </c>
      <c r="E4477" s="118" t="s">
        <v>4397</v>
      </c>
      <c r="F4477" s="118" t="s">
        <v>1389</v>
      </c>
      <c r="G4477">
        <v>86714</v>
      </c>
      <c r="H4477" t="s">
        <v>9340</v>
      </c>
      <c r="I4477">
        <v>26</v>
      </c>
      <c r="J4477" s="118" t="s">
        <v>1231</v>
      </c>
      <c r="K4477" t="s">
        <v>1374</v>
      </c>
      <c r="L4477" t="s">
        <v>1375</v>
      </c>
    </row>
    <row r="4478" spans="1:12" ht="15" customHeight="1" x14ac:dyDescent="0.25">
      <c r="A4478" s="114" t="str">
        <f t="shared" si="69"/>
        <v>77419962</v>
      </c>
      <c r="B4478" s="118">
        <v>7741996</v>
      </c>
      <c r="C4478" s="118">
        <v>2</v>
      </c>
      <c r="D4478" s="118" t="s">
        <v>4485</v>
      </c>
      <c r="E4478" s="118" t="s">
        <v>4486</v>
      </c>
      <c r="F4478" s="118" t="s">
        <v>1389</v>
      </c>
      <c r="G4478">
        <v>86714</v>
      </c>
      <c r="H4478" t="s">
        <v>9340</v>
      </c>
      <c r="I4478">
        <v>26</v>
      </c>
      <c r="J4478" s="118" t="s">
        <v>1231</v>
      </c>
      <c r="K4478" t="s">
        <v>1375</v>
      </c>
      <c r="L4478" t="s">
        <v>1401</v>
      </c>
    </row>
    <row r="4479" spans="1:12" ht="15" customHeight="1" x14ac:dyDescent="0.25">
      <c r="A4479" s="114" t="str">
        <f t="shared" si="69"/>
        <v>129673612</v>
      </c>
      <c r="B4479" s="118">
        <v>12967361</v>
      </c>
      <c r="C4479" s="118">
        <v>2</v>
      </c>
      <c r="D4479" s="118" t="s">
        <v>4597</v>
      </c>
      <c r="E4479" s="118" t="s">
        <v>4598</v>
      </c>
      <c r="F4479" s="118" t="s">
        <v>1394</v>
      </c>
      <c r="G4479">
        <v>86714</v>
      </c>
      <c r="H4479" t="s">
        <v>9340</v>
      </c>
      <c r="I4479">
        <v>26</v>
      </c>
      <c r="J4479" s="118" t="s">
        <v>1231</v>
      </c>
      <c r="K4479" t="s">
        <v>1378</v>
      </c>
      <c r="L4479" t="s">
        <v>1379</v>
      </c>
    </row>
    <row r="4480" spans="1:12" ht="15" customHeight="1" x14ac:dyDescent="0.25">
      <c r="A4480" s="114" t="str">
        <f t="shared" si="69"/>
        <v>105645732</v>
      </c>
      <c r="B4480" s="118">
        <v>10564573</v>
      </c>
      <c r="C4480" s="118">
        <v>2</v>
      </c>
      <c r="D4480" s="118" t="s">
        <v>4612</v>
      </c>
      <c r="E4480" s="118" t="s">
        <v>4613</v>
      </c>
      <c r="F4480" s="118" t="s">
        <v>1389</v>
      </c>
      <c r="G4480">
        <v>86714</v>
      </c>
      <c r="H4480" t="s">
        <v>9340</v>
      </c>
      <c r="I4480">
        <v>26</v>
      </c>
      <c r="J4480" s="118" t="s">
        <v>1231</v>
      </c>
      <c r="K4480" t="s">
        <v>1405</v>
      </c>
      <c r="L4480" t="s">
        <v>1407</v>
      </c>
    </row>
    <row r="4481" spans="1:12" ht="15" customHeight="1" x14ac:dyDescent="0.25">
      <c r="A4481" s="114" t="str">
        <f t="shared" si="69"/>
        <v>103147751</v>
      </c>
      <c r="B4481" s="118">
        <v>10314775</v>
      </c>
      <c r="C4481" s="118">
        <v>1</v>
      </c>
      <c r="D4481" s="118" t="s">
        <v>4629</v>
      </c>
      <c r="E4481" s="118">
        <v>16560862</v>
      </c>
      <c r="F4481" s="118" t="s">
        <v>1389</v>
      </c>
      <c r="G4481">
        <v>86714</v>
      </c>
      <c r="H4481" t="s">
        <v>9340</v>
      </c>
      <c r="I4481">
        <v>26</v>
      </c>
      <c r="J4481" s="118" t="s">
        <v>1231</v>
      </c>
      <c r="K4481" t="s">
        <v>1405</v>
      </c>
      <c r="L4481" t="s">
        <v>1407</v>
      </c>
    </row>
    <row r="4482" spans="1:12" ht="15" customHeight="1" x14ac:dyDescent="0.25">
      <c r="A4482" s="114" t="str">
        <f t="shared" ref="A4482:A4545" si="70">CONCATENATE(B4482,C4482)</f>
        <v>129999213</v>
      </c>
      <c r="B4482" s="118">
        <v>12999921</v>
      </c>
      <c r="C4482" s="118">
        <v>3</v>
      </c>
      <c r="D4482" s="118" t="s">
        <v>4646</v>
      </c>
      <c r="E4482" s="118" t="s">
        <v>4647</v>
      </c>
      <c r="F4482" s="118" t="s">
        <v>1389</v>
      </c>
      <c r="G4482">
        <v>86714</v>
      </c>
      <c r="H4482" t="s">
        <v>9340</v>
      </c>
      <c r="I4482">
        <v>26</v>
      </c>
      <c r="J4482" s="118" t="s">
        <v>1231</v>
      </c>
      <c r="K4482" t="s">
        <v>1401</v>
      </c>
      <c r="L4482" t="s">
        <v>1410</v>
      </c>
    </row>
    <row r="4483" spans="1:12" ht="15" customHeight="1" x14ac:dyDescent="0.25">
      <c r="A4483" s="114" t="str">
        <f t="shared" si="70"/>
        <v>111676221</v>
      </c>
      <c r="B4483" s="118">
        <v>11167622</v>
      </c>
      <c r="C4483" s="118">
        <v>1</v>
      </c>
      <c r="D4483" s="118" t="s">
        <v>4825</v>
      </c>
      <c r="E4483" s="118">
        <v>7447610</v>
      </c>
      <c r="F4483" s="118" t="s">
        <v>1396</v>
      </c>
      <c r="G4483">
        <v>86714</v>
      </c>
      <c r="H4483" t="s">
        <v>9340</v>
      </c>
      <c r="I4483">
        <v>26</v>
      </c>
      <c r="J4483" s="118" t="s">
        <v>1231</v>
      </c>
      <c r="K4483" t="s">
        <v>1384</v>
      </c>
      <c r="L4483" t="s">
        <v>1406</v>
      </c>
    </row>
    <row r="4484" spans="1:12" ht="15" customHeight="1" x14ac:dyDescent="0.25">
      <c r="A4484" s="114" t="str">
        <f t="shared" si="70"/>
        <v>116661584</v>
      </c>
      <c r="B4484" s="118">
        <v>11666158</v>
      </c>
      <c r="C4484" s="118">
        <v>4</v>
      </c>
      <c r="D4484" s="118" t="s">
        <v>4831</v>
      </c>
      <c r="E4484" s="118" t="s">
        <v>4832</v>
      </c>
      <c r="F4484" s="118" t="s">
        <v>1394</v>
      </c>
      <c r="G4484">
        <v>86714</v>
      </c>
      <c r="H4484" t="s">
        <v>9340</v>
      </c>
      <c r="I4484">
        <v>26</v>
      </c>
      <c r="J4484" s="118" t="s">
        <v>1231</v>
      </c>
      <c r="K4484" t="s">
        <v>1382</v>
      </c>
      <c r="L4484" t="s">
        <v>1383</v>
      </c>
    </row>
    <row r="4485" spans="1:12" ht="15" customHeight="1" x14ac:dyDescent="0.25">
      <c r="A4485" s="114" t="str">
        <f t="shared" si="70"/>
        <v>111891251</v>
      </c>
      <c r="B4485" s="118">
        <v>11189125</v>
      </c>
      <c r="C4485" s="118">
        <v>1</v>
      </c>
      <c r="D4485" s="118" t="s">
        <v>4839</v>
      </c>
      <c r="E4485" s="118" t="s">
        <v>4840</v>
      </c>
      <c r="F4485" s="118" t="s">
        <v>1390</v>
      </c>
      <c r="G4485">
        <v>86714</v>
      </c>
      <c r="H4485" t="s">
        <v>9340</v>
      </c>
      <c r="I4485">
        <v>26</v>
      </c>
      <c r="J4485" s="118" t="s">
        <v>1231</v>
      </c>
      <c r="K4485" t="s">
        <v>1384</v>
      </c>
      <c r="L4485" t="s">
        <v>1406</v>
      </c>
    </row>
    <row r="4486" spans="1:12" ht="15" customHeight="1" x14ac:dyDescent="0.25">
      <c r="A4486" s="114" t="str">
        <f t="shared" si="70"/>
        <v>130787192</v>
      </c>
      <c r="B4486" s="118">
        <v>13078719</v>
      </c>
      <c r="C4486" s="118">
        <v>2</v>
      </c>
      <c r="D4486" s="118" t="s">
        <v>4876</v>
      </c>
      <c r="E4486" s="118" t="s">
        <v>4877</v>
      </c>
      <c r="F4486" s="118" t="s">
        <v>1389</v>
      </c>
      <c r="G4486">
        <v>86714</v>
      </c>
      <c r="H4486" t="s">
        <v>9340</v>
      </c>
      <c r="I4486">
        <v>26</v>
      </c>
      <c r="J4486" s="118" t="s">
        <v>1231</v>
      </c>
      <c r="K4486" t="s">
        <v>1374</v>
      </c>
      <c r="L4486" t="s">
        <v>1375</v>
      </c>
    </row>
    <row r="4487" spans="1:12" ht="15" customHeight="1" x14ac:dyDescent="0.25">
      <c r="A4487" s="114" t="str">
        <f t="shared" si="70"/>
        <v>118278282</v>
      </c>
      <c r="B4487" s="118">
        <v>11827828</v>
      </c>
      <c r="C4487" s="118">
        <v>2</v>
      </c>
      <c r="D4487" s="118" t="s">
        <v>5442</v>
      </c>
      <c r="E4487" s="118">
        <v>20977156</v>
      </c>
      <c r="F4487" s="118" t="s">
        <v>1394</v>
      </c>
      <c r="G4487">
        <v>86714</v>
      </c>
      <c r="H4487" t="s">
        <v>9340</v>
      </c>
      <c r="I4487">
        <v>26</v>
      </c>
      <c r="J4487" s="118" t="s">
        <v>1231</v>
      </c>
      <c r="K4487" t="s">
        <v>1382</v>
      </c>
      <c r="L4487" t="s">
        <v>1383</v>
      </c>
    </row>
    <row r="4488" spans="1:12" ht="15" customHeight="1" x14ac:dyDescent="0.25">
      <c r="A4488" s="114" t="str">
        <f t="shared" si="70"/>
        <v>130998752</v>
      </c>
      <c r="B4488" s="118">
        <v>13099875</v>
      </c>
      <c r="C4488" s="118">
        <v>2</v>
      </c>
      <c r="D4488" s="118" t="s">
        <v>5576</v>
      </c>
      <c r="E4488" s="118" t="s">
        <v>5577</v>
      </c>
      <c r="F4488" s="118" t="s">
        <v>1393</v>
      </c>
      <c r="G4488">
        <v>86714</v>
      </c>
      <c r="H4488" t="s">
        <v>9340</v>
      </c>
      <c r="I4488">
        <v>26</v>
      </c>
      <c r="J4488" s="118" t="s">
        <v>1231</v>
      </c>
      <c r="K4488" t="s">
        <v>1378</v>
      </c>
      <c r="L4488" t="s">
        <v>1379</v>
      </c>
    </row>
    <row r="4489" spans="1:12" ht="15" customHeight="1" x14ac:dyDescent="0.25">
      <c r="A4489" s="114" t="str">
        <f t="shared" si="70"/>
        <v>132244872</v>
      </c>
      <c r="B4489" s="118">
        <v>13224487</v>
      </c>
      <c r="C4489" s="118">
        <v>2</v>
      </c>
      <c r="D4489" s="118" t="s">
        <v>5744</v>
      </c>
      <c r="E4489" s="118" t="s">
        <v>5745</v>
      </c>
      <c r="F4489" s="118" t="s">
        <v>1396</v>
      </c>
      <c r="G4489">
        <v>86714</v>
      </c>
      <c r="H4489" t="s">
        <v>9340</v>
      </c>
      <c r="I4489">
        <v>26</v>
      </c>
      <c r="J4489" s="118" t="s">
        <v>1231</v>
      </c>
      <c r="K4489" t="s">
        <v>1378</v>
      </c>
      <c r="L4489" t="s">
        <v>1379</v>
      </c>
    </row>
    <row r="4490" spans="1:12" ht="15" customHeight="1" x14ac:dyDescent="0.25">
      <c r="A4490" s="114" t="str">
        <f t="shared" si="70"/>
        <v>115327981</v>
      </c>
      <c r="B4490" s="118">
        <v>11532798</v>
      </c>
      <c r="C4490" s="118">
        <v>1</v>
      </c>
      <c r="D4490" s="118" t="s">
        <v>5869</v>
      </c>
      <c r="E4490" s="118">
        <v>14336207</v>
      </c>
      <c r="F4490" s="118" t="s">
        <v>1395</v>
      </c>
      <c r="G4490">
        <v>86714</v>
      </c>
      <c r="H4490" t="s">
        <v>9340</v>
      </c>
      <c r="I4490">
        <v>26</v>
      </c>
      <c r="J4490" s="118" t="s">
        <v>1231</v>
      </c>
      <c r="K4490" t="s">
        <v>1383</v>
      </c>
      <c r="L4490" t="s">
        <v>1384</v>
      </c>
    </row>
    <row r="4491" spans="1:12" ht="15" customHeight="1" x14ac:dyDescent="0.25">
      <c r="A4491" s="114" t="str">
        <f t="shared" si="70"/>
        <v>70245754</v>
      </c>
      <c r="B4491" s="118">
        <v>7024575</v>
      </c>
      <c r="C4491" s="118">
        <v>4</v>
      </c>
      <c r="D4491" s="118" t="s">
        <v>5874</v>
      </c>
      <c r="E4491" s="118">
        <v>18985111</v>
      </c>
      <c r="F4491" s="118" t="s">
        <v>1395</v>
      </c>
      <c r="G4491">
        <v>86714</v>
      </c>
      <c r="H4491" t="s">
        <v>9340</v>
      </c>
      <c r="I4491">
        <v>26</v>
      </c>
      <c r="J4491" s="118" t="s">
        <v>1231</v>
      </c>
      <c r="K4491" t="s">
        <v>1377</v>
      </c>
      <c r="L4491" t="s">
        <v>1378</v>
      </c>
    </row>
    <row r="4492" spans="1:12" ht="15" customHeight="1" x14ac:dyDescent="0.25">
      <c r="A4492" s="114" t="str">
        <f t="shared" si="70"/>
        <v>90468965</v>
      </c>
      <c r="B4492" s="118">
        <v>9046896</v>
      </c>
      <c r="C4492" s="118">
        <v>5</v>
      </c>
      <c r="D4492" s="118" t="s">
        <v>5882</v>
      </c>
      <c r="E4492" s="118" t="s">
        <v>5883</v>
      </c>
      <c r="F4492" s="118" t="s">
        <v>1394</v>
      </c>
      <c r="G4492">
        <v>86714</v>
      </c>
      <c r="H4492" t="s">
        <v>9340</v>
      </c>
      <c r="I4492">
        <v>26</v>
      </c>
      <c r="J4492" s="118" t="s">
        <v>1231</v>
      </c>
      <c r="K4492" t="s">
        <v>1379</v>
      </c>
      <c r="L4492" t="s">
        <v>1382</v>
      </c>
    </row>
    <row r="4493" spans="1:12" ht="15" customHeight="1" x14ac:dyDescent="0.25">
      <c r="A4493" s="114" t="str">
        <f t="shared" si="70"/>
        <v>91316445</v>
      </c>
      <c r="B4493" s="118">
        <v>9131644</v>
      </c>
      <c r="C4493" s="118">
        <v>5</v>
      </c>
      <c r="D4493" s="118" t="s">
        <v>5939</v>
      </c>
      <c r="E4493" s="118" t="s">
        <v>5940</v>
      </c>
      <c r="F4493" s="118" t="s">
        <v>1394</v>
      </c>
      <c r="G4493">
        <v>86714</v>
      </c>
      <c r="H4493" t="s">
        <v>9340</v>
      </c>
      <c r="I4493">
        <v>26</v>
      </c>
      <c r="J4493" s="118" t="s">
        <v>1231</v>
      </c>
      <c r="K4493" t="s">
        <v>1377</v>
      </c>
      <c r="L4493" t="s">
        <v>1378</v>
      </c>
    </row>
    <row r="4494" spans="1:12" ht="15" customHeight="1" x14ac:dyDescent="0.25">
      <c r="A4494" s="114" t="str">
        <f t="shared" si="70"/>
        <v>102784732</v>
      </c>
      <c r="B4494" s="118">
        <v>10278473</v>
      </c>
      <c r="C4494" s="118">
        <v>2</v>
      </c>
      <c r="D4494" s="118" t="s">
        <v>1399</v>
      </c>
      <c r="E4494" s="118" t="s">
        <v>6024</v>
      </c>
      <c r="F4494" s="118" t="s">
        <v>1390</v>
      </c>
      <c r="G4494">
        <v>86714</v>
      </c>
      <c r="H4494" t="s">
        <v>9340</v>
      </c>
      <c r="I4494">
        <v>26</v>
      </c>
      <c r="J4494" s="118" t="s">
        <v>1231</v>
      </c>
      <c r="K4494" t="s">
        <v>1384</v>
      </c>
      <c r="L4494" t="s">
        <v>1406</v>
      </c>
    </row>
    <row r="4495" spans="1:12" ht="15" customHeight="1" x14ac:dyDescent="0.25">
      <c r="A4495" s="114" t="str">
        <f t="shared" si="70"/>
        <v>131467502</v>
      </c>
      <c r="B4495" s="118">
        <v>13146750</v>
      </c>
      <c r="C4495" s="118">
        <v>2</v>
      </c>
      <c r="D4495" s="118" t="s">
        <v>6031</v>
      </c>
      <c r="E4495" s="118" t="s">
        <v>6032</v>
      </c>
      <c r="F4495" s="118" t="s">
        <v>1389</v>
      </c>
      <c r="G4495">
        <v>86714</v>
      </c>
      <c r="H4495" t="s">
        <v>9340</v>
      </c>
      <c r="I4495">
        <v>26</v>
      </c>
      <c r="J4495" s="118" t="s">
        <v>1231</v>
      </c>
      <c r="K4495" t="s">
        <v>1401</v>
      </c>
      <c r="L4495" t="s">
        <v>1410</v>
      </c>
    </row>
    <row r="4496" spans="1:12" ht="15" customHeight="1" x14ac:dyDescent="0.25">
      <c r="A4496" s="114" t="str">
        <f t="shared" si="70"/>
        <v>135320541</v>
      </c>
      <c r="B4496" s="118">
        <v>13532054</v>
      </c>
      <c r="C4496" s="118">
        <v>1</v>
      </c>
      <c r="D4496" s="118" t="s">
        <v>6079</v>
      </c>
      <c r="E4496" s="118" t="s">
        <v>6080</v>
      </c>
      <c r="F4496" s="118" t="s">
        <v>1389</v>
      </c>
      <c r="G4496">
        <v>86714</v>
      </c>
      <c r="H4496" t="s">
        <v>9340</v>
      </c>
      <c r="I4496">
        <v>26</v>
      </c>
      <c r="J4496" s="118" t="s">
        <v>1231</v>
      </c>
      <c r="K4496" t="s">
        <v>1401</v>
      </c>
      <c r="L4496" t="s">
        <v>1410</v>
      </c>
    </row>
    <row r="4497" spans="1:12" ht="15" customHeight="1" x14ac:dyDescent="0.25">
      <c r="A4497" s="114" t="str">
        <f t="shared" si="70"/>
        <v>114212901</v>
      </c>
      <c r="B4497" s="118">
        <v>11421290</v>
      </c>
      <c r="C4497" s="118">
        <v>1</v>
      </c>
      <c r="D4497" s="118" t="s">
        <v>6105</v>
      </c>
      <c r="E4497" s="118" t="s">
        <v>6106</v>
      </c>
      <c r="F4497" s="118" t="s">
        <v>1396</v>
      </c>
      <c r="G4497">
        <v>86714</v>
      </c>
      <c r="H4497" t="s">
        <v>9340</v>
      </c>
      <c r="I4497">
        <v>26</v>
      </c>
      <c r="J4497" s="118" t="s">
        <v>1231</v>
      </c>
      <c r="K4497" t="s">
        <v>1384</v>
      </c>
      <c r="L4497" t="s">
        <v>1406</v>
      </c>
    </row>
    <row r="4498" spans="1:12" ht="15" customHeight="1" x14ac:dyDescent="0.25">
      <c r="A4498" s="114" t="str">
        <f t="shared" si="70"/>
        <v>129342032</v>
      </c>
      <c r="B4498" s="118">
        <v>12934203</v>
      </c>
      <c r="C4498" s="118">
        <v>2</v>
      </c>
      <c r="D4498" s="118" t="s">
        <v>6243</v>
      </c>
      <c r="E4498" s="118" t="s">
        <v>6244</v>
      </c>
      <c r="F4498" s="118" t="s">
        <v>1389</v>
      </c>
      <c r="G4498">
        <v>86714</v>
      </c>
      <c r="H4498" t="s">
        <v>9340</v>
      </c>
      <c r="I4498">
        <v>26</v>
      </c>
      <c r="J4498" s="118" t="s">
        <v>1231</v>
      </c>
      <c r="K4498" t="s">
        <v>1401</v>
      </c>
      <c r="L4498" t="s">
        <v>1410</v>
      </c>
    </row>
    <row r="4499" spans="1:12" ht="15" customHeight="1" x14ac:dyDescent="0.25">
      <c r="A4499" s="114" t="str">
        <f t="shared" si="70"/>
        <v>69773884</v>
      </c>
      <c r="B4499" s="118">
        <v>6977388</v>
      </c>
      <c r="C4499" s="118">
        <v>4</v>
      </c>
      <c r="D4499" s="118" t="s">
        <v>6422</v>
      </c>
      <c r="E4499" s="118">
        <v>18412394</v>
      </c>
      <c r="F4499" s="118" t="s">
        <v>1390</v>
      </c>
      <c r="G4499">
        <v>86714</v>
      </c>
      <c r="H4499" t="s">
        <v>9340</v>
      </c>
      <c r="I4499">
        <v>26</v>
      </c>
      <c r="J4499" s="118" t="s">
        <v>1231</v>
      </c>
      <c r="K4499" t="s">
        <v>1406</v>
      </c>
      <c r="L4499" t="s">
        <v>1411</v>
      </c>
    </row>
    <row r="4500" spans="1:12" ht="15" customHeight="1" x14ac:dyDescent="0.25">
      <c r="A4500" s="114" t="str">
        <f t="shared" si="70"/>
        <v>131639542</v>
      </c>
      <c r="B4500" s="118">
        <v>13163954</v>
      </c>
      <c r="C4500" s="118">
        <v>2</v>
      </c>
      <c r="D4500" s="118" t="s">
        <v>6445</v>
      </c>
      <c r="E4500" s="118" t="s">
        <v>6446</v>
      </c>
      <c r="F4500" s="118" t="s">
        <v>1396</v>
      </c>
      <c r="G4500">
        <v>86714</v>
      </c>
      <c r="H4500" t="s">
        <v>9340</v>
      </c>
      <c r="I4500">
        <v>26</v>
      </c>
      <c r="J4500" s="118" t="s">
        <v>1231</v>
      </c>
      <c r="K4500" t="s">
        <v>1378</v>
      </c>
      <c r="L4500" t="s">
        <v>1379</v>
      </c>
    </row>
    <row r="4501" spans="1:12" ht="15" customHeight="1" x14ac:dyDescent="0.25">
      <c r="A4501" s="114" t="str">
        <f t="shared" si="70"/>
        <v>90407665</v>
      </c>
      <c r="B4501" s="118">
        <v>9040766</v>
      </c>
      <c r="C4501" s="118">
        <v>5</v>
      </c>
      <c r="D4501" s="118" t="s">
        <v>6447</v>
      </c>
      <c r="E4501" s="118">
        <v>1034151</v>
      </c>
      <c r="F4501" s="118" t="s">
        <v>1394</v>
      </c>
      <c r="G4501">
        <v>86714</v>
      </c>
      <c r="H4501" t="s">
        <v>9340</v>
      </c>
      <c r="I4501">
        <v>26</v>
      </c>
      <c r="J4501" s="118" t="s">
        <v>1231</v>
      </c>
      <c r="K4501" t="s">
        <v>1382</v>
      </c>
      <c r="L4501" t="s">
        <v>1383</v>
      </c>
    </row>
    <row r="4502" spans="1:12" ht="15" customHeight="1" x14ac:dyDescent="0.25">
      <c r="A4502" s="114" t="str">
        <f t="shared" si="70"/>
        <v>102151282</v>
      </c>
      <c r="B4502" s="118">
        <v>10215128</v>
      </c>
      <c r="C4502" s="118">
        <v>2</v>
      </c>
      <c r="D4502" s="118" t="s">
        <v>6872</v>
      </c>
      <c r="E4502" s="118">
        <v>12516565</v>
      </c>
      <c r="F4502" s="118" t="s">
        <v>1394</v>
      </c>
      <c r="G4502">
        <v>86714</v>
      </c>
      <c r="H4502" t="s">
        <v>9340</v>
      </c>
      <c r="I4502">
        <v>26</v>
      </c>
      <c r="J4502" s="118" t="s">
        <v>1231</v>
      </c>
      <c r="K4502" t="s">
        <v>1384</v>
      </c>
      <c r="L4502" t="s">
        <v>1406</v>
      </c>
    </row>
    <row r="4503" spans="1:12" ht="15" customHeight="1" x14ac:dyDescent="0.25">
      <c r="A4503" s="114" t="str">
        <f t="shared" si="70"/>
        <v>132776492</v>
      </c>
      <c r="B4503" s="118">
        <v>13277649</v>
      </c>
      <c r="C4503" s="118">
        <v>2</v>
      </c>
      <c r="D4503" s="118" t="s">
        <v>6921</v>
      </c>
      <c r="E4503" s="118" t="s">
        <v>6922</v>
      </c>
      <c r="F4503" s="119" t="s">
        <v>1385</v>
      </c>
      <c r="G4503">
        <v>86714</v>
      </c>
      <c r="H4503" t="s">
        <v>9340</v>
      </c>
      <c r="I4503">
        <v>26</v>
      </c>
      <c r="J4503" s="118" t="s">
        <v>1231</v>
      </c>
      <c r="K4503" t="s">
        <v>1378</v>
      </c>
      <c r="L4503" t="s">
        <v>1379</v>
      </c>
    </row>
    <row r="4504" spans="1:12" ht="15" customHeight="1" x14ac:dyDescent="0.25">
      <c r="A4504" s="114" t="str">
        <f t="shared" si="70"/>
        <v>72671982</v>
      </c>
      <c r="B4504" s="118">
        <v>7267198</v>
      </c>
      <c r="C4504" s="118">
        <v>2</v>
      </c>
      <c r="D4504" s="118" t="s">
        <v>7052</v>
      </c>
      <c r="E4504" s="118">
        <v>19162027</v>
      </c>
      <c r="F4504" s="119" t="s">
        <v>1385</v>
      </c>
      <c r="G4504">
        <v>86714</v>
      </c>
      <c r="H4504" t="s">
        <v>9340</v>
      </c>
      <c r="I4504">
        <v>26</v>
      </c>
      <c r="J4504" s="118" t="s">
        <v>1231</v>
      </c>
      <c r="K4504" t="s">
        <v>1378</v>
      </c>
      <c r="L4504" t="s">
        <v>1379</v>
      </c>
    </row>
    <row r="4505" spans="1:12" ht="15" customHeight="1" x14ac:dyDescent="0.25">
      <c r="A4505" s="114" t="str">
        <f t="shared" si="70"/>
        <v>102760635</v>
      </c>
      <c r="B4505" s="118">
        <v>10276063</v>
      </c>
      <c r="C4505" s="118">
        <v>5</v>
      </c>
      <c r="D4505" s="118" t="s">
        <v>7164</v>
      </c>
      <c r="E4505" s="118" t="s">
        <v>7165</v>
      </c>
      <c r="F4505" s="118" t="s">
        <v>1394</v>
      </c>
      <c r="G4505">
        <v>86714</v>
      </c>
      <c r="H4505" t="s">
        <v>9340</v>
      </c>
      <c r="I4505">
        <v>26</v>
      </c>
      <c r="J4505" s="118" t="s">
        <v>1231</v>
      </c>
      <c r="K4505" t="s">
        <v>1378</v>
      </c>
      <c r="L4505" t="s">
        <v>1379</v>
      </c>
    </row>
    <row r="4506" spans="1:12" ht="15" customHeight="1" x14ac:dyDescent="0.25">
      <c r="A4506" s="114" t="str">
        <f t="shared" si="70"/>
        <v>99387714</v>
      </c>
      <c r="B4506" s="118">
        <v>9938771</v>
      </c>
      <c r="C4506" s="118">
        <v>4</v>
      </c>
      <c r="D4506" s="118" t="s">
        <v>7232</v>
      </c>
      <c r="E4506" s="118">
        <v>37731433</v>
      </c>
      <c r="F4506" s="118" t="s">
        <v>1389</v>
      </c>
      <c r="G4506">
        <v>86714</v>
      </c>
      <c r="H4506" t="s">
        <v>9340</v>
      </c>
      <c r="I4506">
        <v>26</v>
      </c>
      <c r="J4506" s="118" t="s">
        <v>1231</v>
      </c>
      <c r="K4506" t="s">
        <v>1374</v>
      </c>
      <c r="L4506" t="s">
        <v>1375</v>
      </c>
    </row>
    <row r="4507" spans="1:12" ht="15" customHeight="1" x14ac:dyDescent="0.25">
      <c r="A4507" s="114" t="str">
        <f t="shared" si="70"/>
        <v>97244002</v>
      </c>
      <c r="B4507" s="118">
        <v>9724400</v>
      </c>
      <c r="C4507" s="118">
        <v>2</v>
      </c>
      <c r="D4507" s="118" t="s">
        <v>7264</v>
      </c>
      <c r="E4507" s="118" t="s">
        <v>7265</v>
      </c>
      <c r="F4507" s="118" t="s">
        <v>1389</v>
      </c>
      <c r="G4507">
        <v>86714</v>
      </c>
      <c r="H4507" t="s">
        <v>9340</v>
      </c>
      <c r="I4507">
        <v>26</v>
      </c>
      <c r="J4507" s="118" t="s">
        <v>1231</v>
      </c>
      <c r="K4507" t="s">
        <v>1374</v>
      </c>
      <c r="L4507" t="s">
        <v>1375</v>
      </c>
    </row>
    <row r="4508" spans="1:12" ht="15" customHeight="1" x14ac:dyDescent="0.25">
      <c r="A4508" s="114" t="str">
        <f t="shared" si="70"/>
        <v>97037062</v>
      </c>
      <c r="B4508" s="118">
        <v>9703706</v>
      </c>
      <c r="C4508" s="118">
        <v>2</v>
      </c>
      <c r="D4508" s="118" t="s">
        <v>7314</v>
      </c>
      <c r="E4508" s="118">
        <v>22087925</v>
      </c>
      <c r="F4508" s="118" t="s">
        <v>1390</v>
      </c>
      <c r="G4508">
        <v>86714</v>
      </c>
      <c r="H4508" t="s">
        <v>9340</v>
      </c>
      <c r="I4508">
        <v>26</v>
      </c>
      <c r="J4508" s="118" t="s">
        <v>1231</v>
      </c>
      <c r="K4508" t="s">
        <v>1384</v>
      </c>
      <c r="L4508" t="s">
        <v>1406</v>
      </c>
    </row>
    <row r="4509" spans="1:12" ht="15" customHeight="1" x14ac:dyDescent="0.25">
      <c r="A4509" s="114" t="str">
        <f t="shared" si="70"/>
        <v>157853851</v>
      </c>
      <c r="B4509" s="118">
        <v>15785385</v>
      </c>
      <c r="C4509" s="118">
        <v>1</v>
      </c>
      <c r="D4509" s="118" t="s">
        <v>7669</v>
      </c>
      <c r="E4509" s="118" t="s">
        <v>7670</v>
      </c>
      <c r="F4509" s="118" t="s">
        <v>1387</v>
      </c>
      <c r="G4509">
        <v>86714</v>
      </c>
      <c r="H4509" t="s">
        <v>9340</v>
      </c>
      <c r="I4509">
        <v>26</v>
      </c>
      <c r="J4509" s="118" t="s">
        <v>1231</v>
      </c>
      <c r="K4509" t="s">
        <v>1376</v>
      </c>
      <c r="L4509" t="s">
        <v>1377</v>
      </c>
    </row>
    <row r="4510" spans="1:12" ht="15" customHeight="1" x14ac:dyDescent="0.25">
      <c r="A4510" s="114" t="str">
        <f t="shared" si="70"/>
        <v>105456103</v>
      </c>
      <c r="B4510" s="118">
        <v>10545610</v>
      </c>
      <c r="C4510" s="118">
        <v>3</v>
      </c>
      <c r="D4510" s="118" t="s">
        <v>7727</v>
      </c>
      <c r="E4510" s="118" t="s">
        <v>7728</v>
      </c>
      <c r="F4510" s="118" t="s">
        <v>1389</v>
      </c>
      <c r="G4510">
        <v>86714</v>
      </c>
      <c r="H4510" t="s">
        <v>9340</v>
      </c>
      <c r="I4510">
        <v>26</v>
      </c>
      <c r="J4510" s="118" t="s">
        <v>1231</v>
      </c>
      <c r="K4510" t="s">
        <v>1404</v>
      </c>
      <c r="L4510" t="s">
        <v>1405</v>
      </c>
    </row>
    <row r="4511" spans="1:12" ht="15" customHeight="1" x14ac:dyDescent="0.25">
      <c r="A4511" s="114" t="str">
        <f t="shared" si="70"/>
        <v>96198966</v>
      </c>
      <c r="B4511" s="118">
        <v>9619896</v>
      </c>
      <c r="C4511" s="118">
        <v>6</v>
      </c>
      <c r="D4511" s="118" t="s">
        <v>7742</v>
      </c>
      <c r="E4511" s="118" t="s">
        <v>7743</v>
      </c>
      <c r="F4511" s="118" t="s">
        <v>1394</v>
      </c>
      <c r="G4511">
        <v>86714</v>
      </c>
      <c r="H4511" t="s">
        <v>9340</v>
      </c>
      <c r="I4511">
        <v>26</v>
      </c>
      <c r="J4511" s="118" t="s">
        <v>1231</v>
      </c>
      <c r="K4511" t="s">
        <v>1382</v>
      </c>
      <c r="L4511" t="s">
        <v>1383</v>
      </c>
    </row>
    <row r="4512" spans="1:12" ht="15" customHeight="1" x14ac:dyDescent="0.25">
      <c r="A4512" s="114" t="str">
        <f t="shared" si="70"/>
        <v>160308371</v>
      </c>
      <c r="B4512" s="118">
        <v>16030837</v>
      </c>
      <c r="C4512" s="118">
        <v>1</v>
      </c>
      <c r="D4512" s="118" t="s">
        <v>7810</v>
      </c>
      <c r="E4512" s="118">
        <v>25905723</v>
      </c>
      <c r="F4512" s="119" t="s">
        <v>1385</v>
      </c>
      <c r="G4512">
        <v>86714</v>
      </c>
      <c r="H4512" t="s">
        <v>9340</v>
      </c>
      <c r="I4512">
        <v>26</v>
      </c>
      <c r="J4512" s="118" t="s">
        <v>1231</v>
      </c>
      <c r="K4512" t="s">
        <v>1376</v>
      </c>
      <c r="L4512" t="s">
        <v>1377</v>
      </c>
    </row>
    <row r="4513" spans="1:12" ht="15" customHeight="1" x14ac:dyDescent="0.25">
      <c r="A4513" s="114" t="str">
        <f t="shared" si="70"/>
        <v>69769182</v>
      </c>
      <c r="B4513" s="118">
        <v>6976918</v>
      </c>
      <c r="C4513" s="118">
        <v>2</v>
      </c>
      <c r="D4513" s="118" t="s">
        <v>7839</v>
      </c>
      <c r="E4513" s="118" t="s">
        <v>7840</v>
      </c>
      <c r="F4513" s="118" t="s">
        <v>1389</v>
      </c>
      <c r="G4513">
        <v>86714</v>
      </c>
      <c r="H4513" t="s">
        <v>9340</v>
      </c>
      <c r="I4513">
        <v>26</v>
      </c>
      <c r="J4513" s="118" t="s">
        <v>1231</v>
      </c>
      <c r="K4513" t="s">
        <v>1407</v>
      </c>
      <c r="L4513" t="s">
        <v>1408</v>
      </c>
    </row>
    <row r="4514" spans="1:12" ht="15" customHeight="1" x14ac:dyDescent="0.25">
      <c r="A4514" s="114" t="str">
        <f t="shared" si="70"/>
        <v>69575233</v>
      </c>
      <c r="B4514" s="118">
        <v>6957523</v>
      </c>
      <c r="C4514" s="118">
        <v>3</v>
      </c>
      <c r="D4514" s="118" t="s">
        <v>7911</v>
      </c>
      <c r="E4514" s="118">
        <v>16630441</v>
      </c>
      <c r="F4514" s="119" t="s">
        <v>1385</v>
      </c>
      <c r="G4514">
        <v>86714</v>
      </c>
      <c r="H4514" t="s">
        <v>9340</v>
      </c>
      <c r="I4514">
        <v>26</v>
      </c>
      <c r="J4514" s="118" t="s">
        <v>1231</v>
      </c>
      <c r="K4514" t="s">
        <v>1384</v>
      </c>
      <c r="L4514" t="s">
        <v>1406</v>
      </c>
    </row>
    <row r="4515" spans="1:12" ht="15" customHeight="1" x14ac:dyDescent="0.25">
      <c r="A4515" s="114" t="str">
        <f t="shared" si="70"/>
        <v>130620372</v>
      </c>
      <c r="B4515" s="118">
        <v>13062037</v>
      </c>
      <c r="C4515" s="118">
        <v>2</v>
      </c>
      <c r="D4515" s="118" t="s">
        <v>7958</v>
      </c>
      <c r="E4515" s="118" t="s">
        <v>7959</v>
      </c>
      <c r="F4515" s="118" t="s">
        <v>1389</v>
      </c>
      <c r="G4515">
        <v>86714</v>
      </c>
      <c r="H4515" t="s">
        <v>9340</v>
      </c>
      <c r="I4515">
        <v>26</v>
      </c>
      <c r="J4515" s="118" t="s">
        <v>1231</v>
      </c>
      <c r="K4515" t="s">
        <v>1401</v>
      </c>
      <c r="L4515" t="s">
        <v>1410</v>
      </c>
    </row>
    <row r="4516" spans="1:12" ht="15" customHeight="1" x14ac:dyDescent="0.25">
      <c r="A4516" s="114" t="str">
        <f t="shared" si="70"/>
        <v>157854151</v>
      </c>
      <c r="B4516" s="118">
        <v>15785415</v>
      </c>
      <c r="C4516" s="118">
        <v>1</v>
      </c>
      <c r="D4516" s="118" t="s">
        <v>7995</v>
      </c>
      <c r="E4516" s="118" t="s">
        <v>7996</v>
      </c>
      <c r="F4516" s="118" t="s">
        <v>1387</v>
      </c>
      <c r="G4516">
        <v>86714</v>
      </c>
      <c r="H4516" t="s">
        <v>9340</v>
      </c>
      <c r="I4516">
        <v>26</v>
      </c>
      <c r="J4516" s="118" t="s">
        <v>1231</v>
      </c>
      <c r="K4516" t="s">
        <v>1376</v>
      </c>
      <c r="L4516" t="s">
        <v>1377</v>
      </c>
    </row>
    <row r="4517" spans="1:12" ht="15" customHeight="1" x14ac:dyDescent="0.25">
      <c r="A4517" s="114" t="str">
        <f t="shared" si="70"/>
        <v>104933112</v>
      </c>
      <c r="B4517" s="118">
        <v>10493311</v>
      </c>
      <c r="C4517" s="118">
        <v>2</v>
      </c>
      <c r="D4517" s="118" t="s">
        <v>8167</v>
      </c>
      <c r="E4517" s="118" t="s">
        <v>8168</v>
      </c>
      <c r="F4517" s="118" t="s">
        <v>1396</v>
      </c>
      <c r="G4517">
        <v>86714</v>
      </c>
      <c r="H4517" t="s">
        <v>9340</v>
      </c>
      <c r="I4517">
        <v>26</v>
      </c>
      <c r="J4517" s="118" t="s">
        <v>1231</v>
      </c>
      <c r="K4517" t="s">
        <v>1383</v>
      </c>
      <c r="L4517" t="s">
        <v>1384</v>
      </c>
    </row>
    <row r="4518" spans="1:12" ht="15" customHeight="1" x14ac:dyDescent="0.25">
      <c r="A4518" s="114" t="str">
        <f t="shared" si="70"/>
        <v>97895223</v>
      </c>
      <c r="B4518" s="118">
        <v>9789522</v>
      </c>
      <c r="C4518" s="118">
        <v>3</v>
      </c>
      <c r="D4518" s="118" t="s">
        <v>8267</v>
      </c>
      <c r="E4518" s="118" t="s">
        <v>8268</v>
      </c>
      <c r="F4518" s="118" t="s">
        <v>1394</v>
      </c>
      <c r="G4518">
        <v>86714</v>
      </c>
      <c r="H4518" t="s">
        <v>9340</v>
      </c>
      <c r="I4518">
        <v>26</v>
      </c>
      <c r="J4518" s="118" t="s">
        <v>1231</v>
      </c>
      <c r="K4518" t="s">
        <v>1378</v>
      </c>
      <c r="L4518" t="s">
        <v>1379</v>
      </c>
    </row>
    <row r="4519" spans="1:12" ht="15" customHeight="1" x14ac:dyDescent="0.25">
      <c r="A4519" s="114" t="str">
        <f t="shared" si="70"/>
        <v>134552542</v>
      </c>
      <c r="B4519" s="118">
        <v>13455254</v>
      </c>
      <c r="C4519" s="118">
        <v>2</v>
      </c>
      <c r="D4519" s="118" t="s">
        <v>8329</v>
      </c>
      <c r="E4519" s="118">
        <v>17970084</v>
      </c>
      <c r="F4519" s="118" t="s">
        <v>1396</v>
      </c>
      <c r="G4519">
        <v>86714</v>
      </c>
      <c r="H4519" t="s">
        <v>9340</v>
      </c>
      <c r="I4519">
        <v>26</v>
      </c>
      <c r="J4519" s="118" t="s">
        <v>1231</v>
      </c>
      <c r="K4519" t="s">
        <v>1378</v>
      </c>
      <c r="L4519" t="s">
        <v>1379</v>
      </c>
    </row>
    <row r="4520" spans="1:12" ht="15" customHeight="1" x14ac:dyDescent="0.25">
      <c r="A4520" s="114" t="str">
        <f t="shared" si="70"/>
        <v>73682403</v>
      </c>
      <c r="B4520" s="118">
        <v>7368240</v>
      </c>
      <c r="C4520" s="118">
        <v>3</v>
      </c>
      <c r="D4520" s="118" t="s">
        <v>8370</v>
      </c>
      <c r="E4520" s="118">
        <v>13437250</v>
      </c>
      <c r="F4520" s="119" t="s">
        <v>1385</v>
      </c>
      <c r="G4520">
        <v>86714</v>
      </c>
      <c r="H4520" t="s">
        <v>9340</v>
      </c>
      <c r="I4520">
        <v>26</v>
      </c>
      <c r="J4520" s="118" t="s">
        <v>1231</v>
      </c>
      <c r="K4520" t="s">
        <v>1378</v>
      </c>
      <c r="L4520" t="s">
        <v>1379</v>
      </c>
    </row>
    <row r="4521" spans="1:12" ht="15" customHeight="1" x14ac:dyDescent="0.25">
      <c r="A4521" s="114" t="str">
        <f t="shared" si="70"/>
        <v>158093281</v>
      </c>
      <c r="B4521" s="118">
        <v>15809328</v>
      </c>
      <c r="C4521" s="118">
        <v>1</v>
      </c>
      <c r="D4521" s="118" t="s">
        <v>8394</v>
      </c>
      <c r="E4521" s="118" t="s">
        <v>8395</v>
      </c>
      <c r="F4521" s="119" t="s">
        <v>1385</v>
      </c>
      <c r="G4521">
        <v>86714</v>
      </c>
      <c r="H4521" t="s">
        <v>9340</v>
      </c>
      <c r="I4521">
        <v>26</v>
      </c>
      <c r="J4521" s="118" t="s">
        <v>1231</v>
      </c>
      <c r="K4521" t="s">
        <v>1376</v>
      </c>
      <c r="L4521" t="s">
        <v>1377</v>
      </c>
    </row>
    <row r="4522" spans="1:12" ht="15" customHeight="1" x14ac:dyDescent="0.25">
      <c r="A4522" s="114" t="str">
        <f t="shared" si="70"/>
        <v>129341362</v>
      </c>
      <c r="B4522" s="118">
        <v>12934136</v>
      </c>
      <c r="C4522" s="118">
        <v>2</v>
      </c>
      <c r="D4522" s="118" t="s">
        <v>8497</v>
      </c>
      <c r="E4522" s="118" t="s">
        <v>8498</v>
      </c>
      <c r="F4522" s="118" t="s">
        <v>1389</v>
      </c>
      <c r="G4522">
        <v>86714</v>
      </c>
      <c r="H4522" t="s">
        <v>9340</v>
      </c>
      <c r="I4522">
        <v>26</v>
      </c>
      <c r="J4522" s="118" t="s">
        <v>1231</v>
      </c>
      <c r="K4522" t="s">
        <v>1401</v>
      </c>
      <c r="L4522" t="s">
        <v>1410</v>
      </c>
    </row>
    <row r="4523" spans="1:12" ht="15" customHeight="1" x14ac:dyDescent="0.25">
      <c r="A4523" s="114" t="str">
        <f t="shared" si="70"/>
        <v>105488903</v>
      </c>
      <c r="B4523" s="118">
        <v>10548890</v>
      </c>
      <c r="C4523" s="118">
        <v>3</v>
      </c>
      <c r="D4523" s="118" t="s">
        <v>8706</v>
      </c>
      <c r="E4523" s="118" t="s">
        <v>8707</v>
      </c>
      <c r="F4523" s="118" t="s">
        <v>1396</v>
      </c>
      <c r="G4523">
        <v>86714</v>
      </c>
      <c r="H4523" t="s">
        <v>9340</v>
      </c>
      <c r="I4523">
        <v>26</v>
      </c>
      <c r="J4523" s="118" t="s">
        <v>1231</v>
      </c>
      <c r="K4523" t="s">
        <v>1383</v>
      </c>
      <c r="L4523" t="s">
        <v>1384</v>
      </c>
    </row>
    <row r="4524" spans="1:12" ht="15" customHeight="1" x14ac:dyDescent="0.25">
      <c r="A4524" s="114" t="str">
        <f t="shared" si="70"/>
        <v>111226022</v>
      </c>
      <c r="B4524" s="118">
        <v>11122602</v>
      </c>
      <c r="C4524" s="118">
        <v>2</v>
      </c>
      <c r="D4524" s="118" t="s">
        <v>8884</v>
      </c>
      <c r="E4524" s="118" t="s">
        <v>8885</v>
      </c>
      <c r="F4524" s="118" t="s">
        <v>1395</v>
      </c>
      <c r="G4524">
        <v>86714</v>
      </c>
      <c r="H4524" t="s">
        <v>9340</v>
      </c>
      <c r="I4524">
        <v>26</v>
      </c>
      <c r="J4524" s="118" t="s">
        <v>1231</v>
      </c>
      <c r="K4524" t="s">
        <v>1377</v>
      </c>
      <c r="L4524" t="s">
        <v>1378</v>
      </c>
    </row>
    <row r="4525" spans="1:12" ht="15" customHeight="1" x14ac:dyDescent="0.25">
      <c r="A4525" s="114" t="str">
        <f t="shared" si="70"/>
        <v>105488772</v>
      </c>
      <c r="B4525" s="118">
        <v>10548877</v>
      </c>
      <c r="C4525" s="118">
        <v>2</v>
      </c>
      <c r="D4525" s="118" t="s">
        <v>8904</v>
      </c>
      <c r="E4525" s="118" t="s">
        <v>8905</v>
      </c>
      <c r="F4525" s="118" t="s">
        <v>1389</v>
      </c>
      <c r="G4525">
        <v>86714</v>
      </c>
      <c r="H4525" t="s">
        <v>9340</v>
      </c>
      <c r="I4525">
        <v>26</v>
      </c>
      <c r="J4525" s="118" t="s">
        <v>1231</v>
      </c>
      <c r="K4525" t="s">
        <v>1405</v>
      </c>
      <c r="L4525" t="s">
        <v>1407</v>
      </c>
    </row>
    <row r="4526" spans="1:12" ht="15" customHeight="1" x14ac:dyDescent="0.25">
      <c r="A4526" s="114" t="str">
        <f t="shared" si="70"/>
        <v>118278161</v>
      </c>
      <c r="B4526" s="118">
        <v>11827816</v>
      </c>
      <c r="C4526" s="118">
        <v>1</v>
      </c>
      <c r="D4526" s="118" t="s">
        <v>8971</v>
      </c>
      <c r="E4526" s="118" t="s">
        <v>8972</v>
      </c>
      <c r="F4526" s="118" t="s">
        <v>1389</v>
      </c>
      <c r="G4526">
        <v>86714</v>
      </c>
      <c r="H4526" t="s">
        <v>9340</v>
      </c>
      <c r="I4526">
        <v>26</v>
      </c>
      <c r="J4526" s="118" t="s">
        <v>1231</v>
      </c>
      <c r="K4526" t="s">
        <v>1404</v>
      </c>
      <c r="L4526" t="s">
        <v>1405</v>
      </c>
    </row>
    <row r="4527" spans="1:12" ht="15" customHeight="1" x14ac:dyDescent="0.25">
      <c r="A4527" s="114" t="str">
        <f t="shared" si="70"/>
        <v>131464762</v>
      </c>
      <c r="B4527" s="118">
        <v>13146476</v>
      </c>
      <c r="C4527" s="118">
        <v>2</v>
      </c>
      <c r="D4527" s="118" t="s">
        <v>9227</v>
      </c>
      <c r="E4527" s="118">
        <v>25147074</v>
      </c>
      <c r="F4527" s="118" t="s">
        <v>1394</v>
      </c>
      <c r="G4527">
        <v>86714</v>
      </c>
      <c r="H4527" t="s">
        <v>9340</v>
      </c>
      <c r="I4527">
        <v>26</v>
      </c>
      <c r="J4527" s="118" t="s">
        <v>1231</v>
      </c>
      <c r="K4527" t="s">
        <v>1378</v>
      </c>
      <c r="L4527" t="s">
        <v>1379</v>
      </c>
    </row>
    <row r="4528" spans="1:12" ht="15" customHeight="1" x14ac:dyDescent="0.25">
      <c r="A4528" s="114" t="str">
        <f t="shared" si="70"/>
        <v>149538821</v>
      </c>
      <c r="B4528" s="118">
        <v>14953882</v>
      </c>
      <c r="C4528" s="118">
        <v>1</v>
      </c>
      <c r="D4528" s="118" t="s">
        <v>9290</v>
      </c>
      <c r="E4528" s="118" t="s">
        <v>9291</v>
      </c>
      <c r="F4528" s="118" t="s">
        <v>1414</v>
      </c>
      <c r="G4528">
        <v>86714</v>
      </c>
      <c r="H4528" t="s">
        <v>9340</v>
      </c>
      <c r="I4528">
        <v>26</v>
      </c>
      <c r="J4528" s="118" t="s">
        <v>1231</v>
      </c>
      <c r="K4528" t="s">
        <v>1376</v>
      </c>
      <c r="L4528" t="s">
        <v>1377</v>
      </c>
    </row>
    <row r="4529" spans="1:12" ht="15" customHeight="1" x14ac:dyDescent="0.25">
      <c r="A4529" s="114" t="str">
        <f t="shared" si="70"/>
        <v>103143981</v>
      </c>
      <c r="B4529" s="118">
        <v>10314398</v>
      </c>
      <c r="C4529" s="118">
        <v>1</v>
      </c>
      <c r="D4529" s="118" t="s">
        <v>9316</v>
      </c>
      <c r="E4529" s="118" t="s">
        <v>9317</v>
      </c>
      <c r="F4529" s="118" t="s">
        <v>1389</v>
      </c>
      <c r="G4529">
        <v>86714</v>
      </c>
      <c r="H4529" t="s">
        <v>9340</v>
      </c>
      <c r="I4529">
        <v>26</v>
      </c>
      <c r="J4529" s="118" t="s">
        <v>1231</v>
      </c>
      <c r="K4529" t="s">
        <v>1407</v>
      </c>
      <c r="L4529" t="s">
        <v>1408</v>
      </c>
    </row>
    <row r="4530" spans="1:12" ht="15" customHeight="1" x14ac:dyDescent="0.25">
      <c r="A4530" s="114" t="str">
        <f t="shared" si="70"/>
        <v>129648763</v>
      </c>
      <c r="B4530" s="118">
        <v>12964876</v>
      </c>
      <c r="C4530" s="118">
        <v>3</v>
      </c>
      <c r="D4530" s="118" t="s">
        <v>9331</v>
      </c>
      <c r="E4530" s="118" t="s">
        <v>9332</v>
      </c>
      <c r="F4530" s="119" t="s">
        <v>1385</v>
      </c>
      <c r="G4530">
        <v>86714</v>
      </c>
      <c r="H4530" t="s">
        <v>9340</v>
      </c>
      <c r="I4530">
        <v>26</v>
      </c>
      <c r="J4530" s="118" t="s">
        <v>1231</v>
      </c>
      <c r="K4530" t="s">
        <v>1376</v>
      </c>
      <c r="L4530" t="s">
        <v>1377</v>
      </c>
    </row>
    <row r="4531" spans="1:12" ht="15" customHeight="1" x14ac:dyDescent="0.25">
      <c r="A4531" s="114" t="str">
        <f t="shared" si="70"/>
        <v>77052813</v>
      </c>
      <c r="B4531" s="118">
        <v>7705281</v>
      </c>
      <c r="C4531" s="118">
        <v>3</v>
      </c>
      <c r="D4531" s="118" t="s">
        <v>1720</v>
      </c>
      <c r="E4531" s="118" t="s">
        <v>1721</v>
      </c>
      <c r="F4531" s="118" t="s">
        <v>1414</v>
      </c>
      <c r="G4531">
        <v>86836</v>
      </c>
      <c r="H4531" t="s">
        <v>9364</v>
      </c>
      <c r="I4531">
        <v>27</v>
      </c>
      <c r="J4531" s="118" t="s">
        <v>1233</v>
      </c>
      <c r="K4531" t="s">
        <v>1376</v>
      </c>
      <c r="L4531" t="s">
        <v>1377</v>
      </c>
    </row>
    <row r="4532" spans="1:12" ht="15" customHeight="1" x14ac:dyDescent="0.25">
      <c r="A4532" s="114" t="str">
        <f t="shared" si="70"/>
        <v>119003012</v>
      </c>
      <c r="B4532" s="118">
        <v>11900301</v>
      </c>
      <c r="C4532" s="118">
        <v>2</v>
      </c>
      <c r="D4532" s="118" t="s">
        <v>1860</v>
      </c>
      <c r="E4532" s="118" t="s">
        <v>1861</v>
      </c>
      <c r="F4532" s="118" t="s">
        <v>1394</v>
      </c>
      <c r="G4532">
        <v>86836</v>
      </c>
      <c r="H4532" t="s">
        <v>9364</v>
      </c>
      <c r="I4532">
        <v>27</v>
      </c>
      <c r="J4532" s="118" t="s">
        <v>1233</v>
      </c>
      <c r="K4532" t="s">
        <v>1382</v>
      </c>
      <c r="L4532" t="s">
        <v>1383</v>
      </c>
    </row>
    <row r="4533" spans="1:12" ht="15" customHeight="1" x14ac:dyDescent="0.25">
      <c r="A4533" s="114" t="str">
        <f t="shared" si="70"/>
        <v>82450091</v>
      </c>
      <c r="B4533" s="118">
        <v>8245009</v>
      </c>
      <c r="C4533" s="118">
        <v>1</v>
      </c>
      <c r="D4533" s="118" t="s">
        <v>1877</v>
      </c>
      <c r="E4533" s="118">
        <v>20109920</v>
      </c>
      <c r="F4533" s="118" t="s">
        <v>1392</v>
      </c>
      <c r="G4533">
        <v>86836</v>
      </c>
      <c r="H4533" t="s">
        <v>9364</v>
      </c>
      <c r="I4533">
        <v>27</v>
      </c>
      <c r="J4533" s="118" t="s">
        <v>1233</v>
      </c>
      <c r="K4533" t="s">
        <v>1377</v>
      </c>
      <c r="L4533" t="s">
        <v>1378</v>
      </c>
    </row>
    <row r="4534" spans="1:12" ht="15" customHeight="1" x14ac:dyDescent="0.25">
      <c r="A4534" s="114" t="str">
        <f t="shared" si="70"/>
        <v>121018131</v>
      </c>
      <c r="B4534" s="118">
        <v>12101813</v>
      </c>
      <c r="C4534" s="118">
        <v>1</v>
      </c>
      <c r="D4534" s="118" t="s">
        <v>1968</v>
      </c>
      <c r="E4534" s="118" t="s">
        <v>1969</v>
      </c>
      <c r="F4534" s="118" t="s">
        <v>1389</v>
      </c>
      <c r="G4534">
        <v>86836</v>
      </c>
      <c r="H4534" t="s">
        <v>9364</v>
      </c>
      <c r="I4534">
        <v>27</v>
      </c>
      <c r="J4534" s="118" t="s">
        <v>1233</v>
      </c>
      <c r="K4534" t="s">
        <v>1409</v>
      </c>
      <c r="L4534" t="s">
        <v>1404</v>
      </c>
    </row>
    <row r="4535" spans="1:12" ht="15" customHeight="1" x14ac:dyDescent="0.25">
      <c r="A4535" s="114" t="str">
        <f t="shared" si="70"/>
        <v>129559662</v>
      </c>
      <c r="B4535" s="118">
        <v>12955966</v>
      </c>
      <c r="C4535" s="118">
        <v>2</v>
      </c>
      <c r="D4535" s="118" t="s">
        <v>1980</v>
      </c>
      <c r="E4535" s="118" t="s">
        <v>1981</v>
      </c>
      <c r="F4535" s="118" t="s">
        <v>1395</v>
      </c>
      <c r="G4535">
        <v>86836</v>
      </c>
      <c r="H4535" t="s">
        <v>9364</v>
      </c>
      <c r="I4535">
        <v>27</v>
      </c>
      <c r="J4535" s="118" t="s">
        <v>1233</v>
      </c>
      <c r="K4535" t="s">
        <v>1378</v>
      </c>
      <c r="L4535" t="s">
        <v>1379</v>
      </c>
    </row>
    <row r="4536" spans="1:12" ht="15" customHeight="1" x14ac:dyDescent="0.25">
      <c r="A4536" s="114" t="str">
        <f t="shared" si="70"/>
        <v>148270493</v>
      </c>
      <c r="B4536" s="118">
        <v>14827049</v>
      </c>
      <c r="C4536" s="118">
        <v>3</v>
      </c>
      <c r="D4536" s="118" t="s">
        <v>2038</v>
      </c>
      <c r="E4536" s="118" t="s">
        <v>2039</v>
      </c>
      <c r="F4536" s="118" t="s">
        <v>1414</v>
      </c>
      <c r="G4536">
        <v>86836</v>
      </c>
      <c r="H4536" t="s">
        <v>9364</v>
      </c>
      <c r="I4536">
        <v>27</v>
      </c>
      <c r="J4536" s="118" t="s">
        <v>1233</v>
      </c>
      <c r="K4536" t="s">
        <v>1376</v>
      </c>
      <c r="L4536" t="s">
        <v>1377</v>
      </c>
    </row>
    <row r="4537" spans="1:12" ht="15" customHeight="1" x14ac:dyDescent="0.25">
      <c r="A4537" s="114" t="str">
        <f t="shared" si="70"/>
        <v>157939411</v>
      </c>
      <c r="B4537" s="118">
        <v>15793941</v>
      </c>
      <c r="C4537" s="118">
        <v>1</v>
      </c>
      <c r="D4537" s="118" t="s">
        <v>2165</v>
      </c>
      <c r="E4537" s="118" t="s">
        <v>2166</v>
      </c>
      <c r="F4537" s="119" t="s">
        <v>1385</v>
      </c>
      <c r="G4537">
        <v>86836</v>
      </c>
      <c r="H4537" t="s">
        <v>9364</v>
      </c>
      <c r="I4537">
        <v>27</v>
      </c>
      <c r="J4537" s="118" t="s">
        <v>1233</v>
      </c>
      <c r="K4537" t="s">
        <v>1376</v>
      </c>
      <c r="L4537" t="s">
        <v>1377</v>
      </c>
    </row>
    <row r="4538" spans="1:12" ht="15" customHeight="1" x14ac:dyDescent="0.25">
      <c r="A4538" s="114" t="str">
        <f t="shared" si="70"/>
        <v>120348502</v>
      </c>
      <c r="B4538" s="118">
        <v>12034850</v>
      </c>
      <c r="C4538" s="118">
        <v>2</v>
      </c>
      <c r="D4538" s="118" t="s">
        <v>2315</v>
      </c>
      <c r="E4538" s="118" t="s">
        <v>2316</v>
      </c>
      <c r="F4538" s="118" t="s">
        <v>1389</v>
      </c>
      <c r="G4538">
        <v>86836</v>
      </c>
      <c r="H4538" t="s">
        <v>9364</v>
      </c>
      <c r="I4538">
        <v>27</v>
      </c>
      <c r="J4538" s="118" t="s">
        <v>1233</v>
      </c>
      <c r="K4538" t="s">
        <v>1409</v>
      </c>
      <c r="L4538" t="s">
        <v>1404</v>
      </c>
    </row>
    <row r="4539" spans="1:12" ht="15" customHeight="1" x14ac:dyDescent="0.25">
      <c r="A4539" s="114" t="str">
        <f t="shared" si="70"/>
        <v>111155431</v>
      </c>
      <c r="B4539" s="118">
        <v>11115543</v>
      </c>
      <c r="C4539" s="118">
        <v>1</v>
      </c>
      <c r="D4539" s="118" t="s">
        <v>2362</v>
      </c>
      <c r="E4539" s="118">
        <v>16992311</v>
      </c>
      <c r="F4539" s="118" t="s">
        <v>1389</v>
      </c>
      <c r="G4539">
        <v>86836</v>
      </c>
      <c r="H4539" t="s">
        <v>9364</v>
      </c>
      <c r="I4539">
        <v>27</v>
      </c>
      <c r="J4539" s="118" t="s">
        <v>1233</v>
      </c>
      <c r="K4539" t="s">
        <v>1375</v>
      </c>
      <c r="L4539" t="s">
        <v>1401</v>
      </c>
    </row>
    <row r="4540" spans="1:12" ht="15" customHeight="1" x14ac:dyDescent="0.25">
      <c r="A4540" s="114" t="str">
        <f t="shared" si="70"/>
        <v>114486353</v>
      </c>
      <c r="B4540" s="118">
        <v>11448635</v>
      </c>
      <c r="C4540" s="118">
        <v>3</v>
      </c>
      <c r="D4540" s="118" t="s">
        <v>2442</v>
      </c>
      <c r="E4540" s="118" t="s">
        <v>2443</v>
      </c>
      <c r="F4540" s="118" t="s">
        <v>1396</v>
      </c>
      <c r="G4540">
        <v>86836</v>
      </c>
      <c r="H4540" t="s">
        <v>9364</v>
      </c>
      <c r="I4540">
        <v>27</v>
      </c>
      <c r="J4540" s="118" t="s">
        <v>1233</v>
      </c>
      <c r="K4540" t="s">
        <v>1377</v>
      </c>
      <c r="L4540" t="s">
        <v>1378</v>
      </c>
    </row>
    <row r="4541" spans="1:12" ht="15" customHeight="1" x14ac:dyDescent="0.25">
      <c r="A4541" s="114" t="str">
        <f t="shared" si="70"/>
        <v>110997192</v>
      </c>
      <c r="B4541" s="118">
        <v>11099719</v>
      </c>
      <c r="C4541" s="118">
        <v>2</v>
      </c>
      <c r="D4541" s="118" t="s">
        <v>2930</v>
      </c>
      <c r="E4541" s="118" t="s">
        <v>2931</v>
      </c>
      <c r="F4541" s="118" t="s">
        <v>1395</v>
      </c>
      <c r="G4541">
        <v>86836</v>
      </c>
      <c r="H4541" t="s">
        <v>9364</v>
      </c>
      <c r="I4541">
        <v>27</v>
      </c>
      <c r="J4541" s="118" t="s">
        <v>1233</v>
      </c>
      <c r="K4541" t="s">
        <v>1384</v>
      </c>
      <c r="L4541" t="s">
        <v>1406</v>
      </c>
    </row>
    <row r="4542" spans="1:12" ht="15" customHeight="1" x14ac:dyDescent="0.25">
      <c r="A4542" s="114" t="str">
        <f t="shared" si="70"/>
        <v>120083452</v>
      </c>
      <c r="B4542" s="118">
        <v>12008345</v>
      </c>
      <c r="C4542" s="118">
        <v>2</v>
      </c>
      <c r="D4542" s="118" t="s">
        <v>3123</v>
      </c>
      <c r="E4542" s="118" t="s">
        <v>3124</v>
      </c>
      <c r="F4542" s="119" t="s">
        <v>1385</v>
      </c>
      <c r="G4542">
        <v>86836</v>
      </c>
      <c r="H4542" t="s">
        <v>9364</v>
      </c>
      <c r="I4542">
        <v>27</v>
      </c>
      <c r="J4542" s="118" t="s">
        <v>1233</v>
      </c>
      <c r="K4542" t="s">
        <v>1382</v>
      </c>
      <c r="L4542" t="s">
        <v>1383</v>
      </c>
    </row>
    <row r="4543" spans="1:12" ht="15" customHeight="1" x14ac:dyDescent="0.25">
      <c r="A4543" s="114" t="str">
        <f t="shared" si="70"/>
        <v>76701023</v>
      </c>
      <c r="B4543" s="118">
        <v>7670102</v>
      </c>
      <c r="C4543" s="118">
        <v>3</v>
      </c>
      <c r="D4543" s="118" t="s">
        <v>3150</v>
      </c>
      <c r="E4543" s="118">
        <v>15521245</v>
      </c>
      <c r="F4543" s="118" t="s">
        <v>1394</v>
      </c>
      <c r="G4543">
        <v>86836</v>
      </c>
      <c r="H4543" t="s">
        <v>9364</v>
      </c>
      <c r="I4543">
        <v>27</v>
      </c>
      <c r="J4543" s="118" t="s">
        <v>1233</v>
      </c>
      <c r="K4543" t="s">
        <v>1379</v>
      </c>
      <c r="L4543" t="s">
        <v>1382</v>
      </c>
    </row>
    <row r="4544" spans="1:12" ht="15" customHeight="1" x14ac:dyDescent="0.25">
      <c r="A4544" s="114" t="str">
        <f t="shared" si="70"/>
        <v>118344703</v>
      </c>
      <c r="B4544" s="118">
        <v>11834470</v>
      </c>
      <c r="C4544" s="118">
        <v>3</v>
      </c>
      <c r="D4544" s="118" t="s">
        <v>3214</v>
      </c>
      <c r="E4544" s="118" t="s">
        <v>3215</v>
      </c>
      <c r="F4544" s="118" t="s">
        <v>1389</v>
      </c>
      <c r="G4544">
        <v>86836</v>
      </c>
      <c r="H4544" t="s">
        <v>9364</v>
      </c>
      <c r="I4544">
        <v>27</v>
      </c>
      <c r="J4544" s="118" t="s">
        <v>1233</v>
      </c>
      <c r="K4544" t="s">
        <v>1409</v>
      </c>
      <c r="L4544" t="s">
        <v>1404</v>
      </c>
    </row>
    <row r="4545" spans="1:12" ht="15" customHeight="1" x14ac:dyDescent="0.25">
      <c r="A4545" s="114" t="str">
        <f t="shared" si="70"/>
        <v>116126914</v>
      </c>
      <c r="B4545" s="118">
        <v>11612691</v>
      </c>
      <c r="C4545" s="118">
        <v>4</v>
      </c>
      <c r="D4545" s="118" t="s">
        <v>3346</v>
      </c>
      <c r="E4545" s="118" t="s">
        <v>3347</v>
      </c>
      <c r="F4545" s="118" t="s">
        <v>1389</v>
      </c>
      <c r="G4545">
        <v>86836</v>
      </c>
      <c r="H4545" t="s">
        <v>9364</v>
      </c>
      <c r="I4545">
        <v>27</v>
      </c>
      <c r="J4545" s="118" t="s">
        <v>1233</v>
      </c>
      <c r="K4545" t="s">
        <v>1409</v>
      </c>
      <c r="L4545" t="s">
        <v>1404</v>
      </c>
    </row>
    <row r="4546" spans="1:12" ht="15" customHeight="1" x14ac:dyDescent="0.25">
      <c r="A4546" s="114" t="str">
        <f t="shared" ref="A4546:A4609" si="71">CONCATENATE(B4546,C4546)</f>
        <v>101261562</v>
      </c>
      <c r="B4546" s="118">
        <v>10126156</v>
      </c>
      <c r="C4546" s="118">
        <v>2</v>
      </c>
      <c r="D4546" s="118" t="s">
        <v>3432</v>
      </c>
      <c r="E4546" s="118">
        <v>231029329</v>
      </c>
      <c r="F4546" s="118" t="s">
        <v>1389</v>
      </c>
      <c r="G4546">
        <v>86836</v>
      </c>
      <c r="H4546" t="s">
        <v>9364</v>
      </c>
      <c r="I4546">
        <v>27</v>
      </c>
      <c r="J4546" s="118" t="s">
        <v>1233</v>
      </c>
      <c r="K4546" t="s">
        <v>1407</v>
      </c>
      <c r="L4546" t="s">
        <v>1408</v>
      </c>
    </row>
    <row r="4547" spans="1:12" ht="15" customHeight="1" x14ac:dyDescent="0.25">
      <c r="A4547" s="114" t="str">
        <f t="shared" si="71"/>
        <v>150669271</v>
      </c>
      <c r="B4547" s="118">
        <v>15066927</v>
      </c>
      <c r="C4547" s="118">
        <v>1</v>
      </c>
      <c r="D4547" s="118" t="s">
        <v>3571</v>
      </c>
      <c r="E4547" s="118" t="s">
        <v>3572</v>
      </c>
      <c r="F4547" s="118" t="s">
        <v>1414</v>
      </c>
      <c r="G4547">
        <v>86836</v>
      </c>
      <c r="H4547" t="s">
        <v>9364</v>
      </c>
      <c r="I4547">
        <v>27</v>
      </c>
      <c r="J4547" s="118" t="s">
        <v>1233</v>
      </c>
      <c r="K4547" t="s">
        <v>1376</v>
      </c>
      <c r="L4547" t="s">
        <v>1377</v>
      </c>
    </row>
    <row r="4548" spans="1:12" ht="15" customHeight="1" x14ac:dyDescent="0.25">
      <c r="A4548" s="114" t="str">
        <f t="shared" si="71"/>
        <v>129555042</v>
      </c>
      <c r="B4548" s="118">
        <v>12955504</v>
      </c>
      <c r="C4548" s="118">
        <v>2</v>
      </c>
      <c r="D4548" s="118" t="s">
        <v>3614</v>
      </c>
      <c r="E4548" s="118" t="s">
        <v>3615</v>
      </c>
      <c r="F4548" s="118" t="s">
        <v>1390</v>
      </c>
      <c r="G4548">
        <v>86836</v>
      </c>
      <c r="H4548" t="s">
        <v>9364</v>
      </c>
      <c r="I4548">
        <v>27</v>
      </c>
      <c r="J4548" s="118" t="s">
        <v>1233</v>
      </c>
      <c r="K4548" t="s">
        <v>1378</v>
      </c>
      <c r="L4548" t="s">
        <v>1379</v>
      </c>
    </row>
    <row r="4549" spans="1:12" ht="15" customHeight="1" x14ac:dyDescent="0.25">
      <c r="A4549" s="114" t="str">
        <f t="shared" si="71"/>
        <v>120820892</v>
      </c>
      <c r="B4549" s="118">
        <v>12082089</v>
      </c>
      <c r="C4549" s="118">
        <v>2</v>
      </c>
      <c r="D4549" s="118" t="s">
        <v>3621</v>
      </c>
      <c r="E4549" s="118" t="s">
        <v>3622</v>
      </c>
      <c r="F4549" s="118" t="s">
        <v>1389</v>
      </c>
      <c r="G4549">
        <v>86836</v>
      </c>
      <c r="H4549" t="s">
        <v>9364</v>
      </c>
      <c r="I4549">
        <v>27</v>
      </c>
      <c r="J4549" s="118" t="s">
        <v>1233</v>
      </c>
      <c r="K4549" t="s">
        <v>1410</v>
      </c>
      <c r="L4549" t="s">
        <v>1409</v>
      </c>
    </row>
    <row r="4550" spans="1:12" ht="15" customHeight="1" x14ac:dyDescent="0.25">
      <c r="A4550" s="114" t="str">
        <f t="shared" si="71"/>
        <v>96163912</v>
      </c>
      <c r="B4550" s="118">
        <v>9616391</v>
      </c>
      <c r="C4550" s="118">
        <v>2</v>
      </c>
      <c r="D4550" s="118" t="s">
        <v>3662</v>
      </c>
      <c r="E4550" s="118" t="s">
        <v>3663</v>
      </c>
      <c r="F4550" s="118" t="s">
        <v>1390</v>
      </c>
      <c r="G4550">
        <v>86836</v>
      </c>
      <c r="H4550" t="s">
        <v>9364</v>
      </c>
      <c r="I4550">
        <v>27</v>
      </c>
      <c r="J4550" s="118" t="s">
        <v>1233</v>
      </c>
      <c r="K4550" t="s">
        <v>1382</v>
      </c>
      <c r="L4550" t="s">
        <v>1383</v>
      </c>
    </row>
    <row r="4551" spans="1:12" ht="15" customHeight="1" x14ac:dyDescent="0.25">
      <c r="A4551" s="114" t="str">
        <f t="shared" si="71"/>
        <v>102754963</v>
      </c>
      <c r="B4551" s="118">
        <v>10275496</v>
      </c>
      <c r="C4551" s="118">
        <v>3</v>
      </c>
      <c r="D4551" s="118" t="s">
        <v>3710</v>
      </c>
      <c r="E4551" s="118" t="s">
        <v>3711</v>
      </c>
      <c r="F4551" s="119" t="s">
        <v>1385</v>
      </c>
      <c r="G4551">
        <v>86836</v>
      </c>
      <c r="H4551" t="s">
        <v>9364</v>
      </c>
      <c r="I4551">
        <v>27</v>
      </c>
      <c r="J4551" s="118" t="s">
        <v>1233</v>
      </c>
      <c r="K4551" t="s">
        <v>1382</v>
      </c>
      <c r="L4551" t="s">
        <v>1383</v>
      </c>
    </row>
    <row r="4552" spans="1:12" ht="15" customHeight="1" x14ac:dyDescent="0.25">
      <c r="A4552" s="114" t="str">
        <f t="shared" si="71"/>
        <v>119002462</v>
      </c>
      <c r="B4552" s="118">
        <v>11900246</v>
      </c>
      <c r="C4552" s="118">
        <v>2</v>
      </c>
      <c r="D4552" s="118" t="s">
        <v>3722</v>
      </c>
      <c r="E4552" s="118" t="s">
        <v>3723</v>
      </c>
      <c r="F4552" s="118" t="s">
        <v>1389</v>
      </c>
      <c r="G4552">
        <v>86836</v>
      </c>
      <c r="H4552" t="s">
        <v>9364</v>
      </c>
      <c r="I4552">
        <v>27</v>
      </c>
      <c r="J4552" s="118" t="s">
        <v>1233</v>
      </c>
      <c r="K4552" t="s">
        <v>1409</v>
      </c>
      <c r="L4552" t="s">
        <v>1404</v>
      </c>
    </row>
    <row r="4553" spans="1:12" ht="15" customHeight="1" x14ac:dyDescent="0.25">
      <c r="A4553" s="114" t="str">
        <f t="shared" si="71"/>
        <v>159422231</v>
      </c>
      <c r="B4553" s="118">
        <v>15942223</v>
      </c>
      <c r="C4553" s="118">
        <v>1</v>
      </c>
      <c r="D4553" s="118" t="s">
        <v>3734</v>
      </c>
      <c r="E4553" s="118" t="s">
        <v>3735</v>
      </c>
      <c r="F4553" s="119" t="s">
        <v>1385</v>
      </c>
      <c r="G4553">
        <v>86836</v>
      </c>
      <c r="H4553" t="s">
        <v>9364</v>
      </c>
      <c r="I4553">
        <v>27</v>
      </c>
      <c r="J4553" s="118" t="s">
        <v>1233</v>
      </c>
      <c r="K4553" t="s">
        <v>1376</v>
      </c>
      <c r="L4553" t="s">
        <v>1377</v>
      </c>
    </row>
    <row r="4554" spans="1:12" ht="15" customHeight="1" x14ac:dyDescent="0.25">
      <c r="A4554" s="114" t="str">
        <f t="shared" si="71"/>
        <v>120632043</v>
      </c>
      <c r="B4554" s="118">
        <v>12063204</v>
      </c>
      <c r="C4554" s="118">
        <v>3</v>
      </c>
      <c r="D4554" s="118" t="s">
        <v>3737</v>
      </c>
      <c r="E4554" s="118">
        <v>17649974</v>
      </c>
      <c r="F4554" s="118" t="s">
        <v>1389</v>
      </c>
      <c r="G4554">
        <v>86836</v>
      </c>
      <c r="H4554" t="s">
        <v>9364</v>
      </c>
      <c r="I4554">
        <v>27</v>
      </c>
      <c r="J4554" s="118" t="s">
        <v>1233</v>
      </c>
      <c r="K4554" t="s">
        <v>1410</v>
      </c>
      <c r="L4554" t="s">
        <v>1409</v>
      </c>
    </row>
    <row r="4555" spans="1:12" ht="15" customHeight="1" x14ac:dyDescent="0.25">
      <c r="A4555" s="114" t="str">
        <f t="shared" si="71"/>
        <v>101076292</v>
      </c>
      <c r="B4555" s="118">
        <v>10107629</v>
      </c>
      <c r="C4555" s="118">
        <v>2</v>
      </c>
      <c r="D4555" s="118" t="s">
        <v>3797</v>
      </c>
      <c r="E4555" s="118" t="s">
        <v>3798</v>
      </c>
      <c r="F4555" s="118" t="s">
        <v>1389</v>
      </c>
      <c r="G4555">
        <v>86836</v>
      </c>
      <c r="H4555" t="s">
        <v>9364</v>
      </c>
      <c r="I4555">
        <v>27</v>
      </c>
      <c r="J4555" s="118" t="s">
        <v>1233</v>
      </c>
      <c r="K4555" t="s">
        <v>1407</v>
      </c>
      <c r="L4555" t="s">
        <v>1408</v>
      </c>
    </row>
    <row r="4556" spans="1:12" ht="15" customHeight="1" x14ac:dyDescent="0.25">
      <c r="A4556" s="114" t="str">
        <f t="shared" si="71"/>
        <v>93078373</v>
      </c>
      <c r="B4556" s="118">
        <v>9307837</v>
      </c>
      <c r="C4556" s="118">
        <v>3</v>
      </c>
      <c r="D4556" s="118" t="s">
        <v>3815</v>
      </c>
      <c r="E4556" s="118" t="s">
        <v>3816</v>
      </c>
      <c r="F4556" s="118" t="s">
        <v>1389</v>
      </c>
      <c r="G4556">
        <v>86836</v>
      </c>
      <c r="H4556" t="s">
        <v>9364</v>
      </c>
      <c r="I4556">
        <v>27</v>
      </c>
      <c r="J4556" s="118" t="s">
        <v>1233</v>
      </c>
      <c r="K4556" t="s">
        <v>1407</v>
      </c>
      <c r="L4556" t="s">
        <v>1408</v>
      </c>
    </row>
    <row r="4557" spans="1:12" ht="15" customHeight="1" x14ac:dyDescent="0.25">
      <c r="A4557" s="114" t="str">
        <f t="shared" si="71"/>
        <v>136804561</v>
      </c>
      <c r="B4557" s="118">
        <v>13680456</v>
      </c>
      <c r="C4557" s="118">
        <v>1</v>
      </c>
      <c r="D4557" s="118" t="s">
        <v>3817</v>
      </c>
      <c r="E4557" s="118" t="s">
        <v>3818</v>
      </c>
      <c r="F4557" s="118" t="s">
        <v>1394</v>
      </c>
      <c r="G4557">
        <v>86836</v>
      </c>
      <c r="H4557" t="s">
        <v>9364</v>
      </c>
      <c r="I4557">
        <v>27</v>
      </c>
      <c r="J4557" s="118" t="s">
        <v>1233</v>
      </c>
      <c r="K4557" t="s">
        <v>1377</v>
      </c>
      <c r="L4557" t="s">
        <v>1378</v>
      </c>
    </row>
    <row r="4558" spans="1:12" ht="15" customHeight="1" x14ac:dyDescent="0.25">
      <c r="A4558" s="114" t="str">
        <f t="shared" si="71"/>
        <v>131371892</v>
      </c>
      <c r="B4558" s="118">
        <v>13137189</v>
      </c>
      <c r="C4558" s="118">
        <v>2</v>
      </c>
      <c r="D4558" s="118" t="s">
        <v>4065</v>
      </c>
      <c r="E4558" s="118" t="s">
        <v>4066</v>
      </c>
      <c r="F4558" s="118" t="s">
        <v>1389</v>
      </c>
      <c r="G4558">
        <v>86836</v>
      </c>
      <c r="H4558" t="s">
        <v>9364</v>
      </c>
      <c r="I4558">
        <v>27</v>
      </c>
      <c r="J4558" s="118" t="s">
        <v>1233</v>
      </c>
      <c r="K4558" t="s">
        <v>1375</v>
      </c>
      <c r="L4558" t="s">
        <v>1401</v>
      </c>
    </row>
    <row r="4559" spans="1:12" ht="15" customHeight="1" x14ac:dyDescent="0.25">
      <c r="A4559" s="114" t="str">
        <f t="shared" si="71"/>
        <v>159428791</v>
      </c>
      <c r="B4559" s="118">
        <v>15942879</v>
      </c>
      <c r="C4559" s="118">
        <v>1</v>
      </c>
      <c r="D4559" s="118" t="s">
        <v>4074</v>
      </c>
      <c r="E4559" s="118">
        <v>17099059</v>
      </c>
      <c r="F4559" s="119" t="s">
        <v>1385</v>
      </c>
      <c r="G4559">
        <v>86836</v>
      </c>
      <c r="H4559" t="s">
        <v>9364</v>
      </c>
      <c r="I4559">
        <v>27</v>
      </c>
      <c r="J4559" s="118" t="s">
        <v>1233</v>
      </c>
      <c r="K4559" t="s">
        <v>1376</v>
      </c>
      <c r="L4559" t="s">
        <v>1377</v>
      </c>
    </row>
    <row r="4560" spans="1:12" ht="15" customHeight="1" x14ac:dyDescent="0.25">
      <c r="A4560" s="114" t="str">
        <f t="shared" si="71"/>
        <v>122808111</v>
      </c>
      <c r="B4560" s="118">
        <v>12280811</v>
      </c>
      <c r="C4560" s="118">
        <v>1</v>
      </c>
      <c r="D4560" s="118" t="s">
        <v>4121</v>
      </c>
      <c r="E4560" s="118" t="s">
        <v>4122</v>
      </c>
      <c r="F4560" s="119" t="s">
        <v>1385</v>
      </c>
      <c r="G4560">
        <v>86836</v>
      </c>
      <c r="H4560" t="s">
        <v>9364</v>
      </c>
      <c r="I4560">
        <v>27</v>
      </c>
      <c r="J4560" s="118" t="s">
        <v>1233</v>
      </c>
      <c r="K4560" t="s">
        <v>1382</v>
      </c>
      <c r="L4560" t="s">
        <v>1383</v>
      </c>
    </row>
    <row r="4561" spans="1:12" ht="15" customHeight="1" x14ac:dyDescent="0.25">
      <c r="A4561" s="114" t="str">
        <f t="shared" si="71"/>
        <v>129787472</v>
      </c>
      <c r="B4561" s="118">
        <v>12978747</v>
      </c>
      <c r="C4561" s="118">
        <v>2</v>
      </c>
      <c r="D4561" s="118" t="s">
        <v>4193</v>
      </c>
      <c r="E4561" s="118" t="s">
        <v>4194</v>
      </c>
      <c r="F4561" s="118" t="s">
        <v>1392</v>
      </c>
      <c r="G4561">
        <v>86836</v>
      </c>
      <c r="H4561" t="s">
        <v>9364</v>
      </c>
      <c r="I4561">
        <v>27</v>
      </c>
      <c r="J4561" s="118" t="s">
        <v>1233</v>
      </c>
      <c r="K4561" t="s">
        <v>1377</v>
      </c>
      <c r="L4561" t="s">
        <v>1378</v>
      </c>
    </row>
    <row r="4562" spans="1:12" ht="15" customHeight="1" x14ac:dyDescent="0.25">
      <c r="A4562" s="114" t="str">
        <f t="shared" si="71"/>
        <v>131788781</v>
      </c>
      <c r="B4562" s="118">
        <v>13178878</v>
      </c>
      <c r="C4562" s="118">
        <v>1</v>
      </c>
      <c r="D4562" s="118" t="s">
        <v>4235</v>
      </c>
      <c r="E4562" s="118">
        <v>21228901</v>
      </c>
      <c r="F4562" s="118" t="s">
        <v>1394</v>
      </c>
      <c r="G4562">
        <v>86836</v>
      </c>
      <c r="H4562" t="s">
        <v>9364</v>
      </c>
      <c r="I4562">
        <v>27</v>
      </c>
      <c r="J4562" s="118" t="s">
        <v>1233</v>
      </c>
      <c r="K4562" t="s">
        <v>1378</v>
      </c>
      <c r="L4562" t="s">
        <v>1379</v>
      </c>
    </row>
    <row r="4563" spans="1:12" ht="15" customHeight="1" x14ac:dyDescent="0.25">
      <c r="A4563" s="114" t="str">
        <f t="shared" si="71"/>
        <v>72975064</v>
      </c>
      <c r="B4563" s="118">
        <v>7297506</v>
      </c>
      <c r="C4563" s="118">
        <v>4</v>
      </c>
      <c r="D4563" s="118" t="s">
        <v>4287</v>
      </c>
      <c r="E4563" s="118" t="s">
        <v>4288</v>
      </c>
      <c r="F4563" s="118" t="s">
        <v>1395</v>
      </c>
      <c r="G4563">
        <v>86836</v>
      </c>
      <c r="H4563" t="s">
        <v>9364</v>
      </c>
      <c r="I4563">
        <v>27</v>
      </c>
      <c r="J4563" s="118" t="s">
        <v>1233</v>
      </c>
      <c r="K4563" t="s">
        <v>1383</v>
      </c>
      <c r="L4563" t="s">
        <v>1384</v>
      </c>
    </row>
    <row r="4564" spans="1:12" ht="15" customHeight="1" x14ac:dyDescent="0.25">
      <c r="A4564" s="114" t="str">
        <f t="shared" si="71"/>
        <v>93338614</v>
      </c>
      <c r="B4564" s="118">
        <v>9333861</v>
      </c>
      <c r="C4564" s="118">
        <v>4</v>
      </c>
      <c r="D4564" s="118" t="s">
        <v>4479</v>
      </c>
      <c r="E4564" s="118">
        <v>18388467</v>
      </c>
      <c r="F4564" s="119" t="s">
        <v>1385</v>
      </c>
      <c r="G4564">
        <v>86836</v>
      </c>
      <c r="H4564" t="s">
        <v>9364</v>
      </c>
      <c r="I4564">
        <v>27</v>
      </c>
      <c r="J4564" s="118" t="s">
        <v>1233</v>
      </c>
      <c r="K4564" t="s">
        <v>1379</v>
      </c>
      <c r="L4564" t="s">
        <v>1382</v>
      </c>
    </row>
    <row r="4565" spans="1:12" ht="15" customHeight="1" x14ac:dyDescent="0.25">
      <c r="A4565" s="114" t="str">
        <f t="shared" si="71"/>
        <v>119002223</v>
      </c>
      <c r="B4565" s="118">
        <v>11900222</v>
      </c>
      <c r="C4565" s="118">
        <v>3</v>
      </c>
      <c r="D4565" s="118" t="s">
        <v>4492</v>
      </c>
      <c r="E4565" s="118">
        <v>19238200</v>
      </c>
      <c r="F4565" s="118" t="s">
        <v>1394</v>
      </c>
      <c r="G4565">
        <v>86836</v>
      </c>
      <c r="H4565" t="s">
        <v>9364</v>
      </c>
      <c r="I4565">
        <v>27</v>
      </c>
      <c r="J4565" s="118" t="s">
        <v>1233</v>
      </c>
      <c r="K4565" t="s">
        <v>1378</v>
      </c>
      <c r="L4565" t="s">
        <v>1379</v>
      </c>
    </row>
    <row r="4566" spans="1:12" ht="15" customHeight="1" x14ac:dyDescent="0.25">
      <c r="A4566" s="114" t="str">
        <f t="shared" si="71"/>
        <v>160309301</v>
      </c>
      <c r="B4566" s="118">
        <v>16030930</v>
      </c>
      <c r="C4566" s="118">
        <v>1</v>
      </c>
      <c r="D4566" s="118" t="s">
        <v>4553</v>
      </c>
      <c r="E4566" s="118" t="s">
        <v>4554</v>
      </c>
      <c r="F4566" s="118" t="s">
        <v>1392</v>
      </c>
      <c r="G4566">
        <v>86836</v>
      </c>
      <c r="H4566" t="s">
        <v>9364</v>
      </c>
      <c r="I4566">
        <v>27</v>
      </c>
      <c r="J4566" s="118" t="s">
        <v>1233</v>
      </c>
      <c r="K4566" t="s">
        <v>1376</v>
      </c>
      <c r="L4566" t="s">
        <v>1377</v>
      </c>
    </row>
    <row r="4567" spans="1:12" ht="15" customHeight="1" x14ac:dyDescent="0.25">
      <c r="A4567" s="114" t="str">
        <f t="shared" si="71"/>
        <v>84601883</v>
      </c>
      <c r="B4567" s="118">
        <v>8460188</v>
      </c>
      <c r="C4567" s="118">
        <v>3</v>
      </c>
      <c r="D4567" s="118" t="s">
        <v>4569</v>
      </c>
      <c r="E4567" s="118">
        <v>21012394</v>
      </c>
      <c r="F4567" s="118" t="s">
        <v>1389</v>
      </c>
      <c r="G4567">
        <v>86836</v>
      </c>
      <c r="H4567" t="s">
        <v>9364</v>
      </c>
      <c r="I4567">
        <v>27</v>
      </c>
      <c r="J4567" s="118" t="s">
        <v>1233</v>
      </c>
      <c r="K4567" t="s">
        <v>1405</v>
      </c>
      <c r="L4567" t="s">
        <v>1407</v>
      </c>
    </row>
    <row r="4568" spans="1:12" ht="15" customHeight="1" x14ac:dyDescent="0.25">
      <c r="A4568" s="114" t="str">
        <f t="shared" si="71"/>
        <v>100990982</v>
      </c>
      <c r="B4568" s="118">
        <v>10099098</v>
      </c>
      <c r="C4568" s="118">
        <v>2</v>
      </c>
      <c r="D4568" s="118" t="s">
        <v>4570</v>
      </c>
      <c r="E4568" s="118" t="s">
        <v>4571</v>
      </c>
      <c r="F4568" s="118" t="s">
        <v>1389</v>
      </c>
      <c r="G4568">
        <v>86836</v>
      </c>
      <c r="H4568" t="s">
        <v>9364</v>
      </c>
      <c r="I4568">
        <v>27</v>
      </c>
      <c r="J4568" s="118" t="s">
        <v>1233</v>
      </c>
      <c r="K4568" t="s">
        <v>1405</v>
      </c>
      <c r="L4568" t="s">
        <v>1407</v>
      </c>
    </row>
    <row r="4569" spans="1:12" ht="15" customHeight="1" x14ac:dyDescent="0.25">
      <c r="A4569" s="114" t="str">
        <f t="shared" si="71"/>
        <v>101574873</v>
      </c>
      <c r="B4569" s="118">
        <v>10157487</v>
      </c>
      <c r="C4569" s="118">
        <v>3</v>
      </c>
      <c r="D4569" s="118" t="s">
        <v>4614</v>
      </c>
      <c r="E4569" s="118" t="s">
        <v>4615</v>
      </c>
      <c r="F4569" s="118" t="s">
        <v>1394</v>
      </c>
      <c r="G4569">
        <v>86836</v>
      </c>
      <c r="H4569" t="s">
        <v>9364</v>
      </c>
      <c r="I4569">
        <v>27</v>
      </c>
      <c r="J4569" s="118" t="s">
        <v>1233</v>
      </c>
      <c r="K4569" t="s">
        <v>1377</v>
      </c>
      <c r="L4569" t="s">
        <v>1378</v>
      </c>
    </row>
    <row r="4570" spans="1:12" ht="15" customHeight="1" x14ac:dyDescent="0.25">
      <c r="A4570" s="114" t="str">
        <f t="shared" si="71"/>
        <v>120330171</v>
      </c>
      <c r="B4570" s="118">
        <v>12033017</v>
      </c>
      <c r="C4570" s="118">
        <v>1</v>
      </c>
      <c r="D4570" s="118" t="s">
        <v>4679</v>
      </c>
      <c r="E4570" s="118">
        <v>15692760</v>
      </c>
      <c r="F4570" s="119" t="s">
        <v>1385</v>
      </c>
      <c r="G4570">
        <v>86836</v>
      </c>
      <c r="H4570" t="s">
        <v>9364</v>
      </c>
      <c r="I4570">
        <v>27</v>
      </c>
      <c r="J4570" s="118" t="s">
        <v>1233</v>
      </c>
      <c r="K4570" t="s">
        <v>1382</v>
      </c>
      <c r="L4570" t="s">
        <v>1383</v>
      </c>
    </row>
    <row r="4571" spans="1:12" ht="15" customHeight="1" x14ac:dyDescent="0.25">
      <c r="A4571" s="114" t="str">
        <f t="shared" si="71"/>
        <v>85435981</v>
      </c>
      <c r="B4571" s="118">
        <v>8543598</v>
      </c>
      <c r="C4571" s="118">
        <v>1</v>
      </c>
      <c r="D4571" s="118" t="s">
        <v>4748</v>
      </c>
      <c r="E4571" s="118" t="s">
        <v>4749</v>
      </c>
      <c r="F4571" s="118" t="s">
        <v>1389</v>
      </c>
      <c r="G4571">
        <v>86836</v>
      </c>
      <c r="H4571" t="s">
        <v>9364</v>
      </c>
      <c r="I4571">
        <v>27</v>
      </c>
      <c r="J4571" s="118" t="s">
        <v>1233</v>
      </c>
      <c r="K4571" t="s">
        <v>1374</v>
      </c>
      <c r="L4571" t="s">
        <v>1375</v>
      </c>
    </row>
    <row r="4572" spans="1:12" ht="15" customHeight="1" x14ac:dyDescent="0.25">
      <c r="A4572" s="114" t="str">
        <f t="shared" si="71"/>
        <v>88910113</v>
      </c>
      <c r="B4572" s="118">
        <v>8891011</v>
      </c>
      <c r="C4572" s="118">
        <v>3</v>
      </c>
      <c r="D4572" s="118" t="s">
        <v>4886</v>
      </c>
      <c r="E4572" s="118">
        <v>15534001</v>
      </c>
      <c r="F4572" s="119" t="s">
        <v>1385</v>
      </c>
      <c r="G4572">
        <v>86836</v>
      </c>
      <c r="H4572" t="s">
        <v>9364</v>
      </c>
      <c r="I4572">
        <v>27</v>
      </c>
      <c r="J4572" s="118" t="s">
        <v>1233</v>
      </c>
      <c r="K4572" t="s">
        <v>1382</v>
      </c>
      <c r="L4572" t="s">
        <v>1383</v>
      </c>
    </row>
    <row r="4573" spans="1:12" ht="15" customHeight="1" x14ac:dyDescent="0.25">
      <c r="A4573" s="114" t="str">
        <f t="shared" si="71"/>
        <v>134156081</v>
      </c>
      <c r="B4573" s="118">
        <v>13415608</v>
      </c>
      <c r="C4573" s="118">
        <v>1</v>
      </c>
      <c r="D4573" s="118" t="s">
        <v>4944</v>
      </c>
      <c r="E4573" s="118" t="s">
        <v>4945</v>
      </c>
      <c r="F4573" s="118" t="s">
        <v>1389</v>
      </c>
      <c r="G4573">
        <v>86836</v>
      </c>
      <c r="H4573" t="s">
        <v>9364</v>
      </c>
      <c r="I4573">
        <v>27</v>
      </c>
      <c r="J4573" s="118" t="s">
        <v>1233</v>
      </c>
      <c r="K4573" t="s">
        <v>1375</v>
      </c>
      <c r="L4573" t="s">
        <v>1401</v>
      </c>
    </row>
    <row r="4574" spans="1:12" ht="15" customHeight="1" x14ac:dyDescent="0.25">
      <c r="A4574" s="114" t="str">
        <f t="shared" si="71"/>
        <v>160303081</v>
      </c>
      <c r="B4574" s="118">
        <v>16030308</v>
      </c>
      <c r="C4574" s="118">
        <v>1</v>
      </c>
      <c r="D4574" s="118" t="s">
        <v>4988</v>
      </c>
      <c r="E4574" s="118" t="s">
        <v>4989</v>
      </c>
      <c r="F4574" s="118" t="s">
        <v>1392</v>
      </c>
      <c r="G4574">
        <v>86836</v>
      </c>
      <c r="H4574" t="s">
        <v>9364</v>
      </c>
      <c r="I4574">
        <v>27</v>
      </c>
      <c r="J4574" s="118" t="s">
        <v>1233</v>
      </c>
      <c r="K4574" t="s">
        <v>1376</v>
      </c>
      <c r="L4574" t="s">
        <v>1377</v>
      </c>
    </row>
    <row r="4575" spans="1:12" ht="15" customHeight="1" x14ac:dyDescent="0.25">
      <c r="A4575" s="114" t="str">
        <f t="shared" si="71"/>
        <v>110992521</v>
      </c>
      <c r="B4575" s="118">
        <v>11099252</v>
      </c>
      <c r="C4575" s="118">
        <v>1</v>
      </c>
      <c r="D4575" s="118" t="s">
        <v>5136</v>
      </c>
      <c r="E4575" s="118" t="s">
        <v>5137</v>
      </c>
      <c r="F4575" s="119" t="s">
        <v>1385</v>
      </c>
      <c r="G4575">
        <v>86836</v>
      </c>
      <c r="H4575" t="s">
        <v>9364</v>
      </c>
      <c r="I4575">
        <v>27</v>
      </c>
      <c r="J4575" s="118" t="s">
        <v>1233</v>
      </c>
      <c r="K4575" t="s">
        <v>1384</v>
      </c>
      <c r="L4575" t="s">
        <v>1406</v>
      </c>
    </row>
    <row r="4576" spans="1:12" ht="15" customHeight="1" x14ac:dyDescent="0.25">
      <c r="A4576" s="114" t="str">
        <f t="shared" si="71"/>
        <v>131482541</v>
      </c>
      <c r="B4576" s="118">
        <v>13148254</v>
      </c>
      <c r="C4576" s="118">
        <v>1</v>
      </c>
      <c r="D4576" s="118" t="s">
        <v>5149</v>
      </c>
      <c r="E4576" s="118">
        <v>25517861</v>
      </c>
      <c r="F4576" s="118" t="s">
        <v>1392</v>
      </c>
      <c r="G4576">
        <v>86836</v>
      </c>
      <c r="H4576" t="s">
        <v>9364</v>
      </c>
      <c r="I4576">
        <v>27</v>
      </c>
      <c r="J4576" s="118" t="s">
        <v>1233</v>
      </c>
      <c r="K4576" t="s">
        <v>1376</v>
      </c>
      <c r="L4576" t="s">
        <v>1377</v>
      </c>
    </row>
    <row r="4577" spans="1:12" ht="15" customHeight="1" x14ac:dyDescent="0.25">
      <c r="A4577" s="114" t="str">
        <f t="shared" si="71"/>
        <v>157289241</v>
      </c>
      <c r="B4577" s="118">
        <v>15728924</v>
      </c>
      <c r="C4577" s="118">
        <v>1</v>
      </c>
      <c r="D4577" s="118" t="s">
        <v>5229</v>
      </c>
      <c r="E4577" s="118" t="s">
        <v>5230</v>
      </c>
      <c r="F4577" s="118" t="s">
        <v>1414</v>
      </c>
      <c r="G4577">
        <v>86836</v>
      </c>
      <c r="H4577" t="s">
        <v>9364</v>
      </c>
      <c r="I4577">
        <v>27</v>
      </c>
      <c r="J4577" s="118" t="s">
        <v>1233</v>
      </c>
      <c r="K4577" t="s">
        <v>1376</v>
      </c>
      <c r="L4577" t="s">
        <v>1377</v>
      </c>
    </row>
    <row r="4578" spans="1:12" ht="15" customHeight="1" x14ac:dyDescent="0.25">
      <c r="A4578" s="114" t="str">
        <f t="shared" si="71"/>
        <v>96405991</v>
      </c>
      <c r="B4578" s="118">
        <v>9640599</v>
      </c>
      <c r="C4578" s="118">
        <v>1</v>
      </c>
      <c r="D4578" s="118" t="s">
        <v>5360</v>
      </c>
      <c r="E4578" s="118">
        <v>19684580</v>
      </c>
      <c r="F4578" s="118" t="s">
        <v>1389</v>
      </c>
      <c r="G4578">
        <v>86836</v>
      </c>
      <c r="H4578" t="s">
        <v>9364</v>
      </c>
      <c r="I4578">
        <v>27</v>
      </c>
      <c r="J4578" s="118" t="s">
        <v>1233</v>
      </c>
      <c r="K4578" t="s">
        <v>1375</v>
      </c>
      <c r="L4578" t="s">
        <v>1401</v>
      </c>
    </row>
    <row r="4579" spans="1:12" ht="15" customHeight="1" x14ac:dyDescent="0.25">
      <c r="A4579" s="114" t="str">
        <f t="shared" si="71"/>
        <v>30831474</v>
      </c>
      <c r="B4579" s="118">
        <v>3083147</v>
      </c>
      <c r="C4579" s="118">
        <v>4</v>
      </c>
      <c r="D4579" s="118" t="s">
        <v>5370</v>
      </c>
      <c r="E4579" s="118" t="s">
        <v>5371</v>
      </c>
      <c r="F4579" s="118" t="s">
        <v>1394</v>
      </c>
      <c r="G4579">
        <v>86836</v>
      </c>
      <c r="H4579" t="s">
        <v>9364</v>
      </c>
      <c r="I4579">
        <v>27</v>
      </c>
      <c r="J4579" s="118" t="s">
        <v>1233</v>
      </c>
      <c r="K4579" t="s">
        <v>1383</v>
      </c>
      <c r="L4579" t="s">
        <v>1384</v>
      </c>
    </row>
    <row r="4580" spans="1:12" ht="15" customHeight="1" x14ac:dyDescent="0.25">
      <c r="A4580" s="114" t="str">
        <f t="shared" si="71"/>
        <v>121145093</v>
      </c>
      <c r="B4580" s="118">
        <v>12114509</v>
      </c>
      <c r="C4580" s="118">
        <v>3</v>
      </c>
      <c r="D4580" s="118" t="s">
        <v>5407</v>
      </c>
      <c r="E4580" s="118" t="s">
        <v>5408</v>
      </c>
      <c r="F4580" s="118" t="s">
        <v>1389</v>
      </c>
      <c r="G4580">
        <v>86836</v>
      </c>
      <c r="H4580" t="s">
        <v>9364</v>
      </c>
      <c r="I4580">
        <v>27</v>
      </c>
      <c r="J4580" s="118" t="s">
        <v>1233</v>
      </c>
      <c r="K4580" t="s">
        <v>1410</v>
      </c>
      <c r="L4580" t="s">
        <v>1409</v>
      </c>
    </row>
    <row r="4581" spans="1:12" ht="15" customHeight="1" x14ac:dyDescent="0.25">
      <c r="A4581" s="114" t="str">
        <f t="shared" si="71"/>
        <v>135603001</v>
      </c>
      <c r="B4581" s="118">
        <v>13560300</v>
      </c>
      <c r="C4581" s="118">
        <v>1</v>
      </c>
      <c r="D4581" s="118" t="s">
        <v>5455</v>
      </c>
      <c r="E4581" s="118" t="s">
        <v>5456</v>
      </c>
      <c r="F4581" s="118" t="s">
        <v>1389</v>
      </c>
      <c r="G4581">
        <v>86836</v>
      </c>
      <c r="H4581" t="s">
        <v>9364</v>
      </c>
      <c r="I4581">
        <v>27</v>
      </c>
      <c r="J4581" s="118" t="s">
        <v>1233</v>
      </c>
      <c r="K4581" t="s">
        <v>1375</v>
      </c>
      <c r="L4581" t="s">
        <v>1401</v>
      </c>
    </row>
    <row r="4582" spans="1:12" ht="15" customHeight="1" x14ac:dyDescent="0.25">
      <c r="A4582" s="114" t="str">
        <f t="shared" si="71"/>
        <v>102575241</v>
      </c>
      <c r="B4582" s="118">
        <v>10257524</v>
      </c>
      <c r="C4582" s="118">
        <v>1</v>
      </c>
      <c r="D4582" s="118" t="s">
        <v>5522</v>
      </c>
      <c r="E4582" s="118" t="s">
        <v>5523</v>
      </c>
      <c r="F4582" s="119" t="s">
        <v>1385</v>
      </c>
      <c r="G4582">
        <v>86836</v>
      </c>
      <c r="H4582" t="s">
        <v>9364</v>
      </c>
      <c r="I4582">
        <v>27</v>
      </c>
      <c r="J4582" s="118" t="s">
        <v>1233</v>
      </c>
      <c r="K4582" t="s">
        <v>1406</v>
      </c>
      <c r="L4582" t="s">
        <v>1411</v>
      </c>
    </row>
    <row r="4583" spans="1:12" ht="15" customHeight="1" x14ac:dyDescent="0.25">
      <c r="A4583" s="114" t="str">
        <f t="shared" si="71"/>
        <v>124348511</v>
      </c>
      <c r="B4583" s="118">
        <v>12434851</v>
      </c>
      <c r="C4583" s="118">
        <v>1</v>
      </c>
      <c r="D4583" s="118" t="s">
        <v>5544</v>
      </c>
      <c r="E4583" s="118" t="s">
        <v>5545</v>
      </c>
      <c r="F4583" s="118" t="s">
        <v>1389</v>
      </c>
      <c r="G4583">
        <v>86836</v>
      </c>
      <c r="H4583" t="s">
        <v>9364</v>
      </c>
      <c r="I4583">
        <v>27</v>
      </c>
      <c r="J4583" s="118" t="s">
        <v>1233</v>
      </c>
      <c r="K4583" t="s">
        <v>1410</v>
      </c>
      <c r="L4583" t="s">
        <v>1409</v>
      </c>
    </row>
    <row r="4584" spans="1:12" ht="15" customHeight="1" x14ac:dyDescent="0.25">
      <c r="A4584" s="114" t="str">
        <f t="shared" si="71"/>
        <v>156326721</v>
      </c>
      <c r="B4584" s="118">
        <v>15632672</v>
      </c>
      <c r="C4584" s="118">
        <v>1</v>
      </c>
      <c r="D4584" s="118" t="s">
        <v>5718</v>
      </c>
      <c r="E4584" s="118" t="s">
        <v>5719</v>
      </c>
      <c r="F4584" s="118" t="s">
        <v>1414</v>
      </c>
      <c r="G4584">
        <v>86836</v>
      </c>
      <c r="H4584" t="s">
        <v>9364</v>
      </c>
      <c r="I4584">
        <v>27</v>
      </c>
      <c r="J4584" s="118" t="s">
        <v>1233</v>
      </c>
      <c r="K4584" t="s">
        <v>1376</v>
      </c>
      <c r="L4584" t="s">
        <v>1377</v>
      </c>
    </row>
    <row r="4585" spans="1:12" ht="15" customHeight="1" x14ac:dyDescent="0.25">
      <c r="A4585" s="114" t="str">
        <f t="shared" si="71"/>
        <v>101600002</v>
      </c>
      <c r="B4585" s="118">
        <v>10160000</v>
      </c>
      <c r="C4585" s="118">
        <v>2</v>
      </c>
      <c r="D4585" s="118" t="s">
        <v>5787</v>
      </c>
      <c r="E4585" s="118" t="s">
        <v>5788</v>
      </c>
      <c r="F4585" s="118" t="s">
        <v>1387</v>
      </c>
      <c r="G4585">
        <v>86836</v>
      </c>
      <c r="H4585" t="s">
        <v>9364</v>
      </c>
      <c r="I4585">
        <v>27</v>
      </c>
      <c r="J4585" s="118" t="s">
        <v>1233</v>
      </c>
      <c r="K4585" t="s">
        <v>1384</v>
      </c>
      <c r="L4585" t="s">
        <v>1406</v>
      </c>
    </row>
    <row r="4586" spans="1:12" ht="15" customHeight="1" x14ac:dyDescent="0.25">
      <c r="A4586" s="114" t="str">
        <f t="shared" si="71"/>
        <v>94164201</v>
      </c>
      <c r="B4586" s="118">
        <v>9416420</v>
      </c>
      <c r="C4586" s="118">
        <v>1</v>
      </c>
      <c r="D4586" s="118" t="s">
        <v>5794</v>
      </c>
      <c r="E4586" s="118">
        <v>16547502</v>
      </c>
      <c r="F4586" s="119" t="s">
        <v>1385</v>
      </c>
      <c r="G4586">
        <v>86836</v>
      </c>
      <c r="H4586" t="s">
        <v>9364</v>
      </c>
      <c r="I4586">
        <v>27</v>
      </c>
      <c r="J4586" s="118" t="s">
        <v>1233</v>
      </c>
      <c r="K4586" t="s">
        <v>1406</v>
      </c>
      <c r="L4586" t="s">
        <v>1411</v>
      </c>
    </row>
    <row r="4587" spans="1:12" ht="15" customHeight="1" x14ac:dyDescent="0.25">
      <c r="A4587" s="114" t="str">
        <f t="shared" si="71"/>
        <v>103705722</v>
      </c>
      <c r="B4587" s="118">
        <v>10370572</v>
      </c>
      <c r="C4587" s="118">
        <v>2</v>
      </c>
      <c r="D4587" s="118" t="s">
        <v>5844</v>
      </c>
      <c r="E4587" s="118">
        <v>17740775</v>
      </c>
      <c r="F4587" s="119" t="s">
        <v>1385</v>
      </c>
      <c r="G4587">
        <v>86836</v>
      </c>
      <c r="H4587" t="s">
        <v>9364</v>
      </c>
      <c r="I4587">
        <v>27</v>
      </c>
      <c r="J4587" s="118" t="s">
        <v>1233</v>
      </c>
      <c r="K4587" t="s">
        <v>1383</v>
      </c>
      <c r="L4587" t="s">
        <v>1384</v>
      </c>
    </row>
    <row r="4588" spans="1:12" ht="15" customHeight="1" x14ac:dyDescent="0.25">
      <c r="A4588" s="114" t="str">
        <f t="shared" si="71"/>
        <v>113090033</v>
      </c>
      <c r="B4588" s="118">
        <v>11309003</v>
      </c>
      <c r="C4588" s="118">
        <v>3</v>
      </c>
      <c r="D4588" s="118" t="s">
        <v>5848</v>
      </c>
      <c r="E4588" s="118">
        <v>18687918</v>
      </c>
      <c r="F4588" s="119" t="s">
        <v>1385</v>
      </c>
      <c r="G4588">
        <v>86836</v>
      </c>
      <c r="H4588" t="s">
        <v>9364</v>
      </c>
      <c r="I4588">
        <v>27</v>
      </c>
      <c r="J4588" s="118" t="s">
        <v>1233</v>
      </c>
      <c r="K4588" t="s">
        <v>1379</v>
      </c>
      <c r="L4588" t="s">
        <v>1382</v>
      </c>
    </row>
    <row r="4589" spans="1:12" ht="15" customHeight="1" x14ac:dyDescent="0.25">
      <c r="A4589" s="114" t="str">
        <f t="shared" si="71"/>
        <v>103642982</v>
      </c>
      <c r="B4589" s="118">
        <v>10364298</v>
      </c>
      <c r="C4589" s="118">
        <v>2</v>
      </c>
      <c r="D4589" s="118" t="s">
        <v>5985</v>
      </c>
      <c r="E4589" s="118" t="s">
        <v>5986</v>
      </c>
      <c r="F4589" s="118" t="s">
        <v>1395</v>
      </c>
      <c r="G4589">
        <v>86836</v>
      </c>
      <c r="H4589" t="s">
        <v>9364</v>
      </c>
      <c r="I4589">
        <v>27</v>
      </c>
      <c r="J4589" s="118" t="s">
        <v>1233</v>
      </c>
      <c r="K4589" t="s">
        <v>1377</v>
      </c>
      <c r="L4589" t="s">
        <v>1378</v>
      </c>
    </row>
    <row r="4590" spans="1:12" ht="15" customHeight="1" x14ac:dyDescent="0.25">
      <c r="A4590" s="114" t="str">
        <f t="shared" si="71"/>
        <v>150668851</v>
      </c>
      <c r="B4590" s="118">
        <v>15066885</v>
      </c>
      <c r="C4590" s="118">
        <v>1</v>
      </c>
      <c r="D4590" s="118" t="s">
        <v>5995</v>
      </c>
      <c r="E4590" s="118" t="s">
        <v>5996</v>
      </c>
      <c r="F4590" s="118" t="s">
        <v>1389</v>
      </c>
      <c r="G4590">
        <v>86836</v>
      </c>
      <c r="H4590" t="s">
        <v>9364</v>
      </c>
      <c r="I4590">
        <v>27</v>
      </c>
      <c r="J4590" s="118" t="s">
        <v>1233</v>
      </c>
      <c r="K4590" t="s">
        <v>1374</v>
      </c>
      <c r="L4590" t="s">
        <v>1375</v>
      </c>
    </row>
    <row r="4591" spans="1:12" ht="15" customHeight="1" x14ac:dyDescent="0.25">
      <c r="A4591" s="114" t="str">
        <f t="shared" si="71"/>
        <v>103385851</v>
      </c>
      <c r="B4591" s="118">
        <v>10338585</v>
      </c>
      <c r="C4591" s="118">
        <v>1</v>
      </c>
      <c r="D4591" s="118" t="s">
        <v>6066</v>
      </c>
      <c r="E4591" s="118">
        <v>5637881</v>
      </c>
      <c r="F4591" s="118" t="s">
        <v>1389</v>
      </c>
      <c r="G4591">
        <v>86836</v>
      </c>
      <c r="H4591" t="s">
        <v>9364</v>
      </c>
      <c r="I4591">
        <v>27</v>
      </c>
      <c r="J4591" s="118" t="s">
        <v>1233</v>
      </c>
      <c r="K4591" t="s">
        <v>1405</v>
      </c>
      <c r="L4591" t="s">
        <v>1407</v>
      </c>
    </row>
    <row r="4592" spans="1:12" ht="15" customHeight="1" x14ac:dyDescent="0.25">
      <c r="A4592" s="114" t="str">
        <f t="shared" si="71"/>
        <v>91783634</v>
      </c>
      <c r="B4592" s="118">
        <v>9178363</v>
      </c>
      <c r="C4592" s="118">
        <v>4</v>
      </c>
      <c r="D4592" s="118" t="s">
        <v>6196</v>
      </c>
      <c r="E4592" s="118" t="s">
        <v>6197</v>
      </c>
      <c r="F4592" s="118" t="s">
        <v>1389</v>
      </c>
      <c r="G4592">
        <v>86836</v>
      </c>
      <c r="H4592" t="s">
        <v>9364</v>
      </c>
      <c r="I4592">
        <v>27</v>
      </c>
      <c r="J4592" s="118" t="s">
        <v>1233</v>
      </c>
      <c r="K4592" t="s">
        <v>1374</v>
      </c>
      <c r="L4592" t="s">
        <v>1375</v>
      </c>
    </row>
    <row r="4593" spans="1:12" ht="15" customHeight="1" x14ac:dyDescent="0.25">
      <c r="A4593" s="114" t="str">
        <f t="shared" si="71"/>
        <v>72909625</v>
      </c>
      <c r="B4593" s="118">
        <v>7290962</v>
      </c>
      <c r="C4593" s="118">
        <v>5</v>
      </c>
      <c r="D4593" s="118" t="s">
        <v>6251</v>
      </c>
      <c r="E4593" s="118">
        <v>19451299</v>
      </c>
      <c r="F4593" s="118" t="s">
        <v>1389</v>
      </c>
      <c r="G4593">
        <v>86836</v>
      </c>
      <c r="H4593" t="s">
        <v>9364</v>
      </c>
      <c r="I4593">
        <v>27</v>
      </c>
      <c r="J4593" s="118" t="s">
        <v>1233</v>
      </c>
      <c r="K4593" t="s">
        <v>1374</v>
      </c>
      <c r="L4593" t="s">
        <v>1375</v>
      </c>
    </row>
    <row r="4594" spans="1:12" ht="15" customHeight="1" x14ac:dyDescent="0.25">
      <c r="A4594" s="114" t="str">
        <f t="shared" si="71"/>
        <v>120323232</v>
      </c>
      <c r="B4594" s="118">
        <v>12032323</v>
      </c>
      <c r="C4594" s="118">
        <v>2</v>
      </c>
      <c r="D4594" s="118" t="s">
        <v>6297</v>
      </c>
      <c r="E4594" s="118" t="s">
        <v>6298</v>
      </c>
      <c r="F4594" s="118" t="s">
        <v>1389</v>
      </c>
      <c r="G4594">
        <v>86836</v>
      </c>
      <c r="H4594" t="s">
        <v>9364</v>
      </c>
      <c r="I4594">
        <v>27</v>
      </c>
      <c r="J4594" s="118" t="s">
        <v>1233</v>
      </c>
      <c r="K4594" t="s">
        <v>1409</v>
      </c>
      <c r="L4594" t="s">
        <v>1404</v>
      </c>
    </row>
    <row r="4595" spans="1:12" ht="15" customHeight="1" x14ac:dyDescent="0.25">
      <c r="A4595" s="114" t="str">
        <f t="shared" si="71"/>
        <v>129516141</v>
      </c>
      <c r="B4595" s="118">
        <v>12951614</v>
      </c>
      <c r="C4595" s="118">
        <v>1</v>
      </c>
      <c r="D4595" s="118" t="s">
        <v>6393</v>
      </c>
      <c r="E4595" s="118">
        <v>15775476</v>
      </c>
      <c r="F4595" s="118" t="s">
        <v>1389</v>
      </c>
      <c r="G4595">
        <v>86836</v>
      </c>
      <c r="H4595" t="s">
        <v>9364</v>
      </c>
      <c r="I4595">
        <v>27</v>
      </c>
      <c r="J4595" s="118" t="s">
        <v>1233</v>
      </c>
      <c r="K4595" t="s">
        <v>1401</v>
      </c>
      <c r="L4595" t="s">
        <v>1410</v>
      </c>
    </row>
    <row r="4596" spans="1:12" ht="15" customHeight="1" x14ac:dyDescent="0.25">
      <c r="A4596" s="114" t="str">
        <f t="shared" si="71"/>
        <v>125116631</v>
      </c>
      <c r="B4596" s="118">
        <v>12511663</v>
      </c>
      <c r="C4596" s="118">
        <v>1</v>
      </c>
      <c r="D4596" s="118" t="s">
        <v>6448</v>
      </c>
      <c r="E4596" s="118" t="s">
        <v>6449</v>
      </c>
      <c r="F4596" s="118" t="s">
        <v>1389</v>
      </c>
      <c r="G4596">
        <v>86836</v>
      </c>
      <c r="H4596" t="s">
        <v>9364</v>
      </c>
      <c r="I4596">
        <v>27</v>
      </c>
      <c r="J4596" s="118" t="s">
        <v>1233</v>
      </c>
      <c r="K4596" t="s">
        <v>1410</v>
      </c>
      <c r="L4596" t="s">
        <v>1409</v>
      </c>
    </row>
    <row r="4597" spans="1:12" ht="15" customHeight="1" x14ac:dyDescent="0.25">
      <c r="A4597" s="114" t="str">
        <f t="shared" si="71"/>
        <v>96391471</v>
      </c>
      <c r="B4597" s="118">
        <v>9639147</v>
      </c>
      <c r="C4597" s="118">
        <v>1</v>
      </c>
      <c r="D4597" s="118" t="s">
        <v>6486</v>
      </c>
      <c r="E4597" s="118" t="s">
        <v>6487</v>
      </c>
      <c r="F4597" s="118" t="s">
        <v>1389</v>
      </c>
      <c r="G4597">
        <v>86836</v>
      </c>
      <c r="H4597" t="s">
        <v>9364</v>
      </c>
      <c r="I4597">
        <v>27</v>
      </c>
      <c r="J4597" s="118" t="s">
        <v>1233</v>
      </c>
      <c r="K4597" t="s">
        <v>1407</v>
      </c>
      <c r="L4597" t="s">
        <v>1408</v>
      </c>
    </row>
    <row r="4598" spans="1:12" ht="15" customHeight="1" x14ac:dyDescent="0.25">
      <c r="A4598" s="114" t="str">
        <f t="shared" si="71"/>
        <v>91210433</v>
      </c>
      <c r="B4598" s="118">
        <v>9121043</v>
      </c>
      <c r="C4598" s="118">
        <v>3</v>
      </c>
      <c r="D4598" s="118" t="s">
        <v>6549</v>
      </c>
      <c r="E4598" s="118">
        <v>16789461</v>
      </c>
      <c r="F4598" s="118" t="s">
        <v>1395</v>
      </c>
      <c r="G4598">
        <v>86836</v>
      </c>
      <c r="H4598" t="s">
        <v>9364</v>
      </c>
      <c r="I4598">
        <v>27</v>
      </c>
      <c r="J4598" s="118" t="s">
        <v>1233</v>
      </c>
      <c r="K4598" t="s">
        <v>1382</v>
      </c>
      <c r="L4598" t="s">
        <v>1383</v>
      </c>
    </row>
    <row r="4599" spans="1:12" ht="15" customHeight="1" x14ac:dyDescent="0.25">
      <c r="A4599" s="114" t="str">
        <f t="shared" si="71"/>
        <v>114130621</v>
      </c>
      <c r="B4599" s="118">
        <v>11413062</v>
      </c>
      <c r="C4599" s="118">
        <v>1</v>
      </c>
      <c r="D4599" s="118" t="s">
        <v>6579</v>
      </c>
      <c r="E4599" s="118" t="s">
        <v>6580</v>
      </c>
      <c r="F4599" s="118" t="s">
        <v>1389</v>
      </c>
      <c r="G4599">
        <v>86836</v>
      </c>
      <c r="H4599" t="s">
        <v>9364</v>
      </c>
      <c r="I4599">
        <v>27</v>
      </c>
      <c r="J4599" s="118" t="s">
        <v>1233</v>
      </c>
      <c r="K4599" t="s">
        <v>1409</v>
      </c>
      <c r="L4599" t="s">
        <v>1404</v>
      </c>
    </row>
    <row r="4600" spans="1:12" ht="15" customHeight="1" x14ac:dyDescent="0.25">
      <c r="A4600" s="114" t="str">
        <f t="shared" si="71"/>
        <v>78908623</v>
      </c>
      <c r="B4600" s="118">
        <v>7890862</v>
      </c>
      <c r="C4600" s="118">
        <v>3</v>
      </c>
      <c r="D4600" s="118" t="s">
        <v>6603</v>
      </c>
      <c r="E4600" s="118" t="s">
        <v>6604</v>
      </c>
      <c r="F4600" s="118" t="s">
        <v>1394</v>
      </c>
      <c r="G4600">
        <v>86836</v>
      </c>
      <c r="H4600" t="s">
        <v>9364</v>
      </c>
      <c r="I4600">
        <v>27</v>
      </c>
      <c r="J4600" s="118" t="s">
        <v>1233</v>
      </c>
      <c r="K4600" t="s">
        <v>1378</v>
      </c>
      <c r="L4600" t="s">
        <v>1379</v>
      </c>
    </row>
    <row r="4601" spans="1:12" ht="15" customHeight="1" x14ac:dyDescent="0.25">
      <c r="A4601" s="114" t="str">
        <f t="shared" si="71"/>
        <v>99914512</v>
      </c>
      <c r="B4601" s="118">
        <v>9991451</v>
      </c>
      <c r="C4601" s="118">
        <v>2</v>
      </c>
      <c r="D4601" s="118" t="s">
        <v>6634</v>
      </c>
      <c r="E4601" s="118" t="s">
        <v>6635</v>
      </c>
      <c r="F4601" s="118" t="s">
        <v>1389</v>
      </c>
      <c r="G4601">
        <v>86836</v>
      </c>
      <c r="H4601" t="s">
        <v>9364</v>
      </c>
      <c r="I4601">
        <v>27</v>
      </c>
      <c r="J4601" s="118" t="s">
        <v>1233</v>
      </c>
      <c r="K4601" t="s">
        <v>1407</v>
      </c>
      <c r="L4601" t="s">
        <v>1408</v>
      </c>
    </row>
    <row r="4602" spans="1:12" ht="15" customHeight="1" x14ac:dyDescent="0.25">
      <c r="A4602" s="114" t="str">
        <f t="shared" si="71"/>
        <v>114144431</v>
      </c>
      <c r="B4602" s="118">
        <v>11414443</v>
      </c>
      <c r="C4602" s="118">
        <v>1</v>
      </c>
      <c r="D4602" s="118" t="s">
        <v>6695</v>
      </c>
      <c r="E4602" s="118">
        <v>11816470</v>
      </c>
      <c r="F4602" s="119" t="s">
        <v>1385</v>
      </c>
      <c r="G4602">
        <v>86836</v>
      </c>
      <c r="H4602" t="s">
        <v>9364</v>
      </c>
      <c r="I4602">
        <v>27</v>
      </c>
      <c r="J4602" s="118" t="s">
        <v>1233</v>
      </c>
      <c r="K4602" t="s">
        <v>1382</v>
      </c>
      <c r="L4602" t="s">
        <v>1383</v>
      </c>
    </row>
    <row r="4603" spans="1:12" ht="15" customHeight="1" x14ac:dyDescent="0.25">
      <c r="A4603" s="114" t="str">
        <f t="shared" si="71"/>
        <v>113223802</v>
      </c>
      <c r="B4603" s="118">
        <v>11322380</v>
      </c>
      <c r="C4603" s="118">
        <v>2</v>
      </c>
      <c r="D4603" s="118" t="s">
        <v>6766</v>
      </c>
      <c r="E4603" s="118" t="s">
        <v>6767</v>
      </c>
      <c r="F4603" s="119" t="s">
        <v>1385</v>
      </c>
      <c r="G4603">
        <v>86836</v>
      </c>
      <c r="H4603" t="s">
        <v>9364</v>
      </c>
      <c r="I4603">
        <v>27</v>
      </c>
      <c r="J4603" s="118" t="s">
        <v>1233</v>
      </c>
      <c r="K4603" t="s">
        <v>1378</v>
      </c>
      <c r="L4603" t="s">
        <v>1379</v>
      </c>
    </row>
    <row r="4604" spans="1:12" ht="15" customHeight="1" x14ac:dyDescent="0.25">
      <c r="A4604" s="114" t="str">
        <f t="shared" si="71"/>
        <v>111155201</v>
      </c>
      <c r="B4604" s="118">
        <v>11115520</v>
      </c>
      <c r="C4604" s="118">
        <v>1</v>
      </c>
      <c r="D4604" s="118" t="s">
        <v>6923</v>
      </c>
      <c r="E4604" s="118" t="s">
        <v>6924</v>
      </c>
      <c r="F4604" s="118" t="s">
        <v>1395</v>
      </c>
      <c r="G4604">
        <v>86836</v>
      </c>
      <c r="H4604" t="s">
        <v>9364</v>
      </c>
      <c r="I4604">
        <v>27</v>
      </c>
      <c r="J4604" s="118" t="s">
        <v>1233</v>
      </c>
      <c r="K4604" t="s">
        <v>1384</v>
      </c>
      <c r="L4604" t="s">
        <v>1406</v>
      </c>
    </row>
    <row r="4605" spans="1:12" ht="15" customHeight="1" x14ac:dyDescent="0.25">
      <c r="A4605" s="114" t="str">
        <f t="shared" si="71"/>
        <v>71349273</v>
      </c>
      <c r="B4605" s="118">
        <v>7134927</v>
      </c>
      <c r="C4605" s="118">
        <v>3</v>
      </c>
      <c r="D4605" s="118" t="s">
        <v>7122</v>
      </c>
      <c r="E4605" s="118" t="s">
        <v>7123</v>
      </c>
      <c r="F4605" s="118" t="s">
        <v>1389</v>
      </c>
      <c r="G4605">
        <v>86836</v>
      </c>
      <c r="H4605" t="s">
        <v>9364</v>
      </c>
      <c r="I4605">
        <v>27</v>
      </c>
      <c r="J4605" s="118" t="s">
        <v>1233</v>
      </c>
      <c r="K4605" t="s">
        <v>1375</v>
      </c>
      <c r="L4605" t="s">
        <v>1401</v>
      </c>
    </row>
    <row r="4606" spans="1:12" ht="15" customHeight="1" x14ac:dyDescent="0.25">
      <c r="A4606" s="114" t="str">
        <f t="shared" si="71"/>
        <v>129555893</v>
      </c>
      <c r="B4606" s="118">
        <v>12955589</v>
      </c>
      <c r="C4606" s="118">
        <v>3</v>
      </c>
      <c r="D4606" s="118" t="s">
        <v>7239</v>
      </c>
      <c r="E4606" s="118" t="s">
        <v>7240</v>
      </c>
      <c r="F4606" s="118" t="s">
        <v>1394</v>
      </c>
      <c r="G4606">
        <v>86836</v>
      </c>
      <c r="H4606" t="s">
        <v>9364</v>
      </c>
      <c r="I4606">
        <v>27</v>
      </c>
      <c r="J4606" s="118" t="s">
        <v>1233</v>
      </c>
      <c r="K4606" t="s">
        <v>1378</v>
      </c>
      <c r="L4606" t="s">
        <v>1379</v>
      </c>
    </row>
    <row r="4607" spans="1:12" ht="15" customHeight="1" x14ac:dyDescent="0.25">
      <c r="A4607" s="114" t="str">
        <f t="shared" si="71"/>
        <v>119027112</v>
      </c>
      <c r="B4607" s="118">
        <v>11902711</v>
      </c>
      <c r="C4607" s="118">
        <v>2</v>
      </c>
      <c r="D4607" s="118" t="s">
        <v>7292</v>
      </c>
      <c r="E4607" s="118">
        <v>13767277</v>
      </c>
      <c r="F4607" s="118" t="s">
        <v>1394</v>
      </c>
      <c r="G4607">
        <v>86836</v>
      </c>
      <c r="H4607" t="s">
        <v>9364</v>
      </c>
      <c r="I4607">
        <v>27</v>
      </c>
      <c r="J4607" s="118" t="s">
        <v>1233</v>
      </c>
      <c r="K4607" t="s">
        <v>1382</v>
      </c>
      <c r="L4607" t="s">
        <v>1383</v>
      </c>
    </row>
    <row r="4608" spans="1:12" ht="15" customHeight="1" x14ac:dyDescent="0.25">
      <c r="A4608" s="114" t="str">
        <f t="shared" si="71"/>
        <v>122454341</v>
      </c>
      <c r="B4608" s="118">
        <v>12245434</v>
      </c>
      <c r="C4608" s="118">
        <v>1</v>
      </c>
      <c r="D4608" s="118" t="s">
        <v>7345</v>
      </c>
      <c r="E4608" s="118" t="s">
        <v>7346</v>
      </c>
      <c r="F4608" s="118" t="s">
        <v>1394</v>
      </c>
      <c r="G4608">
        <v>86836</v>
      </c>
      <c r="H4608" t="s">
        <v>9364</v>
      </c>
      <c r="I4608">
        <v>27</v>
      </c>
      <c r="J4608" s="118" t="s">
        <v>1233</v>
      </c>
      <c r="K4608" t="s">
        <v>1382</v>
      </c>
      <c r="L4608" t="s">
        <v>1383</v>
      </c>
    </row>
    <row r="4609" spans="1:12" ht="15" customHeight="1" x14ac:dyDescent="0.25">
      <c r="A4609" s="114" t="str">
        <f t="shared" si="71"/>
        <v>105106062</v>
      </c>
      <c r="B4609" s="118">
        <v>10510606</v>
      </c>
      <c r="C4609" s="118">
        <v>2</v>
      </c>
      <c r="D4609" s="118" t="s">
        <v>7384</v>
      </c>
      <c r="E4609" s="118" t="s">
        <v>7385</v>
      </c>
      <c r="F4609" s="118" t="s">
        <v>1395</v>
      </c>
      <c r="G4609">
        <v>86836</v>
      </c>
      <c r="H4609" t="s">
        <v>9364</v>
      </c>
      <c r="I4609">
        <v>27</v>
      </c>
      <c r="J4609" s="118" t="s">
        <v>1233</v>
      </c>
      <c r="K4609" t="s">
        <v>1383</v>
      </c>
      <c r="L4609" t="s">
        <v>1384</v>
      </c>
    </row>
    <row r="4610" spans="1:12" ht="15" customHeight="1" x14ac:dyDescent="0.25">
      <c r="A4610" s="114" t="str">
        <f t="shared" ref="A4610:A4673" si="72">CONCATENATE(B4610,C4610)</f>
        <v>112538976</v>
      </c>
      <c r="B4610" s="118">
        <v>11253897</v>
      </c>
      <c r="C4610" s="118">
        <v>6</v>
      </c>
      <c r="D4610" s="118" t="s">
        <v>7443</v>
      </c>
      <c r="E4610" s="118" t="s">
        <v>7444</v>
      </c>
      <c r="F4610" s="119" t="s">
        <v>1385</v>
      </c>
      <c r="G4610">
        <v>86836</v>
      </c>
      <c r="H4610" t="s">
        <v>9364</v>
      </c>
      <c r="I4610">
        <v>27</v>
      </c>
      <c r="J4610" s="118" t="s">
        <v>1233</v>
      </c>
      <c r="K4610" t="s">
        <v>1376</v>
      </c>
      <c r="L4610" t="s">
        <v>1377</v>
      </c>
    </row>
    <row r="4611" spans="1:12" ht="15" customHeight="1" x14ac:dyDescent="0.25">
      <c r="A4611" s="114" t="str">
        <f t="shared" si="72"/>
        <v>123428772</v>
      </c>
      <c r="B4611" s="118">
        <v>12342877</v>
      </c>
      <c r="C4611" s="118">
        <v>2</v>
      </c>
      <c r="D4611" s="118" t="s">
        <v>7561</v>
      </c>
      <c r="E4611" s="118" t="s">
        <v>7562</v>
      </c>
      <c r="F4611" s="119" t="s">
        <v>1385</v>
      </c>
      <c r="G4611">
        <v>86836</v>
      </c>
      <c r="H4611" t="s">
        <v>9364</v>
      </c>
      <c r="I4611">
        <v>27</v>
      </c>
      <c r="J4611" s="118" t="s">
        <v>1233</v>
      </c>
      <c r="K4611" t="s">
        <v>1379</v>
      </c>
      <c r="L4611" t="s">
        <v>1382</v>
      </c>
    </row>
    <row r="4612" spans="1:12" ht="15" customHeight="1" x14ac:dyDescent="0.25">
      <c r="A4612" s="114" t="str">
        <f t="shared" si="72"/>
        <v>101652042</v>
      </c>
      <c r="B4612" s="118">
        <v>10165204</v>
      </c>
      <c r="C4612" s="118">
        <v>2</v>
      </c>
      <c r="D4612" s="118" t="s">
        <v>7648</v>
      </c>
      <c r="E4612" s="118" t="s">
        <v>7649</v>
      </c>
      <c r="F4612" s="118" t="s">
        <v>1395</v>
      </c>
      <c r="G4612">
        <v>86836</v>
      </c>
      <c r="H4612" t="s">
        <v>9364</v>
      </c>
      <c r="I4612">
        <v>27</v>
      </c>
      <c r="J4612" s="118" t="s">
        <v>1233</v>
      </c>
      <c r="K4612" t="s">
        <v>1382</v>
      </c>
      <c r="L4612" t="s">
        <v>1383</v>
      </c>
    </row>
    <row r="4613" spans="1:12" ht="15" customHeight="1" x14ac:dyDescent="0.25">
      <c r="A4613" s="114" t="str">
        <f t="shared" si="72"/>
        <v>97967943</v>
      </c>
      <c r="B4613" s="118">
        <v>9796794</v>
      </c>
      <c r="C4613" s="118">
        <v>3</v>
      </c>
      <c r="D4613" s="118" t="s">
        <v>7679</v>
      </c>
      <c r="E4613" s="118" t="s">
        <v>7680</v>
      </c>
      <c r="F4613" s="119" t="s">
        <v>1385</v>
      </c>
      <c r="G4613">
        <v>86836</v>
      </c>
      <c r="H4613" t="s">
        <v>9364</v>
      </c>
      <c r="I4613">
        <v>27</v>
      </c>
      <c r="J4613" s="118" t="s">
        <v>1233</v>
      </c>
      <c r="K4613" t="s">
        <v>1383</v>
      </c>
      <c r="L4613" t="s">
        <v>1384</v>
      </c>
    </row>
    <row r="4614" spans="1:12" ht="15" customHeight="1" x14ac:dyDescent="0.25">
      <c r="A4614" s="114" t="str">
        <f t="shared" si="72"/>
        <v>67062893</v>
      </c>
      <c r="B4614" s="118">
        <v>6706289</v>
      </c>
      <c r="C4614" s="118">
        <v>3</v>
      </c>
      <c r="D4614" s="118" t="s">
        <v>7720</v>
      </c>
      <c r="E4614" s="118">
        <v>7908906</v>
      </c>
      <c r="F4614" s="118" t="s">
        <v>1389</v>
      </c>
      <c r="G4614">
        <v>86836</v>
      </c>
      <c r="H4614" t="s">
        <v>9364</v>
      </c>
      <c r="I4614">
        <v>27</v>
      </c>
      <c r="J4614" s="118" t="s">
        <v>1233</v>
      </c>
      <c r="K4614" t="s">
        <v>1409</v>
      </c>
      <c r="L4614" t="s">
        <v>1404</v>
      </c>
    </row>
    <row r="4615" spans="1:12" ht="15" customHeight="1" x14ac:dyDescent="0.25">
      <c r="A4615" s="114" t="str">
        <f t="shared" si="72"/>
        <v>129664472</v>
      </c>
      <c r="B4615" s="118">
        <v>12966447</v>
      </c>
      <c r="C4615" s="118">
        <v>2</v>
      </c>
      <c r="D4615" s="118" t="s">
        <v>7937</v>
      </c>
      <c r="E4615" s="118">
        <v>16234907</v>
      </c>
      <c r="F4615" s="118" t="s">
        <v>1394</v>
      </c>
      <c r="G4615">
        <v>86836</v>
      </c>
      <c r="H4615" t="s">
        <v>9364</v>
      </c>
      <c r="I4615">
        <v>27</v>
      </c>
      <c r="J4615" s="118" t="s">
        <v>1233</v>
      </c>
      <c r="K4615" t="s">
        <v>1378</v>
      </c>
      <c r="L4615" t="s">
        <v>1379</v>
      </c>
    </row>
    <row r="4616" spans="1:12" ht="15" customHeight="1" x14ac:dyDescent="0.25">
      <c r="A4616" s="114" t="str">
        <f t="shared" si="72"/>
        <v>124327381</v>
      </c>
      <c r="B4616" s="118">
        <v>12432738</v>
      </c>
      <c r="C4616" s="118">
        <v>1</v>
      </c>
      <c r="D4616" s="118" t="s">
        <v>8056</v>
      </c>
      <c r="E4616" s="118" t="s">
        <v>8057</v>
      </c>
      <c r="F4616" s="118" t="s">
        <v>1389</v>
      </c>
      <c r="G4616">
        <v>86836</v>
      </c>
      <c r="H4616" t="s">
        <v>9364</v>
      </c>
      <c r="I4616">
        <v>27</v>
      </c>
      <c r="J4616" s="118" t="s">
        <v>1233</v>
      </c>
      <c r="K4616" t="s">
        <v>1401</v>
      </c>
      <c r="L4616" t="s">
        <v>1410</v>
      </c>
    </row>
    <row r="4617" spans="1:12" ht="15" customHeight="1" x14ac:dyDescent="0.25">
      <c r="A4617" s="114" t="str">
        <f t="shared" si="72"/>
        <v>96391721</v>
      </c>
      <c r="B4617" s="118">
        <v>9639172</v>
      </c>
      <c r="C4617" s="118">
        <v>1</v>
      </c>
      <c r="D4617" s="118" t="s">
        <v>8227</v>
      </c>
      <c r="E4617" s="118">
        <v>19710580</v>
      </c>
      <c r="F4617" s="118" t="s">
        <v>1389</v>
      </c>
      <c r="G4617">
        <v>86836</v>
      </c>
      <c r="H4617" t="s">
        <v>9364</v>
      </c>
      <c r="I4617">
        <v>27</v>
      </c>
      <c r="J4617" s="118" t="s">
        <v>1233</v>
      </c>
      <c r="K4617" t="s">
        <v>1375</v>
      </c>
      <c r="L4617" t="s">
        <v>1401</v>
      </c>
    </row>
    <row r="4618" spans="1:12" ht="15" customHeight="1" x14ac:dyDescent="0.25">
      <c r="A4618" s="114" t="str">
        <f t="shared" si="72"/>
        <v>120324402</v>
      </c>
      <c r="B4618" s="118">
        <v>12032440</v>
      </c>
      <c r="C4618" s="118">
        <v>2</v>
      </c>
      <c r="D4618" s="118" t="s">
        <v>8241</v>
      </c>
      <c r="E4618" s="118" t="s">
        <v>8242</v>
      </c>
      <c r="F4618" s="118" t="s">
        <v>1394</v>
      </c>
      <c r="G4618">
        <v>86836</v>
      </c>
      <c r="H4618" t="s">
        <v>9364</v>
      </c>
      <c r="I4618">
        <v>27</v>
      </c>
      <c r="J4618" s="118" t="s">
        <v>1233</v>
      </c>
      <c r="K4618" t="s">
        <v>1378</v>
      </c>
      <c r="L4618" t="s">
        <v>1379</v>
      </c>
    </row>
    <row r="4619" spans="1:12" ht="15" customHeight="1" x14ac:dyDescent="0.25">
      <c r="A4619" s="114" t="str">
        <f t="shared" si="72"/>
        <v>116857972</v>
      </c>
      <c r="B4619" s="118">
        <v>11685797</v>
      </c>
      <c r="C4619" s="118">
        <v>2</v>
      </c>
      <c r="D4619" s="118" t="s">
        <v>8449</v>
      </c>
      <c r="E4619" s="118">
        <v>19450587</v>
      </c>
      <c r="F4619" s="118" t="s">
        <v>1414</v>
      </c>
      <c r="G4619">
        <v>86836</v>
      </c>
      <c r="H4619" t="s">
        <v>9364</v>
      </c>
      <c r="I4619">
        <v>27</v>
      </c>
      <c r="J4619" s="118" t="s">
        <v>1233</v>
      </c>
      <c r="K4619" t="s">
        <v>1376</v>
      </c>
      <c r="L4619" t="s">
        <v>1377</v>
      </c>
    </row>
    <row r="4620" spans="1:12" ht="15" customHeight="1" x14ac:dyDescent="0.25">
      <c r="A4620" s="114" t="str">
        <f t="shared" si="72"/>
        <v>121709871</v>
      </c>
      <c r="B4620" s="118">
        <v>12170987</v>
      </c>
      <c r="C4620" s="118">
        <v>1</v>
      </c>
      <c r="D4620" s="118" t="s">
        <v>8453</v>
      </c>
      <c r="E4620" s="118" t="s">
        <v>8454</v>
      </c>
      <c r="F4620" s="118" t="s">
        <v>1389</v>
      </c>
      <c r="G4620">
        <v>86836</v>
      </c>
      <c r="H4620" t="s">
        <v>9364</v>
      </c>
      <c r="I4620">
        <v>27</v>
      </c>
      <c r="J4620" s="118" t="s">
        <v>1233</v>
      </c>
      <c r="K4620" t="s">
        <v>1409</v>
      </c>
      <c r="L4620" t="s">
        <v>1404</v>
      </c>
    </row>
    <row r="4621" spans="1:12" ht="15" customHeight="1" x14ac:dyDescent="0.25">
      <c r="A4621" s="114" t="str">
        <f t="shared" si="72"/>
        <v>78375133</v>
      </c>
      <c r="B4621" s="118">
        <v>7837513</v>
      </c>
      <c r="C4621" s="118">
        <v>3</v>
      </c>
      <c r="D4621" s="118" t="s">
        <v>8627</v>
      </c>
      <c r="E4621" s="118">
        <v>17257402</v>
      </c>
      <c r="F4621" s="119" t="s">
        <v>1385</v>
      </c>
      <c r="G4621">
        <v>86836</v>
      </c>
      <c r="H4621" t="s">
        <v>9364</v>
      </c>
      <c r="I4621">
        <v>27</v>
      </c>
      <c r="J4621" s="118" t="s">
        <v>1233</v>
      </c>
      <c r="K4621" t="s">
        <v>1377</v>
      </c>
      <c r="L4621" t="s">
        <v>1378</v>
      </c>
    </row>
    <row r="4622" spans="1:12" ht="15" customHeight="1" x14ac:dyDescent="0.25">
      <c r="A4622" s="114" t="str">
        <f t="shared" si="72"/>
        <v>113584154</v>
      </c>
      <c r="B4622" s="118">
        <v>11358415</v>
      </c>
      <c r="C4622" s="118">
        <v>4</v>
      </c>
      <c r="D4622" s="118" t="s">
        <v>8643</v>
      </c>
      <c r="E4622" s="118" t="s">
        <v>8644</v>
      </c>
      <c r="F4622" s="118" t="s">
        <v>1394</v>
      </c>
      <c r="G4622">
        <v>86836</v>
      </c>
      <c r="H4622" t="s">
        <v>9364</v>
      </c>
      <c r="I4622">
        <v>27</v>
      </c>
      <c r="J4622" s="118" t="s">
        <v>1233</v>
      </c>
      <c r="K4622" t="s">
        <v>1382</v>
      </c>
      <c r="L4622" t="s">
        <v>1383</v>
      </c>
    </row>
    <row r="4623" spans="1:12" ht="15" customHeight="1" x14ac:dyDescent="0.25">
      <c r="A4623" s="114" t="str">
        <f t="shared" si="72"/>
        <v>152741002</v>
      </c>
      <c r="B4623" s="118">
        <v>15274100</v>
      </c>
      <c r="C4623" s="118">
        <v>2</v>
      </c>
      <c r="D4623" s="118" t="s">
        <v>8773</v>
      </c>
      <c r="E4623" s="118" t="s">
        <v>8774</v>
      </c>
      <c r="F4623" s="119" t="s">
        <v>1385</v>
      </c>
      <c r="G4623">
        <v>86836</v>
      </c>
      <c r="H4623" t="s">
        <v>9364</v>
      </c>
      <c r="I4623">
        <v>27</v>
      </c>
      <c r="J4623" s="118" t="s">
        <v>1233</v>
      </c>
      <c r="K4623" t="s">
        <v>1376</v>
      </c>
      <c r="L4623" t="s">
        <v>1377</v>
      </c>
    </row>
    <row r="4624" spans="1:12" ht="15" customHeight="1" x14ac:dyDescent="0.25">
      <c r="A4624" s="114" t="str">
        <f t="shared" si="72"/>
        <v>133554171</v>
      </c>
      <c r="B4624" s="118">
        <v>13355417</v>
      </c>
      <c r="C4624" s="118">
        <v>1</v>
      </c>
      <c r="D4624" s="118" t="s">
        <v>8846</v>
      </c>
      <c r="E4624" s="118">
        <v>18705907</v>
      </c>
      <c r="F4624" s="119" t="s">
        <v>1385</v>
      </c>
      <c r="G4624">
        <v>86836</v>
      </c>
      <c r="H4624" t="s">
        <v>9364</v>
      </c>
      <c r="I4624">
        <v>27</v>
      </c>
      <c r="J4624" s="118" t="s">
        <v>1233</v>
      </c>
      <c r="K4624" t="s">
        <v>1378</v>
      </c>
      <c r="L4624" t="s">
        <v>1379</v>
      </c>
    </row>
    <row r="4625" spans="1:12" ht="15" customHeight="1" x14ac:dyDescent="0.25">
      <c r="A4625" s="114" t="str">
        <f t="shared" si="72"/>
        <v>131979271</v>
      </c>
      <c r="B4625" s="118">
        <v>13197927</v>
      </c>
      <c r="C4625" s="118">
        <v>1</v>
      </c>
      <c r="D4625" s="118" t="s">
        <v>8864</v>
      </c>
      <c r="E4625" s="118">
        <v>9307682</v>
      </c>
      <c r="F4625" s="118" t="s">
        <v>1395</v>
      </c>
      <c r="G4625">
        <v>86836</v>
      </c>
      <c r="H4625" t="s">
        <v>9364</v>
      </c>
      <c r="I4625">
        <v>27</v>
      </c>
      <c r="J4625" s="118" t="s">
        <v>1233</v>
      </c>
      <c r="K4625" t="s">
        <v>1378</v>
      </c>
      <c r="L4625" t="s">
        <v>1379</v>
      </c>
    </row>
    <row r="4626" spans="1:12" ht="15" customHeight="1" x14ac:dyDescent="0.25">
      <c r="A4626" s="114" t="str">
        <f t="shared" si="72"/>
        <v>100436649</v>
      </c>
      <c r="B4626" s="118">
        <v>10043664</v>
      </c>
      <c r="C4626" s="118">
        <v>9</v>
      </c>
      <c r="D4626" s="118" t="s">
        <v>8912</v>
      </c>
      <c r="E4626" s="118" t="s">
        <v>8913</v>
      </c>
      <c r="F4626" s="118" t="s">
        <v>1394</v>
      </c>
      <c r="G4626">
        <v>86836</v>
      </c>
      <c r="H4626" t="s">
        <v>9364</v>
      </c>
      <c r="I4626">
        <v>27</v>
      </c>
      <c r="J4626" s="118" t="s">
        <v>1233</v>
      </c>
      <c r="K4626" t="s">
        <v>1376</v>
      </c>
      <c r="L4626" t="s">
        <v>1377</v>
      </c>
    </row>
    <row r="4627" spans="1:12" ht="15" customHeight="1" x14ac:dyDescent="0.25">
      <c r="A4627" s="114" t="str">
        <f t="shared" si="72"/>
        <v>116857613</v>
      </c>
      <c r="B4627" s="118">
        <v>11685761</v>
      </c>
      <c r="C4627" s="118">
        <v>3</v>
      </c>
      <c r="D4627" s="118" t="s">
        <v>8997</v>
      </c>
      <c r="E4627" s="118" t="s">
        <v>8998</v>
      </c>
      <c r="F4627" s="118" t="s">
        <v>1389</v>
      </c>
      <c r="G4627">
        <v>86836</v>
      </c>
      <c r="H4627" t="s">
        <v>9364</v>
      </c>
      <c r="I4627">
        <v>27</v>
      </c>
      <c r="J4627" s="118" t="s">
        <v>1233</v>
      </c>
      <c r="K4627" t="s">
        <v>1409</v>
      </c>
      <c r="L4627" t="s">
        <v>1404</v>
      </c>
    </row>
    <row r="4628" spans="1:12" ht="15" customHeight="1" x14ac:dyDescent="0.25">
      <c r="A4628" s="114" t="str">
        <f t="shared" si="72"/>
        <v>120827881</v>
      </c>
      <c r="B4628" s="118">
        <v>12082788</v>
      </c>
      <c r="C4628" s="118">
        <v>1</v>
      </c>
      <c r="D4628" s="118" t="s">
        <v>9040</v>
      </c>
      <c r="E4628" s="118" t="s">
        <v>9041</v>
      </c>
      <c r="F4628" s="118" t="s">
        <v>1387</v>
      </c>
      <c r="G4628">
        <v>86836</v>
      </c>
      <c r="H4628" t="s">
        <v>9364</v>
      </c>
      <c r="I4628">
        <v>27</v>
      </c>
      <c r="J4628" s="118" t="s">
        <v>1233</v>
      </c>
      <c r="K4628" t="s">
        <v>1377</v>
      </c>
      <c r="L4628" t="s">
        <v>1378</v>
      </c>
    </row>
    <row r="4629" spans="1:12" ht="15" customHeight="1" x14ac:dyDescent="0.25">
      <c r="A4629" s="114" t="str">
        <f t="shared" si="72"/>
        <v>160308501</v>
      </c>
      <c r="B4629" s="118">
        <v>16030850</v>
      </c>
      <c r="C4629" s="118">
        <v>1</v>
      </c>
      <c r="D4629" s="118" t="s">
        <v>9069</v>
      </c>
      <c r="E4629" s="118" t="s">
        <v>9070</v>
      </c>
      <c r="F4629" s="118" t="s">
        <v>1392</v>
      </c>
      <c r="G4629">
        <v>86836</v>
      </c>
      <c r="H4629" t="s">
        <v>9364</v>
      </c>
      <c r="I4629">
        <v>27</v>
      </c>
      <c r="J4629" s="118" t="s">
        <v>1233</v>
      </c>
      <c r="K4629" t="s">
        <v>1376</v>
      </c>
      <c r="L4629" t="s">
        <v>1377</v>
      </c>
    </row>
    <row r="4630" spans="1:12" ht="15" customHeight="1" x14ac:dyDescent="0.25">
      <c r="A4630" s="114" t="str">
        <f t="shared" si="72"/>
        <v>121216663</v>
      </c>
      <c r="B4630" s="118">
        <v>12121666</v>
      </c>
      <c r="C4630" s="118">
        <v>3</v>
      </c>
      <c r="D4630" s="118" t="s">
        <v>9288</v>
      </c>
      <c r="E4630" s="118" t="s">
        <v>9289</v>
      </c>
      <c r="F4630" s="118" t="s">
        <v>1389</v>
      </c>
      <c r="G4630">
        <v>86836</v>
      </c>
      <c r="H4630" t="s">
        <v>9364</v>
      </c>
      <c r="I4630">
        <v>27</v>
      </c>
      <c r="J4630" s="118" t="s">
        <v>1233</v>
      </c>
      <c r="K4630" t="s">
        <v>1410</v>
      </c>
      <c r="L4630" t="s">
        <v>1409</v>
      </c>
    </row>
    <row r="4631" spans="1:12" ht="15" customHeight="1" x14ac:dyDescent="0.25">
      <c r="A4631" s="114" t="str">
        <f t="shared" si="72"/>
        <v>97244732</v>
      </c>
      <c r="B4631" s="118">
        <v>9724473</v>
      </c>
      <c r="C4631" s="118">
        <v>2</v>
      </c>
      <c r="D4631" s="118" t="s">
        <v>1546</v>
      </c>
      <c r="E4631" s="118" t="s">
        <v>1547</v>
      </c>
      <c r="F4631" s="118" t="s">
        <v>1389</v>
      </c>
      <c r="G4631">
        <v>86842</v>
      </c>
      <c r="H4631" t="s">
        <v>9334</v>
      </c>
      <c r="I4631">
        <v>28</v>
      </c>
      <c r="J4631" s="118" t="s">
        <v>1235</v>
      </c>
      <c r="K4631" t="s">
        <v>1407</v>
      </c>
      <c r="L4631" t="s">
        <v>1408</v>
      </c>
    </row>
    <row r="4632" spans="1:12" ht="15" customHeight="1" x14ac:dyDescent="0.25">
      <c r="A4632" s="114" t="str">
        <f t="shared" si="72"/>
        <v>121335903</v>
      </c>
      <c r="B4632" s="118">
        <v>12133590</v>
      </c>
      <c r="C4632" s="118">
        <v>3</v>
      </c>
      <c r="D4632" s="118" t="s">
        <v>1726</v>
      </c>
      <c r="E4632" s="118" t="s">
        <v>1727</v>
      </c>
      <c r="F4632" s="119" t="s">
        <v>1385</v>
      </c>
      <c r="G4632">
        <v>86842</v>
      </c>
      <c r="H4632" t="s">
        <v>9334</v>
      </c>
      <c r="I4632">
        <v>28</v>
      </c>
      <c r="J4632" s="118" t="s">
        <v>1235</v>
      </c>
      <c r="K4632" t="s">
        <v>1379</v>
      </c>
      <c r="L4632" t="s">
        <v>1382</v>
      </c>
    </row>
    <row r="4633" spans="1:12" ht="15" customHeight="1" x14ac:dyDescent="0.25">
      <c r="A4633" s="114" t="str">
        <f t="shared" si="72"/>
        <v>101012992</v>
      </c>
      <c r="B4633" s="118">
        <v>10101299</v>
      </c>
      <c r="C4633" s="118">
        <v>2</v>
      </c>
      <c r="D4633" s="118" t="s">
        <v>2501</v>
      </c>
      <c r="E4633" s="118" t="s">
        <v>2502</v>
      </c>
      <c r="F4633" s="119" t="s">
        <v>1385</v>
      </c>
      <c r="G4633">
        <v>86842</v>
      </c>
      <c r="H4633" t="s">
        <v>9334</v>
      </c>
      <c r="I4633">
        <v>28</v>
      </c>
      <c r="J4633" s="118" t="s">
        <v>1235</v>
      </c>
      <c r="K4633" t="s">
        <v>1383</v>
      </c>
      <c r="L4633" t="s">
        <v>1384</v>
      </c>
    </row>
    <row r="4634" spans="1:12" ht="15" customHeight="1" x14ac:dyDescent="0.25">
      <c r="A4634" s="114" t="str">
        <f t="shared" si="72"/>
        <v>130121502</v>
      </c>
      <c r="B4634" s="118">
        <v>13012150</v>
      </c>
      <c r="C4634" s="118">
        <v>2</v>
      </c>
      <c r="D4634" s="118" t="s">
        <v>2906</v>
      </c>
      <c r="E4634" s="118" t="s">
        <v>2907</v>
      </c>
      <c r="F4634" s="119" t="s">
        <v>1385</v>
      </c>
      <c r="G4634">
        <v>86842</v>
      </c>
      <c r="H4634" t="s">
        <v>9334</v>
      </c>
      <c r="I4634">
        <v>28</v>
      </c>
      <c r="J4634" s="118" t="s">
        <v>1235</v>
      </c>
      <c r="K4634" t="s">
        <v>1378</v>
      </c>
      <c r="L4634" t="s">
        <v>1379</v>
      </c>
    </row>
    <row r="4635" spans="1:12" ht="15" customHeight="1" x14ac:dyDescent="0.25">
      <c r="A4635" s="114" t="str">
        <f t="shared" si="72"/>
        <v>72767095</v>
      </c>
      <c r="B4635" s="118">
        <v>7276709</v>
      </c>
      <c r="C4635" s="118">
        <v>5</v>
      </c>
      <c r="D4635" s="118" t="s">
        <v>4606</v>
      </c>
      <c r="E4635" s="118" t="s">
        <v>4607</v>
      </c>
      <c r="F4635" s="118" t="s">
        <v>1389</v>
      </c>
      <c r="G4635">
        <v>86842</v>
      </c>
      <c r="H4635" t="s">
        <v>9334</v>
      </c>
      <c r="I4635">
        <v>28</v>
      </c>
      <c r="J4635" s="118" t="s">
        <v>1235</v>
      </c>
      <c r="K4635" t="s">
        <v>1404</v>
      </c>
      <c r="L4635" t="s">
        <v>1405</v>
      </c>
    </row>
    <row r="4636" spans="1:12" ht="15" customHeight="1" x14ac:dyDescent="0.25">
      <c r="A4636" s="114" t="str">
        <f t="shared" si="72"/>
        <v>113255251</v>
      </c>
      <c r="B4636" s="118">
        <v>11325525</v>
      </c>
      <c r="C4636" s="118">
        <v>1</v>
      </c>
      <c r="D4636" s="118" t="s">
        <v>6112</v>
      </c>
      <c r="E4636" s="118" t="s">
        <v>6113</v>
      </c>
      <c r="F4636" s="118" t="s">
        <v>1396</v>
      </c>
      <c r="G4636">
        <v>86842</v>
      </c>
      <c r="H4636" t="s">
        <v>9334</v>
      </c>
      <c r="I4636">
        <v>28</v>
      </c>
      <c r="J4636" s="118" t="s">
        <v>1235</v>
      </c>
      <c r="K4636" t="s">
        <v>1384</v>
      </c>
      <c r="L4636" t="s">
        <v>1406</v>
      </c>
    </row>
    <row r="4637" spans="1:12" ht="15" customHeight="1" x14ac:dyDescent="0.25">
      <c r="A4637" s="114" t="str">
        <f t="shared" si="72"/>
        <v>100828523</v>
      </c>
      <c r="B4637" s="118">
        <v>10082852</v>
      </c>
      <c r="C4637" s="118">
        <v>3</v>
      </c>
      <c r="D4637" s="118" t="s">
        <v>7189</v>
      </c>
      <c r="E4637" s="118" t="s">
        <v>7190</v>
      </c>
      <c r="F4637" s="118" t="s">
        <v>1389</v>
      </c>
      <c r="G4637">
        <v>86842</v>
      </c>
      <c r="H4637" t="s">
        <v>9334</v>
      </c>
      <c r="I4637">
        <v>28</v>
      </c>
      <c r="J4637" s="118" t="s">
        <v>1235</v>
      </c>
      <c r="K4637" t="s">
        <v>1404</v>
      </c>
      <c r="L4637" t="s">
        <v>1405</v>
      </c>
    </row>
    <row r="4638" spans="1:12" ht="15" customHeight="1" x14ac:dyDescent="0.25">
      <c r="A4638" s="114" t="str">
        <f t="shared" si="72"/>
        <v>102020432</v>
      </c>
      <c r="B4638" s="118">
        <v>10202043</v>
      </c>
      <c r="C4638" s="118">
        <v>2</v>
      </c>
      <c r="D4638" s="118" t="s">
        <v>8837</v>
      </c>
      <c r="E4638" s="118">
        <v>16493537</v>
      </c>
      <c r="F4638" s="119" t="s">
        <v>1385</v>
      </c>
      <c r="G4638">
        <v>86842</v>
      </c>
      <c r="H4638" t="s">
        <v>9334</v>
      </c>
      <c r="I4638">
        <v>28</v>
      </c>
      <c r="J4638" s="118" t="s">
        <v>1235</v>
      </c>
      <c r="K4638" t="s">
        <v>1384</v>
      </c>
      <c r="L4638" t="s">
        <v>1406</v>
      </c>
    </row>
    <row r="4639" spans="1:12" customFormat="1" ht="15" customHeight="1" x14ac:dyDescent="0.25"/>
    <row r="4640" spans="1:12" customFormat="1" ht="15" customHeight="1" x14ac:dyDescent="0.25"/>
    <row r="4641" customFormat="1" ht="15" customHeight="1" x14ac:dyDescent="0.25"/>
    <row r="4642" customFormat="1" ht="15" customHeight="1" x14ac:dyDescent="0.25"/>
    <row r="4643" customFormat="1" ht="15" customHeight="1" x14ac:dyDescent="0.25"/>
    <row r="4644" customFormat="1" ht="15" customHeight="1" x14ac:dyDescent="0.25"/>
    <row r="4645" customFormat="1" ht="15" customHeight="1" x14ac:dyDescent="0.25"/>
    <row r="4646" customFormat="1" ht="15" customHeight="1" x14ac:dyDescent="0.25"/>
    <row r="4647" customFormat="1" ht="15" customHeight="1" x14ac:dyDescent="0.25"/>
    <row r="4648" customFormat="1" ht="15" customHeight="1" x14ac:dyDescent="0.25"/>
    <row r="4649" customFormat="1" ht="15" customHeight="1" x14ac:dyDescent="0.25"/>
    <row r="4650" customFormat="1" ht="15" customHeight="1" x14ac:dyDescent="0.25"/>
    <row r="4651" customFormat="1" ht="15" customHeight="1" x14ac:dyDescent="0.25"/>
    <row r="4652" customFormat="1" ht="15" customHeight="1" x14ac:dyDescent="0.25"/>
    <row r="4653" customFormat="1" ht="15" customHeight="1" x14ac:dyDescent="0.25"/>
    <row r="4654" customFormat="1" ht="15" customHeight="1" x14ac:dyDescent="0.25"/>
    <row r="4655" customFormat="1" ht="15" customHeight="1" x14ac:dyDescent="0.25"/>
    <row r="4656" customFormat="1" ht="15" customHeight="1" x14ac:dyDescent="0.25"/>
    <row r="4657" customFormat="1" ht="15" customHeight="1" x14ac:dyDescent="0.25"/>
    <row r="4658" customFormat="1" ht="15" customHeight="1" x14ac:dyDescent="0.25"/>
    <row r="4659" customFormat="1" ht="15" customHeight="1" x14ac:dyDescent="0.25"/>
    <row r="4660" customFormat="1" ht="15" customHeight="1" x14ac:dyDescent="0.25"/>
    <row r="4661" customFormat="1" ht="15" customHeight="1" x14ac:dyDescent="0.25"/>
    <row r="4662" customFormat="1" ht="15" customHeight="1" x14ac:dyDescent="0.25"/>
    <row r="4663" customFormat="1" ht="15" customHeight="1" x14ac:dyDescent="0.25"/>
    <row r="4664" customFormat="1" ht="15" customHeight="1" x14ac:dyDescent="0.25"/>
    <row r="4665" customFormat="1" ht="15" customHeight="1" x14ac:dyDescent="0.25"/>
    <row r="4666" customFormat="1" ht="15" customHeight="1" x14ac:dyDescent="0.25"/>
    <row r="4667" customFormat="1" ht="15" customHeight="1" x14ac:dyDescent="0.25"/>
    <row r="4668" customFormat="1" ht="15" customHeight="1" x14ac:dyDescent="0.25"/>
    <row r="4669" customFormat="1" ht="15" customHeight="1" x14ac:dyDescent="0.25"/>
    <row r="4670" customFormat="1" ht="15" customHeight="1" x14ac:dyDescent="0.25"/>
    <row r="4671" customFormat="1" ht="15" customHeight="1" x14ac:dyDescent="0.25"/>
    <row r="4672" customFormat="1" ht="15" customHeight="1" x14ac:dyDescent="0.25"/>
    <row r="4673" customFormat="1" ht="15" customHeight="1" x14ac:dyDescent="0.25"/>
    <row r="4674" customFormat="1" ht="15" customHeight="1" x14ac:dyDescent="0.25"/>
    <row r="4675" customFormat="1" ht="15" customHeight="1" x14ac:dyDescent="0.25"/>
    <row r="4676" customFormat="1" ht="15" customHeight="1" x14ac:dyDescent="0.25"/>
    <row r="4677" customFormat="1" ht="15" customHeight="1" x14ac:dyDescent="0.25"/>
    <row r="4678" customFormat="1" ht="15" customHeight="1" x14ac:dyDescent="0.25"/>
    <row r="4679" customFormat="1" ht="15" customHeight="1" x14ac:dyDescent="0.25"/>
    <row r="4680" customFormat="1" ht="15" customHeight="1" x14ac:dyDescent="0.25"/>
    <row r="4681" customFormat="1" ht="15" customHeight="1" x14ac:dyDescent="0.25"/>
    <row r="4682" customFormat="1" ht="15" customHeight="1" x14ac:dyDescent="0.25"/>
    <row r="4683" customFormat="1" ht="15" customHeight="1" x14ac:dyDescent="0.25"/>
    <row r="4684" customFormat="1" ht="15" customHeight="1" x14ac:dyDescent="0.25"/>
    <row r="4685" customFormat="1" ht="15" customHeight="1" x14ac:dyDescent="0.25"/>
    <row r="4686" customFormat="1" ht="15" customHeight="1" x14ac:dyDescent="0.25"/>
    <row r="4687" customFormat="1" ht="15" customHeight="1" x14ac:dyDescent="0.25"/>
    <row r="4688" customFormat="1" ht="15" customHeight="1" x14ac:dyDescent="0.25"/>
    <row r="4689" customFormat="1" ht="15" customHeight="1" x14ac:dyDescent="0.25"/>
    <row r="4690" customFormat="1" ht="15" customHeight="1" x14ac:dyDescent="0.25"/>
    <row r="4691" customFormat="1" ht="15" customHeight="1" x14ac:dyDescent="0.25"/>
    <row r="4692" customFormat="1" ht="15" customHeight="1" x14ac:dyDescent="0.25"/>
    <row r="4693" customFormat="1" ht="15" customHeight="1" x14ac:dyDescent="0.25"/>
    <row r="4694" customFormat="1" ht="15" customHeight="1" x14ac:dyDescent="0.25"/>
    <row r="4695" customFormat="1" ht="15" customHeight="1" x14ac:dyDescent="0.25"/>
    <row r="4696" customFormat="1" ht="15" customHeight="1" x14ac:dyDescent="0.25"/>
    <row r="4697" customFormat="1" ht="15" customHeight="1" x14ac:dyDescent="0.25"/>
    <row r="4698" customFormat="1" ht="15" customHeight="1" x14ac:dyDescent="0.25"/>
    <row r="4699" customFormat="1" ht="15" customHeight="1" x14ac:dyDescent="0.25"/>
    <row r="4700" customFormat="1" ht="15" customHeight="1" x14ac:dyDescent="0.25"/>
    <row r="4701" customFormat="1" ht="15" customHeight="1" x14ac:dyDescent="0.25"/>
    <row r="4702" customFormat="1" ht="15" customHeight="1" x14ac:dyDescent="0.25"/>
    <row r="4703" customFormat="1" ht="15" customHeight="1" x14ac:dyDescent="0.25"/>
    <row r="4704" customFormat="1" ht="15" customHeight="1" x14ac:dyDescent="0.25"/>
    <row r="4705" customFormat="1" ht="15" customHeight="1" x14ac:dyDescent="0.25"/>
    <row r="4706" customFormat="1" ht="15" customHeight="1" x14ac:dyDescent="0.25"/>
    <row r="4707" customFormat="1" ht="15" customHeight="1" x14ac:dyDescent="0.25"/>
    <row r="4708" customFormat="1" ht="15" customHeight="1" x14ac:dyDescent="0.25"/>
    <row r="4709" customFormat="1" ht="15" customHeight="1" x14ac:dyDescent="0.25"/>
    <row r="4710" customFormat="1" ht="15" customHeight="1" x14ac:dyDescent="0.25"/>
    <row r="4711" customFormat="1" ht="15" customHeight="1" x14ac:dyDescent="0.25"/>
    <row r="4712" customFormat="1" ht="15" customHeight="1" x14ac:dyDescent="0.25"/>
    <row r="4713" customFormat="1" ht="15" customHeight="1" x14ac:dyDescent="0.25"/>
    <row r="4714" customFormat="1" ht="15" customHeight="1" x14ac:dyDescent="0.25"/>
    <row r="4715" customFormat="1" ht="15" customHeight="1" x14ac:dyDescent="0.25"/>
    <row r="4716" customFormat="1" ht="15" customHeight="1" x14ac:dyDescent="0.25"/>
    <row r="4717" customFormat="1" ht="15" customHeight="1" x14ac:dyDescent="0.25"/>
    <row r="4718" customFormat="1" ht="15" customHeight="1" x14ac:dyDescent="0.25"/>
    <row r="4719" customFormat="1" ht="15" customHeight="1" x14ac:dyDescent="0.25"/>
    <row r="4720" customFormat="1" ht="15" customHeight="1" x14ac:dyDescent="0.25"/>
    <row r="4721" customFormat="1" ht="15" customHeight="1" x14ac:dyDescent="0.25"/>
    <row r="4722" customFormat="1" ht="15" customHeight="1" x14ac:dyDescent="0.25"/>
    <row r="4723" customFormat="1" ht="15" customHeight="1" x14ac:dyDescent="0.25"/>
    <row r="4724" customFormat="1" ht="15" customHeight="1" x14ac:dyDescent="0.25"/>
    <row r="4725" customFormat="1" ht="15" customHeight="1" x14ac:dyDescent="0.25"/>
    <row r="4726" customFormat="1" ht="15" customHeight="1" x14ac:dyDescent="0.25"/>
    <row r="4727" customFormat="1" ht="15" customHeight="1" x14ac:dyDescent="0.25"/>
    <row r="4728" customFormat="1" ht="15" customHeight="1" x14ac:dyDescent="0.25"/>
    <row r="4729" customFormat="1" ht="15" customHeight="1" x14ac:dyDescent="0.25"/>
    <row r="4730" customFormat="1" ht="15" customHeight="1" x14ac:dyDescent="0.25"/>
    <row r="4731" customFormat="1" ht="15" customHeight="1" x14ac:dyDescent="0.25"/>
    <row r="4732" customFormat="1" ht="15" customHeight="1" x14ac:dyDescent="0.25"/>
    <row r="4733" customFormat="1" ht="15" customHeight="1" x14ac:dyDescent="0.25"/>
    <row r="4734" customFormat="1" ht="15" customHeight="1" x14ac:dyDescent="0.25"/>
    <row r="4735" customFormat="1" ht="15" customHeight="1" x14ac:dyDescent="0.25"/>
    <row r="4736" customFormat="1" ht="15" customHeight="1" x14ac:dyDescent="0.25"/>
    <row r="4737" customFormat="1" ht="15" customHeight="1" x14ac:dyDescent="0.25"/>
    <row r="4738" customFormat="1" ht="15" customHeight="1" x14ac:dyDescent="0.25"/>
    <row r="4739" customFormat="1" ht="15" customHeight="1" x14ac:dyDescent="0.25"/>
    <row r="4740" customFormat="1" ht="15" customHeight="1" x14ac:dyDescent="0.25"/>
    <row r="4741" customFormat="1" ht="15" customHeight="1" x14ac:dyDescent="0.25"/>
    <row r="4742" customFormat="1" ht="15" customHeight="1" x14ac:dyDescent="0.25"/>
    <row r="4743" customFormat="1" ht="15" customHeight="1" x14ac:dyDescent="0.25"/>
    <row r="4744" customFormat="1" ht="15" customHeight="1" x14ac:dyDescent="0.25"/>
    <row r="4745" customFormat="1" ht="15" customHeight="1" x14ac:dyDescent="0.25"/>
    <row r="4746" customFormat="1" ht="15" customHeight="1" x14ac:dyDescent="0.25"/>
    <row r="4747" customFormat="1" ht="15" customHeight="1" x14ac:dyDescent="0.25"/>
    <row r="4748" customFormat="1" ht="15" customHeight="1" x14ac:dyDescent="0.25"/>
    <row r="4749" customFormat="1" ht="15" customHeight="1" x14ac:dyDescent="0.25"/>
    <row r="4750" customFormat="1" ht="15" customHeight="1" x14ac:dyDescent="0.25"/>
    <row r="4751" customFormat="1" ht="15" customHeight="1" x14ac:dyDescent="0.25"/>
    <row r="4752" customFormat="1" ht="15" customHeight="1" x14ac:dyDescent="0.25"/>
    <row r="4753" customFormat="1" ht="15" customHeight="1" x14ac:dyDescent="0.25"/>
    <row r="4754" customFormat="1" ht="15" customHeight="1" x14ac:dyDescent="0.25"/>
    <row r="4755" customFormat="1" ht="15" customHeight="1" x14ac:dyDescent="0.25"/>
    <row r="4756" customFormat="1" ht="15" customHeight="1" x14ac:dyDescent="0.25"/>
    <row r="4757" customFormat="1" ht="15" customHeight="1" x14ac:dyDescent="0.25"/>
    <row r="4758" customFormat="1" ht="15" customHeight="1" x14ac:dyDescent="0.25"/>
    <row r="4759" customFormat="1" ht="15" customHeight="1" x14ac:dyDescent="0.25"/>
    <row r="4760" customFormat="1" ht="15" customHeight="1" x14ac:dyDescent="0.25"/>
    <row r="4761" customFormat="1" ht="15" customHeight="1" x14ac:dyDescent="0.25"/>
    <row r="4762" customFormat="1" ht="15" customHeight="1" x14ac:dyDescent="0.25"/>
    <row r="4763" customFormat="1" ht="15" customHeight="1" x14ac:dyDescent="0.25"/>
    <row r="4764" customFormat="1" ht="15" customHeight="1" x14ac:dyDescent="0.25"/>
    <row r="4765" customFormat="1" ht="15" customHeight="1" x14ac:dyDescent="0.25"/>
    <row r="4766" customFormat="1" ht="15" customHeight="1" x14ac:dyDescent="0.25"/>
    <row r="4767" customFormat="1" ht="15" customHeight="1" x14ac:dyDescent="0.25"/>
    <row r="4768" customFormat="1" ht="15" customHeight="1" x14ac:dyDescent="0.25"/>
    <row r="4769" customFormat="1" ht="15" customHeight="1" x14ac:dyDescent="0.25"/>
    <row r="4770" customFormat="1" ht="15" customHeight="1" x14ac:dyDescent="0.25"/>
    <row r="4771" customFormat="1" ht="15" customHeight="1" x14ac:dyDescent="0.25"/>
    <row r="4772" customFormat="1" ht="15" customHeight="1" x14ac:dyDescent="0.25"/>
    <row r="4773" customFormat="1" ht="15" customHeight="1" x14ac:dyDescent="0.25"/>
    <row r="4774" customFormat="1" ht="15" customHeight="1" x14ac:dyDescent="0.25"/>
    <row r="4775" customFormat="1" ht="15" customHeight="1" x14ac:dyDescent="0.25"/>
    <row r="4776" customFormat="1" ht="15" customHeight="1" x14ac:dyDescent="0.25"/>
    <row r="4777" customFormat="1" ht="15" customHeight="1" x14ac:dyDescent="0.25"/>
    <row r="4778" customFormat="1" ht="15" customHeight="1" x14ac:dyDescent="0.25"/>
    <row r="4779" customFormat="1" ht="15" customHeight="1" x14ac:dyDescent="0.25"/>
    <row r="4780" customFormat="1" ht="15" customHeight="1" x14ac:dyDescent="0.25"/>
    <row r="4781" customFormat="1" ht="15" customHeight="1" x14ac:dyDescent="0.25"/>
    <row r="4782" customFormat="1" ht="15" customHeight="1" x14ac:dyDescent="0.25"/>
    <row r="4783" customFormat="1" ht="15" customHeight="1" x14ac:dyDescent="0.25"/>
    <row r="4784" customFormat="1" ht="15" customHeight="1" x14ac:dyDescent="0.25"/>
    <row r="4785" customFormat="1" ht="15" customHeight="1" x14ac:dyDescent="0.25"/>
    <row r="4786" customFormat="1" ht="15" customHeight="1" x14ac:dyDescent="0.25"/>
    <row r="4787" customFormat="1" ht="15" customHeight="1" x14ac:dyDescent="0.25"/>
    <row r="4788" customFormat="1" ht="15" customHeight="1" x14ac:dyDescent="0.25"/>
    <row r="4789" customFormat="1" ht="15" customHeight="1" x14ac:dyDescent="0.25"/>
    <row r="4790" customFormat="1" ht="15" customHeight="1" x14ac:dyDescent="0.25"/>
    <row r="4791" customFormat="1" ht="15" customHeight="1" x14ac:dyDescent="0.25"/>
    <row r="4792" customFormat="1" ht="15" customHeight="1" x14ac:dyDescent="0.25"/>
    <row r="4793" customFormat="1" ht="15" customHeight="1" x14ac:dyDescent="0.25"/>
    <row r="4794" customFormat="1" ht="15" customHeight="1" x14ac:dyDescent="0.25"/>
    <row r="4795" customFormat="1" ht="15" customHeight="1" x14ac:dyDescent="0.25"/>
    <row r="4796" customFormat="1" ht="15" customHeight="1" x14ac:dyDescent="0.25"/>
    <row r="4797" customFormat="1" ht="15" customHeight="1" x14ac:dyDescent="0.25"/>
    <row r="4798" customFormat="1" ht="15" customHeight="1" x14ac:dyDescent="0.25"/>
    <row r="4799" customFormat="1" ht="15" customHeight="1" x14ac:dyDescent="0.25"/>
    <row r="4800" customFormat="1" ht="15" customHeight="1" x14ac:dyDescent="0.25"/>
    <row r="4801" customFormat="1" ht="15" customHeight="1" x14ac:dyDescent="0.25"/>
    <row r="4802" customFormat="1" ht="15" customHeight="1" x14ac:dyDescent="0.25"/>
    <row r="4803" customFormat="1" ht="15" customHeight="1" x14ac:dyDescent="0.25"/>
    <row r="4804" customFormat="1" ht="15" customHeight="1" x14ac:dyDescent="0.25"/>
    <row r="4805" customFormat="1" ht="15" customHeight="1" x14ac:dyDescent="0.25"/>
    <row r="4806" customFormat="1" ht="15" customHeight="1" x14ac:dyDescent="0.25"/>
    <row r="4807" customFormat="1" ht="15" customHeight="1" x14ac:dyDescent="0.25"/>
    <row r="4808" customFormat="1" ht="15" customHeight="1" x14ac:dyDescent="0.25"/>
    <row r="4809" customFormat="1" ht="15" customHeight="1" x14ac:dyDescent="0.25"/>
    <row r="4810" customFormat="1" ht="15" customHeight="1" x14ac:dyDescent="0.25"/>
    <row r="4811" customFormat="1" ht="15" customHeight="1" x14ac:dyDescent="0.25"/>
    <row r="4812" customFormat="1" ht="15" customHeight="1" x14ac:dyDescent="0.25"/>
    <row r="4813" customFormat="1" ht="15" customHeight="1" x14ac:dyDescent="0.25"/>
    <row r="4814" customFormat="1" ht="15" customHeight="1" x14ac:dyDescent="0.25"/>
    <row r="4815" customFormat="1" ht="15" customHeight="1" x14ac:dyDescent="0.25"/>
    <row r="4816" customFormat="1" ht="15" customHeight="1" x14ac:dyDescent="0.25"/>
    <row r="4817" customFormat="1" ht="15" customHeight="1" x14ac:dyDescent="0.25"/>
    <row r="4818" customFormat="1" ht="15" customHeight="1" x14ac:dyDescent="0.25"/>
    <row r="4819" customFormat="1" ht="15" customHeight="1" x14ac:dyDescent="0.25"/>
    <row r="4820" customFormat="1" ht="15" customHeight="1" x14ac:dyDescent="0.25"/>
    <row r="4821" customFormat="1" ht="15" customHeight="1" x14ac:dyDescent="0.25"/>
    <row r="4822" customFormat="1" ht="15" customHeight="1" x14ac:dyDescent="0.25"/>
    <row r="4823" customFormat="1" ht="15" customHeight="1" x14ac:dyDescent="0.25"/>
    <row r="4824" customFormat="1" ht="15" customHeight="1" x14ac:dyDescent="0.25"/>
    <row r="4825" customFormat="1" ht="15" customHeight="1" x14ac:dyDescent="0.25"/>
    <row r="4826" customFormat="1" ht="15" customHeight="1" x14ac:dyDescent="0.25"/>
    <row r="4827" customFormat="1" ht="15" customHeight="1" x14ac:dyDescent="0.25"/>
    <row r="4828" customFormat="1" ht="15" customHeight="1" x14ac:dyDescent="0.25"/>
    <row r="4829" customFormat="1" ht="15" customHeight="1" x14ac:dyDescent="0.25"/>
    <row r="4830" customFormat="1" ht="15" customHeight="1" x14ac:dyDescent="0.25"/>
    <row r="4831" customFormat="1" ht="15" customHeight="1" x14ac:dyDescent="0.25"/>
    <row r="4832" customFormat="1" ht="15" customHeight="1" x14ac:dyDescent="0.25"/>
    <row r="4833" customFormat="1" ht="15" customHeight="1" x14ac:dyDescent="0.25"/>
    <row r="4834" customFormat="1" ht="15" customHeight="1" x14ac:dyDescent="0.25"/>
    <row r="4835" customFormat="1" ht="15" customHeight="1" x14ac:dyDescent="0.25"/>
    <row r="4836" customFormat="1" ht="15" customHeight="1" x14ac:dyDescent="0.25"/>
    <row r="4837" customFormat="1" ht="15" customHeight="1" x14ac:dyDescent="0.25"/>
    <row r="4838" customFormat="1" ht="15" customHeight="1" x14ac:dyDescent="0.25"/>
    <row r="4839" customFormat="1" ht="15" customHeight="1" x14ac:dyDescent="0.25"/>
    <row r="4840" customFormat="1" ht="15" customHeight="1" x14ac:dyDescent="0.25"/>
    <row r="4841" customFormat="1" ht="15" customHeight="1" x14ac:dyDescent="0.25"/>
    <row r="4842" customFormat="1" ht="15" customHeight="1" x14ac:dyDescent="0.25"/>
    <row r="4843" customFormat="1" ht="15" customHeight="1" x14ac:dyDescent="0.25"/>
    <row r="4844" customFormat="1" ht="15" customHeight="1" x14ac:dyDescent="0.25"/>
    <row r="4845" customFormat="1" ht="15" customHeight="1" x14ac:dyDescent="0.25"/>
    <row r="4846" customFormat="1" ht="15" customHeight="1" x14ac:dyDescent="0.25"/>
    <row r="4847" customFormat="1" ht="15" customHeight="1" x14ac:dyDescent="0.25"/>
    <row r="4848" customFormat="1" ht="15" customHeight="1" x14ac:dyDescent="0.25"/>
    <row r="4849" customFormat="1" ht="15" customHeight="1" x14ac:dyDescent="0.25"/>
    <row r="4850" customFormat="1" ht="15" customHeight="1" x14ac:dyDescent="0.25"/>
    <row r="4851" customFormat="1" ht="15" customHeight="1" x14ac:dyDescent="0.25"/>
    <row r="4852" customFormat="1" ht="15" customHeight="1" x14ac:dyDescent="0.25"/>
    <row r="4853" customFormat="1" ht="15" customHeight="1" x14ac:dyDescent="0.25"/>
    <row r="4854" customFormat="1" ht="15" customHeight="1" x14ac:dyDescent="0.25"/>
    <row r="4855" customFormat="1" ht="15" customHeight="1" x14ac:dyDescent="0.25"/>
    <row r="4856" customFormat="1" ht="15" customHeight="1" x14ac:dyDescent="0.25"/>
    <row r="4857" customFormat="1" ht="15" customHeight="1" x14ac:dyDescent="0.25"/>
    <row r="4858" customFormat="1" ht="15" customHeight="1" x14ac:dyDescent="0.25"/>
    <row r="4859" customFormat="1" ht="15" customHeight="1" x14ac:dyDescent="0.25"/>
    <row r="4860" customFormat="1" ht="15" customHeight="1" x14ac:dyDescent="0.25"/>
    <row r="4861" customFormat="1" ht="15" customHeight="1" x14ac:dyDescent="0.25"/>
    <row r="4862" customFormat="1" ht="15" customHeight="1" x14ac:dyDescent="0.25"/>
    <row r="4863" customFormat="1" ht="15" customHeight="1" x14ac:dyDescent="0.25"/>
    <row r="4864" customFormat="1" ht="15" customHeight="1" x14ac:dyDescent="0.25"/>
    <row r="4865" customFormat="1" ht="15" customHeight="1" x14ac:dyDescent="0.25"/>
    <row r="4866" customFormat="1" ht="15" customHeight="1" x14ac:dyDescent="0.25"/>
    <row r="4867" customFormat="1" ht="15" customHeight="1" x14ac:dyDescent="0.25"/>
    <row r="4868" customFormat="1" ht="15" customHeight="1" x14ac:dyDescent="0.25"/>
    <row r="4869" customFormat="1" ht="15" customHeight="1" x14ac:dyDescent="0.25"/>
    <row r="4870" customFormat="1" ht="15" customHeight="1" x14ac:dyDescent="0.25"/>
    <row r="4871" customFormat="1" ht="15" customHeight="1" x14ac:dyDescent="0.25"/>
    <row r="4872" customFormat="1" ht="15" customHeight="1" x14ac:dyDescent="0.25"/>
    <row r="4873" customFormat="1" ht="15" customHeight="1" x14ac:dyDescent="0.25"/>
    <row r="4874" customFormat="1" ht="15" customHeight="1" x14ac:dyDescent="0.25"/>
    <row r="4875" customFormat="1" ht="15" customHeight="1" x14ac:dyDescent="0.25"/>
  </sheetData>
  <sheetProtection password="C664" sheet="1" objects="1" scenarios="1" sort="0" autoFilter="0" pivotTables="0"/>
  <autoFilter ref="A1:L4875"/>
  <sortState ref="A2:L4638">
    <sortCondition ref="J2:J4638"/>
    <sortCondition ref="D2:D463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1285</v>
      </c>
      <c r="C1" s="43" t="s">
        <v>1300</v>
      </c>
    </row>
    <row r="2" spans="1:3" ht="15.75" x14ac:dyDescent="0.25">
      <c r="A2" s="32">
        <v>61029</v>
      </c>
      <c r="B2" s="34" t="s">
        <v>1286</v>
      </c>
      <c r="C2" s="43" t="s">
        <v>1299</v>
      </c>
    </row>
    <row r="3" spans="1:3" ht="15.75" x14ac:dyDescent="0.25">
      <c r="A3" s="30">
        <v>91068</v>
      </c>
      <c r="B3" s="29" t="s">
        <v>1287</v>
      </c>
      <c r="C3" s="43" t="s">
        <v>1302</v>
      </c>
    </row>
    <row r="4" spans="1:3" ht="15.75" x14ac:dyDescent="0.25">
      <c r="A4" s="31">
        <v>75849</v>
      </c>
      <c r="B4" s="29" t="s">
        <v>1288</v>
      </c>
      <c r="C4" s="43" t="s">
        <v>1303</v>
      </c>
    </row>
    <row r="5" spans="1:3" ht="15.75" x14ac:dyDescent="0.25">
      <c r="A5" s="44">
        <v>28038</v>
      </c>
      <c r="B5" s="29" t="s">
        <v>1301</v>
      </c>
      <c r="C5" s="43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250"/>
  <sheetViews>
    <sheetView topLeftCell="A1229" zoomScale="110" zoomScaleNormal="110" workbookViewId="0">
      <selection activeCell="F1253" sqref="F1253"/>
    </sheetView>
  </sheetViews>
  <sheetFormatPr defaultRowHeight="12.75" x14ac:dyDescent="0.2"/>
  <cols>
    <col min="1" max="1" width="6" style="48" bestFit="1" customWidth="1"/>
    <col min="2" max="2" width="38.28515625" style="48" bestFit="1" customWidth="1"/>
    <col min="3" max="3" width="3.7109375" style="48" bestFit="1" customWidth="1"/>
    <col min="4" max="4" width="48.85546875" style="48" bestFit="1" customWidth="1"/>
    <col min="5" max="5" width="4" style="48" customWidth="1"/>
    <col min="6" max="6" width="71.28515625" style="48" bestFit="1" customWidth="1"/>
    <col min="7" max="253" width="9.140625" style="48"/>
    <col min="254" max="254" width="6" style="48" bestFit="1" customWidth="1"/>
    <col min="255" max="255" width="38.28515625" style="48" bestFit="1" customWidth="1"/>
    <col min="256" max="256" width="3.7109375" style="48" bestFit="1" customWidth="1"/>
    <col min="257" max="257" width="48.85546875" style="48" bestFit="1" customWidth="1"/>
    <col min="258" max="258" width="4" style="48" customWidth="1"/>
    <col min="259" max="259" width="71.28515625" style="48" bestFit="1" customWidth="1"/>
    <col min="260" max="260" width="31" style="48" bestFit="1" customWidth="1"/>
    <col min="261" max="509" width="9.140625" style="48"/>
    <col min="510" max="510" width="6" style="48" bestFit="1" customWidth="1"/>
    <col min="511" max="511" width="38.28515625" style="48" bestFit="1" customWidth="1"/>
    <col min="512" max="512" width="3.7109375" style="48" bestFit="1" customWidth="1"/>
    <col min="513" max="513" width="48.85546875" style="48" bestFit="1" customWidth="1"/>
    <col min="514" max="514" width="4" style="48" customWidth="1"/>
    <col min="515" max="515" width="71.28515625" style="48" bestFit="1" customWidth="1"/>
    <col min="516" max="516" width="31" style="48" bestFit="1" customWidth="1"/>
    <col min="517" max="765" width="9.140625" style="48"/>
    <col min="766" max="766" width="6" style="48" bestFit="1" customWidth="1"/>
    <col min="767" max="767" width="38.28515625" style="48" bestFit="1" customWidth="1"/>
    <col min="768" max="768" width="3.7109375" style="48" bestFit="1" customWidth="1"/>
    <col min="769" max="769" width="48.85546875" style="48" bestFit="1" customWidth="1"/>
    <col min="770" max="770" width="4" style="48" customWidth="1"/>
    <col min="771" max="771" width="71.28515625" style="48" bestFit="1" customWidth="1"/>
    <col min="772" max="772" width="31" style="48" bestFit="1" customWidth="1"/>
    <col min="773" max="1021" width="9.140625" style="48"/>
    <col min="1022" max="1022" width="6" style="48" bestFit="1" customWidth="1"/>
    <col min="1023" max="1023" width="38.28515625" style="48" bestFit="1" customWidth="1"/>
    <col min="1024" max="1024" width="3.7109375" style="48" bestFit="1" customWidth="1"/>
    <col min="1025" max="1025" width="48.85546875" style="48" bestFit="1" customWidth="1"/>
    <col min="1026" max="1026" width="4" style="48" customWidth="1"/>
    <col min="1027" max="1027" width="71.28515625" style="48" bestFit="1" customWidth="1"/>
    <col min="1028" max="1028" width="31" style="48" bestFit="1" customWidth="1"/>
    <col min="1029" max="1277" width="9.140625" style="48"/>
    <col min="1278" max="1278" width="6" style="48" bestFit="1" customWidth="1"/>
    <col min="1279" max="1279" width="38.28515625" style="48" bestFit="1" customWidth="1"/>
    <col min="1280" max="1280" width="3.7109375" style="48" bestFit="1" customWidth="1"/>
    <col min="1281" max="1281" width="48.85546875" style="48" bestFit="1" customWidth="1"/>
    <col min="1282" max="1282" width="4" style="48" customWidth="1"/>
    <col min="1283" max="1283" width="71.28515625" style="48" bestFit="1" customWidth="1"/>
    <col min="1284" max="1284" width="31" style="48" bestFit="1" customWidth="1"/>
    <col min="1285" max="1533" width="9.140625" style="48"/>
    <col min="1534" max="1534" width="6" style="48" bestFit="1" customWidth="1"/>
    <col min="1535" max="1535" width="38.28515625" style="48" bestFit="1" customWidth="1"/>
    <col min="1536" max="1536" width="3.7109375" style="48" bestFit="1" customWidth="1"/>
    <col min="1537" max="1537" width="48.85546875" style="48" bestFit="1" customWidth="1"/>
    <col min="1538" max="1538" width="4" style="48" customWidth="1"/>
    <col min="1539" max="1539" width="71.28515625" style="48" bestFit="1" customWidth="1"/>
    <col min="1540" max="1540" width="31" style="48" bestFit="1" customWidth="1"/>
    <col min="1541" max="1789" width="9.140625" style="48"/>
    <col min="1790" max="1790" width="6" style="48" bestFit="1" customWidth="1"/>
    <col min="1791" max="1791" width="38.28515625" style="48" bestFit="1" customWidth="1"/>
    <col min="1792" max="1792" width="3.7109375" style="48" bestFit="1" customWidth="1"/>
    <col min="1793" max="1793" width="48.85546875" style="48" bestFit="1" customWidth="1"/>
    <col min="1794" max="1794" width="4" style="48" customWidth="1"/>
    <col min="1795" max="1795" width="71.28515625" style="48" bestFit="1" customWidth="1"/>
    <col min="1796" max="1796" width="31" style="48" bestFit="1" customWidth="1"/>
    <col min="1797" max="2045" width="9.140625" style="48"/>
    <col min="2046" max="2046" width="6" style="48" bestFit="1" customWidth="1"/>
    <col min="2047" max="2047" width="38.28515625" style="48" bestFit="1" customWidth="1"/>
    <col min="2048" max="2048" width="3.7109375" style="48" bestFit="1" customWidth="1"/>
    <col min="2049" max="2049" width="48.85546875" style="48" bestFit="1" customWidth="1"/>
    <col min="2050" max="2050" width="4" style="48" customWidth="1"/>
    <col min="2051" max="2051" width="71.28515625" style="48" bestFit="1" customWidth="1"/>
    <col min="2052" max="2052" width="31" style="48" bestFit="1" customWidth="1"/>
    <col min="2053" max="2301" width="9.140625" style="48"/>
    <col min="2302" max="2302" width="6" style="48" bestFit="1" customWidth="1"/>
    <col min="2303" max="2303" width="38.28515625" style="48" bestFit="1" customWidth="1"/>
    <col min="2304" max="2304" width="3.7109375" style="48" bestFit="1" customWidth="1"/>
    <col min="2305" max="2305" width="48.85546875" style="48" bestFit="1" customWidth="1"/>
    <col min="2306" max="2306" width="4" style="48" customWidth="1"/>
    <col min="2307" max="2307" width="71.28515625" style="48" bestFit="1" customWidth="1"/>
    <col min="2308" max="2308" width="31" style="48" bestFit="1" customWidth="1"/>
    <col min="2309" max="2557" width="9.140625" style="48"/>
    <col min="2558" max="2558" width="6" style="48" bestFit="1" customWidth="1"/>
    <col min="2559" max="2559" width="38.28515625" style="48" bestFit="1" customWidth="1"/>
    <col min="2560" max="2560" width="3.7109375" style="48" bestFit="1" customWidth="1"/>
    <col min="2561" max="2561" width="48.85546875" style="48" bestFit="1" customWidth="1"/>
    <col min="2562" max="2562" width="4" style="48" customWidth="1"/>
    <col min="2563" max="2563" width="71.28515625" style="48" bestFit="1" customWidth="1"/>
    <col min="2564" max="2564" width="31" style="48" bestFit="1" customWidth="1"/>
    <col min="2565" max="2813" width="9.140625" style="48"/>
    <col min="2814" max="2814" width="6" style="48" bestFit="1" customWidth="1"/>
    <col min="2815" max="2815" width="38.28515625" style="48" bestFit="1" customWidth="1"/>
    <col min="2816" max="2816" width="3.7109375" style="48" bestFit="1" customWidth="1"/>
    <col min="2817" max="2817" width="48.85546875" style="48" bestFit="1" customWidth="1"/>
    <col min="2818" max="2818" width="4" style="48" customWidth="1"/>
    <col min="2819" max="2819" width="71.28515625" style="48" bestFit="1" customWidth="1"/>
    <col min="2820" max="2820" width="31" style="48" bestFit="1" customWidth="1"/>
    <col min="2821" max="3069" width="9.140625" style="48"/>
    <col min="3070" max="3070" width="6" style="48" bestFit="1" customWidth="1"/>
    <col min="3071" max="3071" width="38.28515625" style="48" bestFit="1" customWidth="1"/>
    <col min="3072" max="3072" width="3.7109375" style="48" bestFit="1" customWidth="1"/>
    <col min="3073" max="3073" width="48.85546875" style="48" bestFit="1" customWidth="1"/>
    <col min="3074" max="3074" width="4" style="48" customWidth="1"/>
    <col min="3075" max="3075" width="71.28515625" style="48" bestFit="1" customWidth="1"/>
    <col min="3076" max="3076" width="31" style="48" bestFit="1" customWidth="1"/>
    <col min="3077" max="3325" width="9.140625" style="48"/>
    <col min="3326" max="3326" width="6" style="48" bestFit="1" customWidth="1"/>
    <col min="3327" max="3327" width="38.28515625" style="48" bestFit="1" customWidth="1"/>
    <col min="3328" max="3328" width="3.7109375" style="48" bestFit="1" customWidth="1"/>
    <col min="3329" max="3329" width="48.85546875" style="48" bestFit="1" customWidth="1"/>
    <col min="3330" max="3330" width="4" style="48" customWidth="1"/>
    <col min="3331" max="3331" width="71.28515625" style="48" bestFit="1" customWidth="1"/>
    <col min="3332" max="3332" width="31" style="48" bestFit="1" customWidth="1"/>
    <col min="3333" max="3581" width="9.140625" style="48"/>
    <col min="3582" max="3582" width="6" style="48" bestFit="1" customWidth="1"/>
    <col min="3583" max="3583" width="38.28515625" style="48" bestFit="1" customWidth="1"/>
    <col min="3584" max="3584" width="3.7109375" style="48" bestFit="1" customWidth="1"/>
    <col min="3585" max="3585" width="48.85546875" style="48" bestFit="1" customWidth="1"/>
    <col min="3586" max="3586" width="4" style="48" customWidth="1"/>
    <col min="3587" max="3587" width="71.28515625" style="48" bestFit="1" customWidth="1"/>
    <col min="3588" max="3588" width="31" style="48" bestFit="1" customWidth="1"/>
    <col min="3589" max="3837" width="9.140625" style="48"/>
    <col min="3838" max="3838" width="6" style="48" bestFit="1" customWidth="1"/>
    <col min="3839" max="3839" width="38.28515625" style="48" bestFit="1" customWidth="1"/>
    <col min="3840" max="3840" width="3.7109375" style="48" bestFit="1" customWidth="1"/>
    <col min="3841" max="3841" width="48.85546875" style="48" bestFit="1" customWidth="1"/>
    <col min="3842" max="3842" width="4" style="48" customWidth="1"/>
    <col min="3843" max="3843" width="71.28515625" style="48" bestFit="1" customWidth="1"/>
    <col min="3844" max="3844" width="31" style="48" bestFit="1" customWidth="1"/>
    <col min="3845" max="4093" width="9.140625" style="48"/>
    <col min="4094" max="4094" width="6" style="48" bestFit="1" customWidth="1"/>
    <col min="4095" max="4095" width="38.28515625" style="48" bestFit="1" customWidth="1"/>
    <col min="4096" max="4096" width="3.7109375" style="48" bestFit="1" customWidth="1"/>
    <col min="4097" max="4097" width="48.85546875" style="48" bestFit="1" customWidth="1"/>
    <col min="4098" max="4098" width="4" style="48" customWidth="1"/>
    <col min="4099" max="4099" width="71.28515625" style="48" bestFit="1" customWidth="1"/>
    <col min="4100" max="4100" width="31" style="48" bestFit="1" customWidth="1"/>
    <col min="4101" max="4349" width="9.140625" style="48"/>
    <col min="4350" max="4350" width="6" style="48" bestFit="1" customWidth="1"/>
    <col min="4351" max="4351" width="38.28515625" style="48" bestFit="1" customWidth="1"/>
    <col min="4352" max="4352" width="3.7109375" style="48" bestFit="1" customWidth="1"/>
    <col min="4353" max="4353" width="48.85546875" style="48" bestFit="1" customWidth="1"/>
    <col min="4354" max="4354" width="4" style="48" customWidth="1"/>
    <col min="4355" max="4355" width="71.28515625" style="48" bestFit="1" customWidth="1"/>
    <col min="4356" max="4356" width="31" style="48" bestFit="1" customWidth="1"/>
    <col min="4357" max="4605" width="9.140625" style="48"/>
    <col min="4606" max="4606" width="6" style="48" bestFit="1" customWidth="1"/>
    <col min="4607" max="4607" width="38.28515625" style="48" bestFit="1" customWidth="1"/>
    <col min="4608" max="4608" width="3.7109375" style="48" bestFit="1" customWidth="1"/>
    <col min="4609" max="4609" width="48.85546875" style="48" bestFit="1" customWidth="1"/>
    <col min="4610" max="4610" width="4" style="48" customWidth="1"/>
    <col min="4611" max="4611" width="71.28515625" style="48" bestFit="1" customWidth="1"/>
    <col min="4612" max="4612" width="31" style="48" bestFit="1" customWidth="1"/>
    <col min="4613" max="4861" width="9.140625" style="48"/>
    <col min="4862" max="4862" width="6" style="48" bestFit="1" customWidth="1"/>
    <col min="4863" max="4863" width="38.28515625" style="48" bestFit="1" customWidth="1"/>
    <col min="4864" max="4864" width="3.7109375" style="48" bestFit="1" customWidth="1"/>
    <col min="4865" max="4865" width="48.85546875" style="48" bestFit="1" customWidth="1"/>
    <col min="4866" max="4866" width="4" style="48" customWidth="1"/>
    <col min="4867" max="4867" width="71.28515625" style="48" bestFit="1" customWidth="1"/>
    <col min="4868" max="4868" width="31" style="48" bestFit="1" customWidth="1"/>
    <col min="4869" max="5117" width="9.140625" style="48"/>
    <col min="5118" max="5118" width="6" style="48" bestFit="1" customWidth="1"/>
    <col min="5119" max="5119" width="38.28515625" style="48" bestFit="1" customWidth="1"/>
    <col min="5120" max="5120" width="3.7109375" style="48" bestFit="1" customWidth="1"/>
    <col min="5121" max="5121" width="48.85546875" style="48" bestFit="1" customWidth="1"/>
    <col min="5122" max="5122" width="4" style="48" customWidth="1"/>
    <col min="5123" max="5123" width="71.28515625" style="48" bestFit="1" customWidth="1"/>
    <col min="5124" max="5124" width="31" style="48" bestFit="1" customWidth="1"/>
    <col min="5125" max="5373" width="9.140625" style="48"/>
    <col min="5374" max="5374" width="6" style="48" bestFit="1" customWidth="1"/>
    <col min="5375" max="5375" width="38.28515625" style="48" bestFit="1" customWidth="1"/>
    <col min="5376" max="5376" width="3.7109375" style="48" bestFit="1" customWidth="1"/>
    <col min="5377" max="5377" width="48.85546875" style="48" bestFit="1" customWidth="1"/>
    <col min="5378" max="5378" width="4" style="48" customWidth="1"/>
    <col min="5379" max="5379" width="71.28515625" style="48" bestFit="1" customWidth="1"/>
    <col min="5380" max="5380" width="31" style="48" bestFit="1" customWidth="1"/>
    <col min="5381" max="5629" width="9.140625" style="48"/>
    <col min="5630" max="5630" width="6" style="48" bestFit="1" customWidth="1"/>
    <col min="5631" max="5631" width="38.28515625" style="48" bestFit="1" customWidth="1"/>
    <col min="5632" max="5632" width="3.7109375" style="48" bestFit="1" customWidth="1"/>
    <col min="5633" max="5633" width="48.85546875" style="48" bestFit="1" customWidth="1"/>
    <col min="5634" max="5634" width="4" style="48" customWidth="1"/>
    <col min="5635" max="5635" width="71.28515625" style="48" bestFit="1" customWidth="1"/>
    <col min="5636" max="5636" width="31" style="48" bestFit="1" customWidth="1"/>
    <col min="5637" max="5885" width="9.140625" style="48"/>
    <col min="5886" max="5886" width="6" style="48" bestFit="1" customWidth="1"/>
    <col min="5887" max="5887" width="38.28515625" style="48" bestFit="1" customWidth="1"/>
    <col min="5888" max="5888" width="3.7109375" style="48" bestFit="1" customWidth="1"/>
    <col min="5889" max="5889" width="48.85546875" style="48" bestFit="1" customWidth="1"/>
    <col min="5890" max="5890" width="4" style="48" customWidth="1"/>
    <col min="5891" max="5891" width="71.28515625" style="48" bestFit="1" customWidth="1"/>
    <col min="5892" max="5892" width="31" style="48" bestFit="1" customWidth="1"/>
    <col min="5893" max="6141" width="9.140625" style="48"/>
    <col min="6142" max="6142" width="6" style="48" bestFit="1" customWidth="1"/>
    <col min="6143" max="6143" width="38.28515625" style="48" bestFit="1" customWidth="1"/>
    <col min="6144" max="6144" width="3.7109375" style="48" bestFit="1" customWidth="1"/>
    <col min="6145" max="6145" width="48.85546875" style="48" bestFit="1" customWidth="1"/>
    <col min="6146" max="6146" width="4" style="48" customWidth="1"/>
    <col min="6147" max="6147" width="71.28515625" style="48" bestFit="1" customWidth="1"/>
    <col min="6148" max="6148" width="31" style="48" bestFit="1" customWidth="1"/>
    <col min="6149" max="6397" width="9.140625" style="48"/>
    <col min="6398" max="6398" width="6" style="48" bestFit="1" customWidth="1"/>
    <col min="6399" max="6399" width="38.28515625" style="48" bestFit="1" customWidth="1"/>
    <col min="6400" max="6400" width="3.7109375" style="48" bestFit="1" customWidth="1"/>
    <col min="6401" max="6401" width="48.85546875" style="48" bestFit="1" customWidth="1"/>
    <col min="6402" max="6402" width="4" style="48" customWidth="1"/>
    <col min="6403" max="6403" width="71.28515625" style="48" bestFit="1" customWidth="1"/>
    <col min="6404" max="6404" width="31" style="48" bestFit="1" customWidth="1"/>
    <col min="6405" max="6653" width="9.140625" style="48"/>
    <col min="6654" max="6654" width="6" style="48" bestFit="1" customWidth="1"/>
    <col min="6655" max="6655" width="38.28515625" style="48" bestFit="1" customWidth="1"/>
    <col min="6656" max="6656" width="3.7109375" style="48" bestFit="1" customWidth="1"/>
    <col min="6657" max="6657" width="48.85546875" style="48" bestFit="1" customWidth="1"/>
    <col min="6658" max="6658" width="4" style="48" customWidth="1"/>
    <col min="6659" max="6659" width="71.28515625" style="48" bestFit="1" customWidth="1"/>
    <col min="6660" max="6660" width="31" style="48" bestFit="1" customWidth="1"/>
    <col min="6661" max="6909" width="9.140625" style="48"/>
    <col min="6910" max="6910" width="6" style="48" bestFit="1" customWidth="1"/>
    <col min="6911" max="6911" width="38.28515625" style="48" bestFit="1" customWidth="1"/>
    <col min="6912" max="6912" width="3.7109375" style="48" bestFit="1" customWidth="1"/>
    <col min="6913" max="6913" width="48.85546875" style="48" bestFit="1" customWidth="1"/>
    <col min="6914" max="6914" width="4" style="48" customWidth="1"/>
    <col min="6915" max="6915" width="71.28515625" style="48" bestFit="1" customWidth="1"/>
    <col min="6916" max="6916" width="31" style="48" bestFit="1" customWidth="1"/>
    <col min="6917" max="7165" width="9.140625" style="48"/>
    <col min="7166" max="7166" width="6" style="48" bestFit="1" customWidth="1"/>
    <col min="7167" max="7167" width="38.28515625" style="48" bestFit="1" customWidth="1"/>
    <col min="7168" max="7168" width="3.7109375" style="48" bestFit="1" customWidth="1"/>
    <col min="7169" max="7169" width="48.85546875" style="48" bestFit="1" customWidth="1"/>
    <col min="7170" max="7170" width="4" style="48" customWidth="1"/>
    <col min="7171" max="7171" width="71.28515625" style="48" bestFit="1" customWidth="1"/>
    <col min="7172" max="7172" width="31" style="48" bestFit="1" customWidth="1"/>
    <col min="7173" max="7421" width="9.140625" style="48"/>
    <col min="7422" max="7422" width="6" style="48" bestFit="1" customWidth="1"/>
    <col min="7423" max="7423" width="38.28515625" style="48" bestFit="1" customWidth="1"/>
    <col min="7424" max="7424" width="3.7109375" style="48" bestFit="1" customWidth="1"/>
    <col min="7425" max="7425" width="48.85546875" style="48" bestFit="1" customWidth="1"/>
    <col min="7426" max="7426" width="4" style="48" customWidth="1"/>
    <col min="7427" max="7427" width="71.28515625" style="48" bestFit="1" customWidth="1"/>
    <col min="7428" max="7428" width="31" style="48" bestFit="1" customWidth="1"/>
    <col min="7429" max="7677" width="9.140625" style="48"/>
    <col min="7678" max="7678" width="6" style="48" bestFit="1" customWidth="1"/>
    <col min="7679" max="7679" width="38.28515625" style="48" bestFit="1" customWidth="1"/>
    <col min="7680" max="7680" width="3.7109375" style="48" bestFit="1" customWidth="1"/>
    <col min="7681" max="7681" width="48.85546875" style="48" bestFit="1" customWidth="1"/>
    <col min="7682" max="7682" width="4" style="48" customWidth="1"/>
    <col min="7683" max="7683" width="71.28515625" style="48" bestFit="1" customWidth="1"/>
    <col min="7684" max="7684" width="31" style="48" bestFit="1" customWidth="1"/>
    <col min="7685" max="7933" width="9.140625" style="48"/>
    <col min="7934" max="7934" width="6" style="48" bestFit="1" customWidth="1"/>
    <col min="7935" max="7935" width="38.28515625" style="48" bestFit="1" customWidth="1"/>
    <col min="7936" max="7936" width="3.7109375" style="48" bestFit="1" customWidth="1"/>
    <col min="7937" max="7937" width="48.85546875" style="48" bestFit="1" customWidth="1"/>
    <col min="7938" max="7938" width="4" style="48" customWidth="1"/>
    <col min="7939" max="7939" width="71.28515625" style="48" bestFit="1" customWidth="1"/>
    <col min="7940" max="7940" width="31" style="48" bestFit="1" customWidth="1"/>
    <col min="7941" max="8189" width="9.140625" style="48"/>
    <col min="8190" max="8190" width="6" style="48" bestFit="1" customWidth="1"/>
    <col min="8191" max="8191" width="38.28515625" style="48" bestFit="1" customWidth="1"/>
    <col min="8192" max="8192" width="3.7109375" style="48" bestFit="1" customWidth="1"/>
    <col min="8193" max="8193" width="48.85546875" style="48" bestFit="1" customWidth="1"/>
    <col min="8194" max="8194" width="4" style="48" customWidth="1"/>
    <col min="8195" max="8195" width="71.28515625" style="48" bestFit="1" customWidth="1"/>
    <col min="8196" max="8196" width="31" style="48" bestFit="1" customWidth="1"/>
    <col min="8197" max="8445" width="9.140625" style="48"/>
    <col min="8446" max="8446" width="6" style="48" bestFit="1" customWidth="1"/>
    <col min="8447" max="8447" width="38.28515625" style="48" bestFit="1" customWidth="1"/>
    <col min="8448" max="8448" width="3.7109375" style="48" bestFit="1" customWidth="1"/>
    <col min="8449" max="8449" width="48.85546875" style="48" bestFit="1" customWidth="1"/>
    <col min="8450" max="8450" width="4" style="48" customWidth="1"/>
    <col min="8451" max="8451" width="71.28515625" style="48" bestFit="1" customWidth="1"/>
    <col min="8452" max="8452" width="31" style="48" bestFit="1" customWidth="1"/>
    <col min="8453" max="8701" width="9.140625" style="48"/>
    <col min="8702" max="8702" width="6" style="48" bestFit="1" customWidth="1"/>
    <col min="8703" max="8703" width="38.28515625" style="48" bestFit="1" customWidth="1"/>
    <col min="8704" max="8704" width="3.7109375" style="48" bestFit="1" customWidth="1"/>
    <col min="8705" max="8705" width="48.85546875" style="48" bestFit="1" customWidth="1"/>
    <col min="8706" max="8706" width="4" style="48" customWidth="1"/>
    <col min="8707" max="8707" width="71.28515625" style="48" bestFit="1" customWidth="1"/>
    <col min="8708" max="8708" width="31" style="48" bestFit="1" customWidth="1"/>
    <col min="8709" max="8957" width="9.140625" style="48"/>
    <col min="8958" max="8958" width="6" style="48" bestFit="1" customWidth="1"/>
    <col min="8959" max="8959" width="38.28515625" style="48" bestFit="1" customWidth="1"/>
    <col min="8960" max="8960" width="3.7109375" style="48" bestFit="1" customWidth="1"/>
    <col min="8961" max="8961" width="48.85546875" style="48" bestFit="1" customWidth="1"/>
    <col min="8962" max="8962" width="4" style="48" customWidth="1"/>
    <col min="8963" max="8963" width="71.28515625" style="48" bestFit="1" customWidth="1"/>
    <col min="8964" max="8964" width="31" style="48" bestFit="1" customWidth="1"/>
    <col min="8965" max="9213" width="9.140625" style="48"/>
    <col min="9214" max="9214" width="6" style="48" bestFit="1" customWidth="1"/>
    <col min="9215" max="9215" width="38.28515625" style="48" bestFit="1" customWidth="1"/>
    <col min="9216" max="9216" width="3.7109375" style="48" bestFit="1" customWidth="1"/>
    <col min="9217" max="9217" width="48.85546875" style="48" bestFit="1" customWidth="1"/>
    <col min="9218" max="9218" width="4" style="48" customWidth="1"/>
    <col min="9219" max="9219" width="71.28515625" style="48" bestFit="1" customWidth="1"/>
    <col min="9220" max="9220" width="31" style="48" bestFit="1" customWidth="1"/>
    <col min="9221" max="9469" width="9.140625" style="48"/>
    <col min="9470" max="9470" width="6" style="48" bestFit="1" customWidth="1"/>
    <col min="9471" max="9471" width="38.28515625" style="48" bestFit="1" customWidth="1"/>
    <col min="9472" max="9472" width="3.7109375" style="48" bestFit="1" customWidth="1"/>
    <col min="9473" max="9473" width="48.85546875" style="48" bestFit="1" customWidth="1"/>
    <col min="9474" max="9474" width="4" style="48" customWidth="1"/>
    <col min="9475" max="9475" width="71.28515625" style="48" bestFit="1" customWidth="1"/>
    <col min="9476" max="9476" width="31" style="48" bestFit="1" customWidth="1"/>
    <col min="9477" max="9725" width="9.140625" style="48"/>
    <col min="9726" max="9726" width="6" style="48" bestFit="1" customWidth="1"/>
    <col min="9727" max="9727" width="38.28515625" style="48" bestFit="1" customWidth="1"/>
    <col min="9728" max="9728" width="3.7109375" style="48" bestFit="1" customWidth="1"/>
    <col min="9729" max="9729" width="48.85546875" style="48" bestFit="1" customWidth="1"/>
    <col min="9730" max="9730" width="4" style="48" customWidth="1"/>
    <col min="9731" max="9731" width="71.28515625" style="48" bestFit="1" customWidth="1"/>
    <col min="9732" max="9732" width="31" style="48" bestFit="1" customWidth="1"/>
    <col min="9733" max="9981" width="9.140625" style="48"/>
    <col min="9982" max="9982" width="6" style="48" bestFit="1" customWidth="1"/>
    <col min="9983" max="9983" width="38.28515625" style="48" bestFit="1" customWidth="1"/>
    <col min="9984" max="9984" width="3.7109375" style="48" bestFit="1" customWidth="1"/>
    <col min="9985" max="9985" width="48.85546875" style="48" bestFit="1" customWidth="1"/>
    <col min="9986" max="9986" width="4" style="48" customWidth="1"/>
    <col min="9987" max="9987" width="71.28515625" style="48" bestFit="1" customWidth="1"/>
    <col min="9988" max="9988" width="31" style="48" bestFit="1" customWidth="1"/>
    <col min="9989" max="10237" width="9.140625" style="48"/>
    <col min="10238" max="10238" width="6" style="48" bestFit="1" customWidth="1"/>
    <col min="10239" max="10239" width="38.28515625" style="48" bestFit="1" customWidth="1"/>
    <col min="10240" max="10240" width="3.7109375" style="48" bestFit="1" customWidth="1"/>
    <col min="10241" max="10241" width="48.85546875" style="48" bestFit="1" customWidth="1"/>
    <col min="10242" max="10242" width="4" style="48" customWidth="1"/>
    <col min="10243" max="10243" width="71.28515625" style="48" bestFit="1" customWidth="1"/>
    <col min="10244" max="10244" width="31" style="48" bestFit="1" customWidth="1"/>
    <col min="10245" max="10493" width="9.140625" style="48"/>
    <col min="10494" max="10494" width="6" style="48" bestFit="1" customWidth="1"/>
    <col min="10495" max="10495" width="38.28515625" style="48" bestFit="1" customWidth="1"/>
    <col min="10496" max="10496" width="3.7109375" style="48" bestFit="1" customWidth="1"/>
    <col min="10497" max="10497" width="48.85546875" style="48" bestFit="1" customWidth="1"/>
    <col min="10498" max="10498" width="4" style="48" customWidth="1"/>
    <col min="10499" max="10499" width="71.28515625" style="48" bestFit="1" customWidth="1"/>
    <col min="10500" max="10500" width="31" style="48" bestFit="1" customWidth="1"/>
    <col min="10501" max="10749" width="9.140625" style="48"/>
    <col min="10750" max="10750" width="6" style="48" bestFit="1" customWidth="1"/>
    <col min="10751" max="10751" width="38.28515625" style="48" bestFit="1" customWidth="1"/>
    <col min="10752" max="10752" width="3.7109375" style="48" bestFit="1" customWidth="1"/>
    <col min="10753" max="10753" width="48.85546875" style="48" bestFit="1" customWidth="1"/>
    <col min="10754" max="10754" width="4" style="48" customWidth="1"/>
    <col min="10755" max="10755" width="71.28515625" style="48" bestFit="1" customWidth="1"/>
    <col min="10756" max="10756" width="31" style="48" bestFit="1" customWidth="1"/>
    <col min="10757" max="11005" width="9.140625" style="48"/>
    <col min="11006" max="11006" width="6" style="48" bestFit="1" customWidth="1"/>
    <col min="11007" max="11007" width="38.28515625" style="48" bestFit="1" customWidth="1"/>
    <col min="11008" max="11008" width="3.7109375" style="48" bestFit="1" customWidth="1"/>
    <col min="11009" max="11009" width="48.85546875" style="48" bestFit="1" customWidth="1"/>
    <col min="11010" max="11010" width="4" style="48" customWidth="1"/>
    <col min="11011" max="11011" width="71.28515625" style="48" bestFit="1" customWidth="1"/>
    <col min="11012" max="11012" width="31" style="48" bestFit="1" customWidth="1"/>
    <col min="11013" max="11261" width="9.140625" style="48"/>
    <col min="11262" max="11262" width="6" style="48" bestFit="1" customWidth="1"/>
    <col min="11263" max="11263" width="38.28515625" style="48" bestFit="1" customWidth="1"/>
    <col min="11264" max="11264" width="3.7109375" style="48" bestFit="1" customWidth="1"/>
    <col min="11265" max="11265" width="48.85546875" style="48" bestFit="1" customWidth="1"/>
    <col min="11266" max="11266" width="4" style="48" customWidth="1"/>
    <col min="11267" max="11267" width="71.28515625" style="48" bestFit="1" customWidth="1"/>
    <col min="11268" max="11268" width="31" style="48" bestFit="1" customWidth="1"/>
    <col min="11269" max="11517" width="9.140625" style="48"/>
    <col min="11518" max="11518" width="6" style="48" bestFit="1" customWidth="1"/>
    <col min="11519" max="11519" width="38.28515625" style="48" bestFit="1" customWidth="1"/>
    <col min="11520" max="11520" width="3.7109375" style="48" bestFit="1" customWidth="1"/>
    <col min="11521" max="11521" width="48.85546875" style="48" bestFit="1" customWidth="1"/>
    <col min="11522" max="11522" width="4" style="48" customWidth="1"/>
    <col min="11523" max="11523" width="71.28515625" style="48" bestFit="1" customWidth="1"/>
    <col min="11524" max="11524" width="31" style="48" bestFit="1" customWidth="1"/>
    <col min="11525" max="11773" width="9.140625" style="48"/>
    <col min="11774" max="11774" width="6" style="48" bestFit="1" customWidth="1"/>
    <col min="11775" max="11775" width="38.28515625" style="48" bestFit="1" customWidth="1"/>
    <col min="11776" max="11776" width="3.7109375" style="48" bestFit="1" customWidth="1"/>
    <col min="11777" max="11777" width="48.85546875" style="48" bestFit="1" customWidth="1"/>
    <col min="11778" max="11778" width="4" style="48" customWidth="1"/>
    <col min="11779" max="11779" width="71.28515625" style="48" bestFit="1" customWidth="1"/>
    <col min="11780" max="11780" width="31" style="48" bestFit="1" customWidth="1"/>
    <col min="11781" max="12029" width="9.140625" style="48"/>
    <col min="12030" max="12030" width="6" style="48" bestFit="1" customWidth="1"/>
    <col min="12031" max="12031" width="38.28515625" style="48" bestFit="1" customWidth="1"/>
    <col min="12032" max="12032" width="3.7109375" style="48" bestFit="1" customWidth="1"/>
    <col min="12033" max="12033" width="48.85546875" style="48" bestFit="1" customWidth="1"/>
    <col min="12034" max="12034" width="4" style="48" customWidth="1"/>
    <col min="12035" max="12035" width="71.28515625" style="48" bestFit="1" customWidth="1"/>
    <col min="12036" max="12036" width="31" style="48" bestFit="1" customWidth="1"/>
    <col min="12037" max="12285" width="9.140625" style="48"/>
    <col min="12286" max="12286" width="6" style="48" bestFit="1" customWidth="1"/>
    <col min="12287" max="12287" width="38.28515625" style="48" bestFit="1" customWidth="1"/>
    <col min="12288" max="12288" width="3.7109375" style="48" bestFit="1" customWidth="1"/>
    <col min="12289" max="12289" width="48.85546875" style="48" bestFit="1" customWidth="1"/>
    <col min="12290" max="12290" width="4" style="48" customWidth="1"/>
    <col min="12291" max="12291" width="71.28515625" style="48" bestFit="1" customWidth="1"/>
    <col min="12292" max="12292" width="31" style="48" bestFit="1" customWidth="1"/>
    <col min="12293" max="12541" width="9.140625" style="48"/>
    <col min="12542" max="12542" width="6" style="48" bestFit="1" customWidth="1"/>
    <col min="12543" max="12543" width="38.28515625" style="48" bestFit="1" customWidth="1"/>
    <col min="12544" max="12544" width="3.7109375" style="48" bestFit="1" customWidth="1"/>
    <col min="12545" max="12545" width="48.85546875" style="48" bestFit="1" customWidth="1"/>
    <col min="12546" max="12546" width="4" style="48" customWidth="1"/>
    <col min="12547" max="12547" width="71.28515625" style="48" bestFit="1" customWidth="1"/>
    <col min="12548" max="12548" width="31" style="48" bestFit="1" customWidth="1"/>
    <col min="12549" max="12797" width="9.140625" style="48"/>
    <col min="12798" max="12798" width="6" style="48" bestFit="1" customWidth="1"/>
    <col min="12799" max="12799" width="38.28515625" style="48" bestFit="1" customWidth="1"/>
    <col min="12800" max="12800" width="3.7109375" style="48" bestFit="1" customWidth="1"/>
    <col min="12801" max="12801" width="48.85546875" style="48" bestFit="1" customWidth="1"/>
    <col min="12802" max="12802" width="4" style="48" customWidth="1"/>
    <col min="12803" max="12803" width="71.28515625" style="48" bestFit="1" customWidth="1"/>
    <col min="12804" max="12804" width="31" style="48" bestFit="1" customWidth="1"/>
    <col min="12805" max="13053" width="9.140625" style="48"/>
    <col min="13054" max="13054" width="6" style="48" bestFit="1" customWidth="1"/>
    <col min="13055" max="13055" width="38.28515625" style="48" bestFit="1" customWidth="1"/>
    <col min="13056" max="13056" width="3.7109375" style="48" bestFit="1" customWidth="1"/>
    <col min="13057" max="13057" width="48.85546875" style="48" bestFit="1" customWidth="1"/>
    <col min="13058" max="13058" width="4" style="48" customWidth="1"/>
    <col min="13059" max="13059" width="71.28515625" style="48" bestFit="1" customWidth="1"/>
    <col min="13060" max="13060" width="31" style="48" bestFit="1" customWidth="1"/>
    <col min="13061" max="13309" width="9.140625" style="48"/>
    <col min="13310" max="13310" width="6" style="48" bestFit="1" customWidth="1"/>
    <col min="13311" max="13311" width="38.28515625" style="48" bestFit="1" customWidth="1"/>
    <col min="13312" max="13312" width="3.7109375" style="48" bestFit="1" customWidth="1"/>
    <col min="13313" max="13313" width="48.85546875" style="48" bestFit="1" customWidth="1"/>
    <col min="13314" max="13314" width="4" style="48" customWidth="1"/>
    <col min="13315" max="13315" width="71.28515625" style="48" bestFit="1" customWidth="1"/>
    <col min="13316" max="13316" width="31" style="48" bestFit="1" customWidth="1"/>
    <col min="13317" max="13565" width="9.140625" style="48"/>
    <col min="13566" max="13566" width="6" style="48" bestFit="1" customWidth="1"/>
    <col min="13567" max="13567" width="38.28515625" style="48" bestFit="1" customWidth="1"/>
    <col min="13568" max="13568" width="3.7109375" style="48" bestFit="1" customWidth="1"/>
    <col min="13569" max="13569" width="48.85546875" style="48" bestFit="1" customWidth="1"/>
    <col min="13570" max="13570" width="4" style="48" customWidth="1"/>
    <col min="13571" max="13571" width="71.28515625" style="48" bestFit="1" customWidth="1"/>
    <col min="13572" max="13572" width="31" style="48" bestFit="1" customWidth="1"/>
    <col min="13573" max="13821" width="9.140625" style="48"/>
    <col min="13822" max="13822" width="6" style="48" bestFit="1" customWidth="1"/>
    <col min="13823" max="13823" width="38.28515625" style="48" bestFit="1" customWidth="1"/>
    <col min="13824" max="13824" width="3.7109375" style="48" bestFit="1" customWidth="1"/>
    <col min="13825" max="13825" width="48.85546875" style="48" bestFit="1" customWidth="1"/>
    <col min="13826" max="13826" width="4" style="48" customWidth="1"/>
    <col min="13827" max="13827" width="71.28515625" style="48" bestFit="1" customWidth="1"/>
    <col min="13828" max="13828" width="31" style="48" bestFit="1" customWidth="1"/>
    <col min="13829" max="14077" width="9.140625" style="48"/>
    <col min="14078" max="14078" width="6" style="48" bestFit="1" customWidth="1"/>
    <col min="14079" max="14079" width="38.28515625" style="48" bestFit="1" customWidth="1"/>
    <col min="14080" max="14080" width="3.7109375" style="48" bestFit="1" customWidth="1"/>
    <col min="14081" max="14081" width="48.85546875" style="48" bestFit="1" customWidth="1"/>
    <col min="14082" max="14082" width="4" style="48" customWidth="1"/>
    <col min="14083" max="14083" width="71.28515625" style="48" bestFit="1" customWidth="1"/>
    <col min="14084" max="14084" width="31" style="48" bestFit="1" customWidth="1"/>
    <col min="14085" max="14333" width="9.140625" style="48"/>
    <col min="14334" max="14334" width="6" style="48" bestFit="1" customWidth="1"/>
    <col min="14335" max="14335" width="38.28515625" style="48" bestFit="1" customWidth="1"/>
    <col min="14336" max="14336" width="3.7109375" style="48" bestFit="1" customWidth="1"/>
    <col min="14337" max="14337" width="48.85546875" style="48" bestFit="1" customWidth="1"/>
    <col min="14338" max="14338" width="4" style="48" customWidth="1"/>
    <col min="14339" max="14339" width="71.28515625" style="48" bestFit="1" customWidth="1"/>
    <col min="14340" max="14340" width="31" style="48" bestFit="1" customWidth="1"/>
    <col min="14341" max="14589" width="9.140625" style="48"/>
    <col min="14590" max="14590" width="6" style="48" bestFit="1" customWidth="1"/>
    <col min="14591" max="14591" width="38.28515625" style="48" bestFit="1" customWidth="1"/>
    <col min="14592" max="14592" width="3.7109375" style="48" bestFit="1" customWidth="1"/>
    <col min="14593" max="14593" width="48.85546875" style="48" bestFit="1" customWidth="1"/>
    <col min="14594" max="14594" width="4" style="48" customWidth="1"/>
    <col min="14595" max="14595" width="71.28515625" style="48" bestFit="1" customWidth="1"/>
    <col min="14596" max="14596" width="31" style="48" bestFit="1" customWidth="1"/>
    <col min="14597" max="14845" width="9.140625" style="48"/>
    <col min="14846" max="14846" width="6" style="48" bestFit="1" customWidth="1"/>
    <col min="14847" max="14847" width="38.28515625" style="48" bestFit="1" customWidth="1"/>
    <col min="14848" max="14848" width="3.7109375" style="48" bestFit="1" customWidth="1"/>
    <col min="14849" max="14849" width="48.85546875" style="48" bestFit="1" customWidth="1"/>
    <col min="14850" max="14850" width="4" style="48" customWidth="1"/>
    <col min="14851" max="14851" width="71.28515625" style="48" bestFit="1" customWidth="1"/>
    <col min="14852" max="14852" width="31" style="48" bestFit="1" customWidth="1"/>
    <col min="14853" max="15101" width="9.140625" style="48"/>
    <col min="15102" max="15102" width="6" style="48" bestFit="1" customWidth="1"/>
    <col min="15103" max="15103" width="38.28515625" style="48" bestFit="1" customWidth="1"/>
    <col min="15104" max="15104" width="3.7109375" style="48" bestFit="1" customWidth="1"/>
    <col min="15105" max="15105" width="48.85546875" style="48" bestFit="1" customWidth="1"/>
    <col min="15106" max="15106" width="4" style="48" customWidth="1"/>
    <col min="15107" max="15107" width="71.28515625" style="48" bestFit="1" customWidth="1"/>
    <col min="15108" max="15108" width="31" style="48" bestFit="1" customWidth="1"/>
    <col min="15109" max="15357" width="9.140625" style="48"/>
    <col min="15358" max="15358" width="6" style="48" bestFit="1" customWidth="1"/>
    <col min="15359" max="15359" width="38.28515625" style="48" bestFit="1" customWidth="1"/>
    <col min="15360" max="15360" width="3.7109375" style="48" bestFit="1" customWidth="1"/>
    <col min="15361" max="15361" width="48.85546875" style="48" bestFit="1" customWidth="1"/>
    <col min="15362" max="15362" width="4" style="48" customWidth="1"/>
    <col min="15363" max="15363" width="71.28515625" style="48" bestFit="1" customWidth="1"/>
    <col min="15364" max="15364" width="31" style="48" bestFit="1" customWidth="1"/>
    <col min="15365" max="15613" width="9.140625" style="48"/>
    <col min="15614" max="15614" width="6" style="48" bestFit="1" customWidth="1"/>
    <col min="15615" max="15615" width="38.28515625" style="48" bestFit="1" customWidth="1"/>
    <col min="15616" max="15616" width="3.7109375" style="48" bestFit="1" customWidth="1"/>
    <col min="15617" max="15617" width="48.85546875" style="48" bestFit="1" customWidth="1"/>
    <col min="15618" max="15618" width="4" style="48" customWidth="1"/>
    <col min="15619" max="15619" width="71.28515625" style="48" bestFit="1" customWidth="1"/>
    <col min="15620" max="15620" width="31" style="48" bestFit="1" customWidth="1"/>
    <col min="15621" max="15869" width="9.140625" style="48"/>
    <col min="15870" max="15870" width="6" style="48" bestFit="1" customWidth="1"/>
    <col min="15871" max="15871" width="38.28515625" style="48" bestFit="1" customWidth="1"/>
    <col min="15872" max="15872" width="3.7109375" style="48" bestFit="1" customWidth="1"/>
    <col min="15873" max="15873" width="48.85546875" style="48" bestFit="1" customWidth="1"/>
    <col min="15874" max="15874" width="4" style="48" customWidth="1"/>
    <col min="15875" max="15875" width="71.28515625" style="48" bestFit="1" customWidth="1"/>
    <col min="15876" max="15876" width="31" style="48" bestFit="1" customWidth="1"/>
    <col min="15877" max="16125" width="9.140625" style="48"/>
    <col min="16126" max="16126" width="6" style="48" bestFit="1" customWidth="1"/>
    <col min="16127" max="16127" width="38.28515625" style="48" bestFit="1" customWidth="1"/>
    <col min="16128" max="16128" width="3.7109375" style="48" bestFit="1" customWidth="1"/>
    <col min="16129" max="16129" width="48.85546875" style="48" bestFit="1" customWidth="1"/>
    <col min="16130" max="16130" width="4" style="48" customWidth="1"/>
    <col min="16131" max="16131" width="71.28515625" style="48" bestFit="1" customWidth="1"/>
    <col min="16132" max="16132" width="31" style="48" bestFit="1" customWidth="1"/>
    <col min="16133" max="16384" width="9.140625" style="48"/>
  </cols>
  <sheetData>
    <row r="1" spans="1:6" x14ac:dyDescent="0.2">
      <c r="A1" s="46" t="s">
        <v>1281</v>
      </c>
      <c r="B1" s="47" t="s">
        <v>21</v>
      </c>
      <c r="C1" s="46" t="s">
        <v>1305</v>
      </c>
      <c r="D1" s="47" t="s">
        <v>22</v>
      </c>
      <c r="E1" s="46" t="s">
        <v>1306</v>
      </c>
      <c r="F1" s="47" t="s">
        <v>23</v>
      </c>
    </row>
    <row r="2" spans="1:6" x14ac:dyDescent="0.2">
      <c r="A2" s="49">
        <v>1</v>
      </c>
      <c r="B2" s="49" t="s">
        <v>24</v>
      </c>
      <c r="C2" s="49">
        <v>6</v>
      </c>
      <c r="D2" s="49" t="s">
        <v>25</v>
      </c>
      <c r="E2" s="49">
        <v>181</v>
      </c>
      <c r="F2" s="49" t="s">
        <v>1307</v>
      </c>
    </row>
    <row r="3" spans="1:6" x14ac:dyDescent="0.2">
      <c r="A3" s="49">
        <v>2</v>
      </c>
      <c r="B3" s="50" t="s">
        <v>26</v>
      </c>
      <c r="C3" s="49">
        <v>6</v>
      </c>
      <c r="D3" s="49" t="s">
        <v>25</v>
      </c>
      <c r="E3" s="49">
        <v>181</v>
      </c>
      <c r="F3" s="49" t="s">
        <v>1307</v>
      </c>
    </row>
    <row r="4" spans="1:6" x14ac:dyDescent="0.2">
      <c r="A4" s="49">
        <v>3</v>
      </c>
      <c r="B4" s="49" t="s">
        <v>27</v>
      </c>
      <c r="C4" s="49">
        <v>6</v>
      </c>
      <c r="D4" s="49" t="s">
        <v>25</v>
      </c>
      <c r="E4" s="49">
        <v>181</v>
      </c>
      <c r="F4" s="49" t="s">
        <v>1307</v>
      </c>
    </row>
    <row r="5" spans="1:6" x14ac:dyDescent="0.2">
      <c r="A5" s="49">
        <v>6</v>
      </c>
      <c r="B5" s="49" t="s">
        <v>28</v>
      </c>
      <c r="C5" s="49">
        <v>6</v>
      </c>
      <c r="D5" s="49" t="s">
        <v>25</v>
      </c>
      <c r="E5" s="49">
        <v>181</v>
      </c>
      <c r="F5" s="49" t="s">
        <v>1307</v>
      </c>
    </row>
    <row r="6" spans="1:6" x14ac:dyDescent="0.2">
      <c r="A6" s="49">
        <v>7</v>
      </c>
      <c r="B6" s="49" t="s">
        <v>29</v>
      </c>
      <c r="C6" s="49">
        <v>6</v>
      </c>
      <c r="D6" s="49" t="s">
        <v>25</v>
      </c>
      <c r="E6" s="49">
        <v>181</v>
      </c>
      <c r="F6" s="49" t="s">
        <v>1307</v>
      </c>
    </row>
    <row r="7" spans="1:6" x14ac:dyDescent="0.2">
      <c r="A7" s="49">
        <v>8</v>
      </c>
      <c r="B7" s="49" t="s">
        <v>30</v>
      </c>
      <c r="C7" s="49">
        <v>6</v>
      </c>
      <c r="D7" s="49" t="s">
        <v>25</v>
      </c>
      <c r="E7" s="49">
        <v>181</v>
      </c>
      <c r="F7" s="49" t="s">
        <v>1307</v>
      </c>
    </row>
    <row r="8" spans="1:6" x14ac:dyDescent="0.2">
      <c r="A8" s="49">
        <v>10</v>
      </c>
      <c r="B8" s="49" t="s">
        <v>31</v>
      </c>
      <c r="C8" s="49">
        <v>6</v>
      </c>
      <c r="D8" s="49" t="s">
        <v>25</v>
      </c>
      <c r="E8" s="49">
        <v>181</v>
      </c>
      <c r="F8" s="49" t="s">
        <v>1307</v>
      </c>
    </row>
    <row r="9" spans="1:6" x14ac:dyDescent="0.2">
      <c r="A9" s="49">
        <v>11</v>
      </c>
      <c r="B9" s="49" t="s">
        <v>32</v>
      </c>
      <c r="C9" s="49">
        <v>6</v>
      </c>
      <c r="D9" s="49" t="s">
        <v>25</v>
      </c>
      <c r="E9" s="49">
        <v>181</v>
      </c>
      <c r="F9" s="49" t="s">
        <v>1307</v>
      </c>
    </row>
    <row r="10" spans="1:6" x14ac:dyDescent="0.2">
      <c r="A10" s="49">
        <v>13</v>
      </c>
      <c r="B10" s="49" t="s">
        <v>33</v>
      </c>
      <c r="C10" s="49">
        <v>6</v>
      </c>
      <c r="D10" s="49" t="s">
        <v>25</v>
      </c>
      <c r="E10" s="49">
        <v>181</v>
      </c>
      <c r="F10" s="49" t="s">
        <v>1307</v>
      </c>
    </row>
    <row r="11" spans="1:6" x14ac:dyDescent="0.2">
      <c r="A11" s="49">
        <v>16</v>
      </c>
      <c r="B11" s="49" t="s">
        <v>34</v>
      </c>
      <c r="C11" s="49">
        <v>6</v>
      </c>
      <c r="D11" s="49" t="s">
        <v>25</v>
      </c>
      <c r="E11" s="49">
        <v>181</v>
      </c>
      <c r="F11" s="49" t="s">
        <v>1307</v>
      </c>
    </row>
    <row r="12" spans="1:6" x14ac:dyDescent="0.2">
      <c r="A12" s="49">
        <v>17</v>
      </c>
      <c r="B12" s="49" t="s">
        <v>35</v>
      </c>
      <c r="C12" s="49">
        <v>6</v>
      </c>
      <c r="D12" s="49" t="s">
        <v>25</v>
      </c>
      <c r="E12" s="49">
        <v>181</v>
      </c>
      <c r="F12" s="49" t="s">
        <v>1307</v>
      </c>
    </row>
    <row r="13" spans="1:6" x14ac:dyDescent="0.2">
      <c r="A13" s="49">
        <v>18</v>
      </c>
      <c r="B13" s="49" t="s">
        <v>36</v>
      </c>
      <c r="C13" s="49">
        <v>6</v>
      </c>
      <c r="D13" s="49" t="s">
        <v>25</v>
      </c>
      <c r="E13" s="49">
        <v>181</v>
      </c>
      <c r="F13" s="49" t="s">
        <v>1307</v>
      </c>
    </row>
    <row r="14" spans="1:6" x14ac:dyDescent="0.2">
      <c r="A14" s="49">
        <v>19</v>
      </c>
      <c r="B14" s="49" t="s">
        <v>37</v>
      </c>
      <c r="C14" s="49">
        <v>6</v>
      </c>
      <c r="D14" s="49" t="s">
        <v>25</v>
      </c>
      <c r="E14" s="49">
        <v>181</v>
      </c>
      <c r="F14" s="49" t="s">
        <v>1307</v>
      </c>
    </row>
    <row r="15" spans="1:6" x14ac:dyDescent="0.2">
      <c r="A15" s="49">
        <v>20</v>
      </c>
      <c r="B15" s="49" t="s">
        <v>38</v>
      </c>
      <c r="C15" s="49">
        <v>6</v>
      </c>
      <c r="D15" s="49" t="s">
        <v>25</v>
      </c>
      <c r="E15" s="49">
        <v>181</v>
      </c>
      <c r="F15" s="49" t="s">
        <v>1307</v>
      </c>
    </row>
    <row r="16" spans="1:6" x14ac:dyDescent="0.2">
      <c r="A16" s="49">
        <v>22</v>
      </c>
      <c r="B16" s="49" t="s">
        <v>39</v>
      </c>
      <c r="C16" s="49">
        <v>6</v>
      </c>
      <c r="D16" s="49" t="s">
        <v>25</v>
      </c>
      <c r="E16" s="49">
        <v>181</v>
      </c>
      <c r="F16" s="49" t="s">
        <v>1307</v>
      </c>
    </row>
    <row r="17" spans="1:6" x14ac:dyDescent="0.2">
      <c r="A17" s="49">
        <v>24</v>
      </c>
      <c r="B17" s="49" t="s">
        <v>40</v>
      </c>
      <c r="C17" s="49">
        <v>6</v>
      </c>
      <c r="D17" s="49" t="s">
        <v>25</v>
      </c>
      <c r="E17" s="49">
        <v>181</v>
      </c>
      <c r="F17" s="49" t="s">
        <v>1307</v>
      </c>
    </row>
    <row r="18" spans="1:6" x14ac:dyDescent="0.2">
      <c r="A18" s="49">
        <v>25</v>
      </c>
      <c r="B18" s="49" t="s">
        <v>41</v>
      </c>
      <c r="C18" s="49">
        <v>6</v>
      </c>
      <c r="D18" s="49" t="s">
        <v>25</v>
      </c>
      <c r="E18" s="49">
        <v>181</v>
      </c>
      <c r="F18" s="49" t="s">
        <v>1307</v>
      </c>
    </row>
    <row r="19" spans="1:6" x14ac:dyDescent="0.2">
      <c r="A19" s="49">
        <v>26</v>
      </c>
      <c r="B19" s="49" t="s">
        <v>42</v>
      </c>
      <c r="C19" s="49">
        <v>6</v>
      </c>
      <c r="D19" s="49" t="s">
        <v>25</v>
      </c>
      <c r="E19" s="49">
        <v>181</v>
      </c>
      <c r="F19" s="49" t="s">
        <v>1307</v>
      </c>
    </row>
    <row r="20" spans="1:6" x14ac:dyDescent="0.2">
      <c r="A20" s="49">
        <v>29</v>
      </c>
      <c r="B20" s="49" t="s">
        <v>43</v>
      </c>
      <c r="C20" s="49">
        <v>6</v>
      </c>
      <c r="D20" s="49" t="s">
        <v>25</v>
      </c>
      <c r="E20" s="49">
        <v>181</v>
      </c>
      <c r="F20" s="49" t="s">
        <v>1307</v>
      </c>
    </row>
    <row r="21" spans="1:6" x14ac:dyDescent="0.2">
      <c r="A21" s="49">
        <v>30</v>
      </c>
      <c r="B21" s="49" t="s">
        <v>44</v>
      </c>
      <c r="C21" s="49">
        <v>6</v>
      </c>
      <c r="D21" s="49" t="s">
        <v>25</v>
      </c>
      <c r="E21" s="49">
        <v>181</v>
      </c>
      <c r="F21" s="49" t="s">
        <v>1307</v>
      </c>
    </row>
    <row r="22" spans="1:6" x14ac:dyDescent="0.2">
      <c r="A22" s="49">
        <v>31</v>
      </c>
      <c r="B22" s="49" t="s">
        <v>45</v>
      </c>
      <c r="C22" s="49">
        <v>6</v>
      </c>
      <c r="D22" s="49" t="s">
        <v>25</v>
      </c>
      <c r="E22" s="49">
        <v>181</v>
      </c>
      <c r="F22" s="49" t="s">
        <v>1307</v>
      </c>
    </row>
    <row r="23" spans="1:6" x14ac:dyDescent="0.2">
      <c r="A23" s="49">
        <v>32</v>
      </c>
      <c r="B23" s="49" t="s">
        <v>46</v>
      </c>
      <c r="C23" s="49">
        <v>6</v>
      </c>
      <c r="D23" s="49" t="s">
        <v>25</v>
      </c>
      <c r="E23" s="49">
        <v>181</v>
      </c>
      <c r="F23" s="49" t="s">
        <v>1307</v>
      </c>
    </row>
    <row r="24" spans="1:6" x14ac:dyDescent="0.2">
      <c r="A24" s="49">
        <v>651</v>
      </c>
      <c r="B24" s="49" t="s">
        <v>47</v>
      </c>
      <c r="C24" s="49">
        <v>6</v>
      </c>
      <c r="D24" s="49" t="s">
        <v>25</v>
      </c>
      <c r="E24" s="49">
        <v>181</v>
      </c>
      <c r="F24" s="49" t="s">
        <v>1307</v>
      </c>
    </row>
    <row r="25" spans="1:6" x14ac:dyDescent="0.2">
      <c r="A25" s="49">
        <v>652</v>
      </c>
      <c r="B25" s="49" t="s">
        <v>48</v>
      </c>
      <c r="C25" s="49">
        <v>6</v>
      </c>
      <c r="D25" s="49" t="s">
        <v>25</v>
      </c>
      <c r="E25" s="49">
        <v>181</v>
      </c>
      <c r="F25" s="49" t="s">
        <v>1307</v>
      </c>
    </row>
    <row r="26" spans="1:6" x14ac:dyDescent="0.2">
      <c r="A26" s="49">
        <v>653</v>
      </c>
      <c r="B26" s="49" t="s">
        <v>1439</v>
      </c>
      <c r="C26" s="49">
        <v>6</v>
      </c>
      <c r="D26" s="49" t="s">
        <v>25</v>
      </c>
      <c r="E26" s="49">
        <v>181</v>
      </c>
      <c r="F26" s="49" t="s">
        <v>1307</v>
      </c>
    </row>
    <row r="27" spans="1:6" x14ac:dyDescent="0.2">
      <c r="A27" s="49">
        <v>852</v>
      </c>
      <c r="B27" s="49" t="s">
        <v>49</v>
      </c>
      <c r="C27" s="49">
        <v>6</v>
      </c>
      <c r="D27" s="49" t="s">
        <v>25</v>
      </c>
      <c r="E27" s="49">
        <v>121</v>
      </c>
      <c r="F27" s="49" t="s">
        <v>49</v>
      </c>
    </row>
    <row r="28" spans="1:6" x14ac:dyDescent="0.2">
      <c r="A28" s="49">
        <v>976</v>
      </c>
      <c r="B28" s="49" t="s">
        <v>50</v>
      </c>
      <c r="C28" s="49">
        <v>6</v>
      </c>
      <c r="D28" s="49" t="s">
        <v>25</v>
      </c>
      <c r="E28" s="49">
        <v>30</v>
      </c>
      <c r="F28" s="50" t="s">
        <v>1308</v>
      </c>
    </row>
    <row r="29" spans="1:6" x14ac:dyDescent="0.2">
      <c r="A29" s="49">
        <v>1289</v>
      </c>
      <c r="B29" s="49" t="s">
        <v>51</v>
      </c>
      <c r="C29" s="49">
        <v>6</v>
      </c>
      <c r="D29" s="49" t="s">
        <v>25</v>
      </c>
      <c r="E29" s="49">
        <v>184</v>
      </c>
      <c r="F29" s="49" t="s">
        <v>52</v>
      </c>
    </row>
    <row r="30" spans="1:6" x14ac:dyDescent="0.2">
      <c r="A30" s="49">
        <v>2544</v>
      </c>
      <c r="B30" s="49" t="s">
        <v>1309</v>
      </c>
      <c r="C30" s="49">
        <v>6</v>
      </c>
      <c r="D30" s="49" t="s">
        <v>25</v>
      </c>
      <c r="E30" s="49">
        <v>31</v>
      </c>
      <c r="F30" s="49" t="s">
        <v>1309</v>
      </c>
    </row>
    <row r="31" spans="1:6" x14ac:dyDescent="0.2">
      <c r="A31" s="49">
        <v>2595</v>
      </c>
      <c r="B31" s="49" t="s">
        <v>53</v>
      </c>
      <c r="C31" s="49">
        <v>2</v>
      </c>
      <c r="D31" s="49" t="s">
        <v>54</v>
      </c>
      <c r="E31" s="49">
        <v>191</v>
      </c>
      <c r="F31" s="49" t="s">
        <v>1310</v>
      </c>
    </row>
    <row r="32" spans="1:6" x14ac:dyDescent="0.2">
      <c r="A32" s="49">
        <v>2606</v>
      </c>
      <c r="B32" s="49" t="s">
        <v>55</v>
      </c>
      <c r="C32" s="49">
        <v>2</v>
      </c>
      <c r="D32" s="49" t="s">
        <v>54</v>
      </c>
      <c r="E32" s="49">
        <v>191</v>
      </c>
      <c r="F32" s="49" t="s">
        <v>1310</v>
      </c>
    </row>
    <row r="33" spans="1:6" x14ac:dyDescent="0.2">
      <c r="A33" s="49">
        <v>2628</v>
      </c>
      <c r="B33" s="49" t="s">
        <v>56</v>
      </c>
      <c r="C33" s="49">
        <v>2</v>
      </c>
      <c r="D33" s="49" t="s">
        <v>54</v>
      </c>
      <c r="E33" s="49">
        <v>191</v>
      </c>
      <c r="F33" s="49" t="s">
        <v>1310</v>
      </c>
    </row>
    <row r="34" spans="1:6" x14ac:dyDescent="0.2">
      <c r="A34" s="49">
        <v>2639</v>
      </c>
      <c r="B34" s="49" t="s">
        <v>57</v>
      </c>
      <c r="C34" s="49">
        <v>2</v>
      </c>
      <c r="D34" s="49" t="s">
        <v>54</v>
      </c>
      <c r="E34" s="49">
        <v>191</v>
      </c>
      <c r="F34" s="49" t="s">
        <v>1310</v>
      </c>
    </row>
    <row r="35" spans="1:6" x14ac:dyDescent="0.2">
      <c r="A35" s="49">
        <v>2650</v>
      </c>
      <c r="B35" s="49" t="s">
        <v>58</v>
      </c>
      <c r="C35" s="49">
        <v>2</v>
      </c>
      <c r="D35" s="49" t="s">
        <v>54</v>
      </c>
      <c r="E35" s="49">
        <v>191</v>
      </c>
      <c r="F35" s="49" t="s">
        <v>1310</v>
      </c>
    </row>
    <row r="36" spans="1:6" x14ac:dyDescent="0.2">
      <c r="A36" s="49">
        <v>2661</v>
      </c>
      <c r="B36" s="49" t="s">
        <v>59</v>
      </c>
      <c r="C36" s="49">
        <v>2</v>
      </c>
      <c r="D36" s="49" t="s">
        <v>54</v>
      </c>
      <c r="E36" s="49">
        <v>191</v>
      </c>
      <c r="F36" s="49" t="s">
        <v>1310</v>
      </c>
    </row>
    <row r="37" spans="1:6" x14ac:dyDescent="0.2">
      <c r="A37" s="49">
        <v>2672</v>
      </c>
      <c r="B37" s="49" t="s">
        <v>60</v>
      </c>
      <c r="C37" s="49">
        <v>2</v>
      </c>
      <c r="D37" s="49" t="s">
        <v>54</v>
      </c>
      <c r="E37" s="49">
        <v>191</v>
      </c>
      <c r="F37" s="49" t="s">
        <v>1310</v>
      </c>
    </row>
    <row r="38" spans="1:6" x14ac:dyDescent="0.2">
      <c r="A38" s="49">
        <v>2683</v>
      </c>
      <c r="B38" s="49" t="s">
        <v>61</v>
      </c>
      <c r="C38" s="49">
        <v>2</v>
      </c>
      <c r="D38" s="49" t="s">
        <v>54</v>
      </c>
      <c r="E38" s="49">
        <v>191</v>
      </c>
      <c r="F38" s="49" t="s">
        <v>1310</v>
      </c>
    </row>
    <row r="39" spans="1:6" x14ac:dyDescent="0.2">
      <c r="A39" s="49">
        <v>2694</v>
      </c>
      <c r="B39" s="49" t="s">
        <v>62</v>
      </c>
      <c r="C39" s="49">
        <v>2</v>
      </c>
      <c r="D39" s="49" t="s">
        <v>54</v>
      </c>
      <c r="E39" s="49">
        <v>191</v>
      </c>
      <c r="F39" s="49" t="s">
        <v>1310</v>
      </c>
    </row>
    <row r="40" spans="1:6" x14ac:dyDescent="0.2">
      <c r="A40" s="49">
        <v>2705</v>
      </c>
      <c r="B40" s="49" t="s">
        <v>63</v>
      </c>
      <c r="C40" s="49">
        <v>2</v>
      </c>
      <c r="D40" s="49" t="s">
        <v>54</v>
      </c>
      <c r="E40" s="49">
        <v>191</v>
      </c>
      <c r="F40" s="49" t="s">
        <v>1310</v>
      </c>
    </row>
    <row r="41" spans="1:6" x14ac:dyDescent="0.2">
      <c r="A41" s="49">
        <v>2727</v>
      </c>
      <c r="B41" s="49" t="s">
        <v>64</v>
      </c>
      <c r="C41" s="49">
        <v>2</v>
      </c>
      <c r="D41" s="49" t="s">
        <v>54</v>
      </c>
      <c r="E41" s="49">
        <v>191</v>
      </c>
      <c r="F41" s="49" t="s">
        <v>1310</v>
      </c>
    </row>
    <row r="42" spans="1:6" x14ac:dyDescent="0.2">
      <c r="A42" s="49">
        <v>2738</v>
      </c>
      <c r="B42" s="49" t="s">
        <v>65</v>
      </c>
      <c r="C42" s="49">
        <v>2</v>
      </c>
      <c r="D42" s="49" t="s">
        <v>54</v>
      </c>
      <c r="E42" s="49">
        <v>191</v>
      </c>
      <c r="F42" s="49" t="s">
        <v>1310</v>
      </c>
    </row>
    <row r="43" spans="1:6" x14ac:dyDescent="0.2">
      <c r="A43" s="49">
        <v>2749</v>
      </c>
      <c r="B43" s="49" t="s">
        <v>66</v>
      </c>
      <c r="C43" s="49">
        <v>2</v>
      </c>
      <c r="D43" s="49" t="s">
        <v>54</v>
      </c>
      <c r="E43" s="49">
        <v>191</v>
      </c>
      <c r="F43" s="49" t="s">
        <v>1310</v>
      </c>
    </row>
    <row r="44" spans="1:6" x14ac:dyDescent="0.2">
      <c r="A44" s="49">
        <v>2760</v>
      </c>
      <c r="B44" s="49" t="s">
        <v>67</v>
      </c>
      <c r="C44" s="49">
        <v>2</v>
      </c>
      <c r="D44" s="49" t="s">
        <v>54</v>
      </c>
      <c r="E44" s="49">
        <v>191</v>
      </c>
      <c r="F44" s="49" t="s">
        <v>1310</v>
      </c>
    </row>
    <row r="45" spans="1:6" x14ac:dyDescent="0.2">
      <c r="A45" s="49">
        <v>2771</v>
      </c>
      <c r="B45" s="49" t="s">
        <v>68</v>
      </c>
      <c r="C45" s="49">
        <v>2</v>
      </c>
      <c r="D45" s="49" t="s">
        <v>54</v>
      </c>
      <c r="E45" s="49">
        <v>191</v>
      </c>
      <c r="F45" s="49" t="s">
        <v>1310</v>
      </c>
    </row>
    <row r="46" spans="1:6" x14ac:dyDescent="0.2">
      <c r="A46" s="49">
        <v>2782</v>
      </c>
      <c r="B46" s="49" t="s">
        <v>69</v>
      </c>
      <c r="C46" s="49">
        <v>2</v>
      </c>
      <c r="D46" s="49" t="s">
        <v>54</v>
      </c>
      <c r="E46" s="49">
        <v>191</v>
      </c>
      <c r="F46" s="49" t="s">
        <v>1310</v>
      </c>
    </row>
    <row r="47" spans="1:6" x14ac:dyDescent="0.2">
      <c r="A47" s="49">
        <v>2793</v>
      </c>
      <c r="B47" s="49" t="s">
        <v>70</v>
      </c>
      <c r="C47" s="49">
        <v>2</v>
      </c>
      <c r="D47" s="49" t="s">
        <v>54</v>
      </c>
      <c r="E47" s="49">
        <v>191</v>
      </c>
      <c r="F47" s="49" t="s">
        <v>1310</v>
      </c>
    </row>
    <row r="48" spans="1:6" x14ac:dyDescent="0.2">
      <c r="A48" s="49">
        <v>2804</v>
      </c>
      <c r="B48" s="49" t="s">
        <v>71</v>
      </c>
      <c r="C48" s="49">
        <v>2</v>
      </c>
      <c r="D48" s="49" t="s">
        <v>54</v>
      </c>
      <c r="E48" s="49">
        <v>191</v>
      </c>
      <c r="F48" s="49" t="s">
        <v>1310</v>
      </c>
    </row>
    <row r="49" spans="1:6" x14ac:dyDescent="0.2">
      <c r="A49" s="49">
        <v>2815</v>
      </c>
      <c r="B49" s="49" t="s">
        <v>72</v>
      </c>
      <c r="C49" s="49">
        <v>2</v>
      </c>
      <c r="D49" s="49" t="s">
        <v>54</v>
      </c>
      <c r="E49" s="49">
        <v>191</v>
      </c>
      <c r="F49" s="49" t="s">
        <v>1310</v>
      </c>
    </row>
    <row r="50" spans="1:6" x14ac:dyDescent="0.2">
      <c r="A50" s="49">
        <v>2826</v>
      </c>
      <c r="B50" s="49" t="s">
        <v>73</v>
      </c>
      <c r="C50" s="49">
        <v>2</v>
      </c>
      <c r="D50" s="49" t="s">
        <v>54</v>
      </c>
      <c r="E50" s="49">
        <v>191</v>
      </c>
      <c r="F50" s="49" t="s">
        <v>1310</v>
      </c>
    </row>
    <row r="51" spans="1:6" x14ac:dyDescent="0.2">
      <c r="A51" s="49">
        <v>2837</v>
      </c>
      <c r="B51" s="49" t="s">
        <v>74</v>
      </c>
      <c r="C51" s="49">
        <v>2</v>
      </c>
      <c r="D51" s="49" t="s">
        <v>54</v>
      </c>
      <c r="E51" s="49">
        <v>191</v>
      </c>
      <c r="F51" s="49" t="s">
        <v>1310</v>
      </c>
    </row>
    <row r="52" spans="1:6" x14ac:dyDescent="0.2">
      <c r="A52" s="49">
        <v>2848</v>
      </c>
      <c r="B52" s="49" t="s">
        <v>75</v>
      </c>
      <c r="C52" s="49">
        <v>2</v>
      </c>
      <c r="D52" s="49" t="s">
        <v>54</v>
      </c>
      <c r="E52" s="49">
        <v>191</v>
      </c>
      <c r="F52" s="49" t="s">
        <v>1310</v>
      </c>
    </row>
    <row r="53" spans="1:6" x14ac:dyDescent="0.2">
      <c r="A53" s="49">
        <v>3227</v>
      </c>
      <c r="B53" s="49" t="s">
        <v>76</v>
      </c>
      <c r="C53" s="49">
        <v>2</v>
      </c>
      <c r="D53" s="49" t="s">
        <v>54</v>
      </c>
      <c r="E53" s="49">
        <v>6</v>
      </c>
      <c r="F53" s="49" t="s">
        <v>1311</v>
      </c>
    </row>
    <row r="54" spans="1:6" x14ac:dyDescent="0.2">
      <c r="A54" s="49">
        <v>3245</v>
      </c>
      <c r="B54" s="49" t="s">
        <v>77</v>
      </c>
      <c r="C54" s="49">
        <v>2</v>
      </c>
      <c r="D54" s="49" t="s">
        <v>54</v>
      </c>
      <c r="E54" s="49">
        <v>6</v>
      </c>
      <c r="F54" s="49" t="s">
        <v>1311</v>
      </c>
    </row>
    <row r="55" spans="1:6" x14ac:dyDescent="0.2">
      <c r="A55" s="49">
        <v>3263</v>
      </c>
      <c r="B55" s="49" t="s">
        <v>78</v>
      </c>
      <c r="C55" s="49">
        <v>2</v>
      </c>
      <c r="D55" s="49" t="s">
        <v>54</v>
      </c>
      <c r="E55" s="49">
        <v>22</v>
      </c>
      <c r="F55" s="49" t="s">
        <v>1328</v>
      </c>
    </row>
    <row r="56" spans="1:6" x14ac:dyDescent="0.2">
      <c r="A56" s="49">
        <v>3281</v>
      </c>
      <c r="B56" s="49" t="s">
        <v>79</v>
      </c>
      <c r="C56" s="49">
        <v>2</v>
      </c>
      <c r="D56" s="49" t="s">
        <v>54</v>
      </c>
      <c r="E56" s="49">
        <v>32</v>
      </c>
      <c r="F56" s="49" t="s">
        <v>1312</v>
      </c>
    </row>
    <row r="57" spans="1:6" x14ac:dyDescent="0.2">
      <c r="A57" s="49">
        <v>3299</v>
      </c>
      <c r="B57" s="49" t="s">
        <v>80</v>
      </c>
      <c r="C57" s="49">
        <v>2</v>
      </c>
      <c r="D57" s="49" t="s">
        <v>54</v>
      </c>
      <c r="E57" s="49">
        <v>30</v>
      </c>
      <c r="F57" s="49" t="s">
        <v>1313</v>
      </c>
    </row>
    <row r="58" spans="1:6" x14ac:dyDescent="0.2">
      <c r="A58" s="49">
        <v>3308</v>
      </c>
      <c r="B58" s="49" t="s">
        <v>81</v>
      </c>
      <c r="C58" s="49">
        <v>2</v>
      </c>
      <c r="D58" s="49" t="s">
        <v>54</v>
      </c>
      <c r="E58" s="49">
        <v>30</v>
      </c>
      <c r="F58" s="49" t="s">
        <v>1313</v>
      </c>
    </row>
    <row r="59" spans="1:6" x14ac:dyDescent="0.2">
      <c r="A59" s="49">
        <v>3317</v>
      </c>
      <c r="B59" s="49" t="s">
        <v>82</v>
      </c>
      <c r="C59" s="49">
        <v>2</v>
      </c>
      <c r="D59" s="49" t="s">
        <v>54</v>
      </c>
      <c r="E59" s="49">
        <v>31</v>
      </c>
      <c r="F59" s="49" t="s">
        <v>1314</v>
      </c>
    </row>
    <row r="60" spans="1:6" x14ac:dyDescent="0.2">
      <c r="A60" s="49">
        <v>3326</v>
      </c>
      <c r="B60" s="49" t="s">
        <v>83</v>
      </c>
      <c r="C60" s="49">
        <v>2</v>
      </c>
      <c r="D60" s="49" t="s">
        <v>54</v>
      </c>
      <c r="E60" s="49">
        <v>34</v>
      </c>
      <c r="F60" s="49" t="s">
        <v>1315</v>
      </c>
    </row>
    <row r="61" spans="1:6" x14ac:dyDescent="0.2">
      <c r="A61" s="49">
        <v>3344</v>
      </c>
      <c r="B61" s="49" t="s">
        <v>84</v>
      </c>
      <c r="C61" s="49">
        <v>2</v>
      </c>
      <c r="D61" s="49" t="s">
        <v>54</v>
      </c>
      <c r="E61" s="49">
        <v>37</v>
      </c>
      <c r="F61" s="49" t="s">
        <v>1327</v>
      </c>
    </row>
    <row r="62" spans="1:6" x14ac:dyDescent="0.2">
      <c r="A62" s="49">
        <v>3508</v>
      </c>
      <c r="B62" s="49" t="s">
        <v>85</v>
      </c>
      <c r="C62" s="49">
        <v>2</v>
      </c>
      <c r="D62" s="49" t="s">
        <v>54</v>
      </c>
      <c r="E62" s="49">
        <v>6</v>
      </c>
      <c r="F62" s="49" t="s">
        <v>1311</v>
      </c>
    </row>
    <row r="63" spans="1:6" x14ac:dyDescent="0.2">
      <c r="A63" s="49">
        <v>3512</v>
      </c>
      <c r="B63" s="49" t="s">
        <v>86</v>
      </c>
      <c r="C63" s="49">
        <v>2</v>
      </c>
      <c r="D63" s="49" t="s">
        <v>54</v>
      </c>
      <c r="E63" s="49">
        <v>23</v>
      </c>
      <c r="F63" s="49" t="s">
        <v>1316</v>
      </c>
    </row>
    <row r="64" spans="1:6" x14ac:dyDescent="0.2">
      <c r="A64" s="49">
        <v>3528</v>
      </c>
      <c r="B64" s="49" t="s">
        <v>87</v>
      </c>
      <c r="C64" s="49">
        <v>2</v>
      </c>
      <c r="D64" s="49" t="s">
        <v>54</v>
      </c>
      <c r="E64" s="49">
        <v>191</v>
      </c>
      <c r="F64" s="49" t="s">
        <v>1310</v>
      </c>
    </row>
    <row r="65" spans="1:6" x14ac:dyDescent="0.2">
      <c r="A65" s="49">
        <v>3542</v>
      </c>
      <c r="B65" s="49" t="s">
        <v>88</v>
      </c>
      <c r="C65" s="49">
        <v>2</v>
      </c>
      <c r="D65" s="49" t="s">
        <v>54</v>
      </c>
      <c r="E65" s="49">
        <v>191</v>
      </c>
      <c r="F65" s="49" t="s">
        <v>1310</v>
      </c>
    </row>
    <row r="66" spans="1:6" x14ac:dyDescent="0.2">
      <c r="A66" s="49">
        <v>3556</v>
      </c>
      <c r="B66" s="49" t="s">
        <v>89</v>
      </c>
      <c r="C66" s="49">
        <v>2</v>
      </c>
      <c r="D66" s="49" t="s">
        <v>54</v>
      </c>
      <c r="E66" s="49">
        <v>191</v>
      </c>
      <c r="F66" s="49" t="s">
        <v>1310</v>
      </c>
    </row>
    <row r="67" spans="1:6" x14ac:dyDescent="0.2">
      <c r="A67" s="49">
        <v>3570</v>
      </c>
      <c r="B67" s="49" t="s">
        <v>90</v>
      </c>
      <c r="C67" s="49">
        <v>6</v>
      </c>
      <c r="D67" s="49" t="s">
        <v>25</v>
      </c>
      <c r="E67" s="49">
        <v>149</v>
      </c>
      <c r="F67" s="49" t="s">
        <v>91</v>
      </c>
    </row>
    <row r="68" spans="1:6" x14ac:dyDescent="0.2">
      <c r="A68" s="49">
        <v>3584</v>
      </c>
      <c r="B68" s="49" t="s">
        <v>92</v>
      </c>
      <c r="C68" s="49">
        <v>6</v>
      </c>
      <c r="D68" s="49" t="s">
        <v>25</v>
      </c>
      <c r="E68" s="49">
        <v>149</v>
      </c>
      <c r="F68" s="49" t="s">
        <v>91</v>
      </c>
    </row>
    <row r="69" spans="1:6" x14ac:dyDescent="0.2">
      <c r="A69" s="49">
        <v>3612</v>
      </c>
      <c r="B69" s="49" t="s">
        <v>93</v>
      </c>
      <c r="C69" s="49">
        <v>2</v>
      </c>
      <c r="D69" s="49" t="s">
        <v>54</v>
      </c>
      <c r="E69" s="49">
        <v>191</v>
      </c>
      <c r="F69" s="49" t="s">
        <v>1310</v>
      </c>
    </row>
    <row r="70" spans="1:6" x14ac:dyDescent="0.2">
      <c r="A70" s="49">
        <v>3626</v>
      </c>
      <c r="B70" s="49" t="s">
        <v>94</v>
      </c>
      <c r="C70" s="49">
        <v>2</v>
      </c>
      <c r="D70" s="49" t="s">
        <v>54</v>
      </c>
      <c r="E70" s="49">
        <v>191</v>
      </c>
      <c r="F70" s="49" t="s">
        <v>1310</v>
      </c>
    </row>
    <row r="71" spans="1:6" x14ac:dyDescent="0.2">
      <c r="A71" s="49">
        <v>3640</v>
      </c>
      <c r="B71" s="49" t="s">
        <v>95</v>
      </c>
      <c r="C71" s="49">
        <v>2</v>
      </c>
      <c r="D71" s="49" t="s">
        <v>54</v>
      </c>
      <c r="E71" s="49">
        <v>191</v>
      </c>
      <c r="F71" s="49" t="s">
        <v>1310</v>
      </c>
    </row>
    <row r="72" spans="1:6" x14ac:dyDescent="0.2">
      <c r="A72" s="49">
        <v>3681</v>
      </c>
      <c r="B72" s="49" t="s">
        <v>96</v>
      </c>
      <c r="C72" s="49">
        <v>2</v>
      </c>
      <c r="D72" s="49" t="s">
        <v>54</v>
      </c>
      <c r="E72" s="49">
        <v>191</v>
      </c>
      <c r="F72" s="49" t="s">
        <v>1310</v>
      </c>
    </row>
    <row r="73" spans="1:6" x14ac:dyDescent="0.2">
      <c r="A73" s="49">
        <v>3695</v>
      </c>
      <c r="B73" s="49" t="s">
        <v>97</v>
      </c>
      <c r="C73" s="49">
        <v>2</v>
      </c>
      <c r="D73" s="49" t="s">
        <v>54</v>
      </c>
      <c r="E73" s="49">
        <v>23</v>
      </c>
      <c r="F73" s="49" t="s">
        <v>1316</v>
      </c>
    </row>
    <row r="74" spans="1:6" x14ac:dyDescent="0.2">
      <c r="A74" s="49">
        <v>3709</v>
      </c>
      <c r="B74" s="49" t="s">
        <v>98</v>
      </c>
      <c r="C74" s="49">
        <v>2</v>
      </c>
      <c r="D74" s="49" t="s">
        <v>54</v>
      </c>
      <c r="E74" s="49">
        <v>23</v>
      </c>
      <c r="F74" s="49" t="s">
        <v>1316</v>
      </c>
    </row>
    <row r="75" spans="1:6" x14ac:dyDescent="0.2">
      <c r="A75" s="49">
        <v>3723</v>
      </c>
      <c r="B75" s="49" t="s">
        <v>99</v>
      </c>
      <c r="C75" s="49">
        <v>2</v>
      </c>
      <c r="D75" s="49" t="s">
        <v>54</v>
      </c>
      <c r="E75" s="49">
        <v>6</v>
      </c>
      <c r="F75" s="49" t="s">
        <v>1311</v>
      </c>
    </row>
    <row r="76" spans="1:6" x14ac:dyDescent="0.2">
      <c r="A76" s="49">
        <v>3737</v>
      </c>
      <c r="B76" s="49" t="s">
        <v>100</v>
      </c>
      <c r="C76" s="49">
        <v>2</v>
      </c>
      <c r="D76" s="49" t="s">
        <v>54</v>
      </c>
      <c r="E76" s="49">
        <v>24</v>
      </c>
      <c r="F76" s="49" t="s">
        <v>1317</v>
      </c>
    </row>
    <row r="77" spans="1:6" x14ac:dyDescent="0.2">
      <c r="A77" s="49">
        <v>3751</v>
      </c>
      <c r="B77" s="49" t="s">
        <v>101</v>
      </c>
      <c r="C77" s="49">
        <v>2</v>
      </c>
      <c r="D77" s="49" t="s">
        <v>54</v>
      </c>
      <c r="E77" s="49">
        <v>26</v>
      </c>
      <c r="F77" s="49" t="s">
        <v>1318</v>
      </c>
    </row>
    <row r="78" spans="1:6" x14ac:dyDescent="0.2">
      <c r="A78" s="49">
        <v>3765</v>
      </c>
      <c r="B78" s="49" t="s">
        <v>102</v>
      </c>
      <c r="C78" s="49">
        <v>2</v>
      </c>
      <c r="D78" s="49" t="s">
        <v>54</v>
      </c>
      <c r="E78" s="49">
        <v>26</v>
      </c>
      <c r="F78" s="49" t="s">
        <v>1318</v>
      </c>
    </row>
    <row r="79" spans="1:6" x14ac:dyDescent="0.2">
      <c r="A79" s="49">
        <v>3786</v>
      </c>
      <c r="B79" s="49" t="s">
        <v>103</v>
      </c>
      <c r="C79" s="49">
        <v>2</v>
      </c>
      <c r="D79" s="49" t="s">
        <v>54</v>
      </c>
      <c r="E79" s="49">
        <v>26</v>
      </c>
      <c r="F79" s="49" t="s">
        <v>1318</v>
      </c>
    </row>
    <row r="80" spans="1:6" x14ac:dyDescent="0.2">
      <c r="A80" s="49">
        <v>3788</v>
      </c>
      <c r="B80" s="49" t="s">
        <v>1431</v>
      </c>
      <c r="C80" s="49">
        <v>2</v>
      </c>
      <c r="D80" s="49" t="s">
        <v>54</v>
      </c>
      <c r="E80" s="49">
        <v>26</v>
      </c>
      <c r="F80" s="49" t="s">
        <v>1432</v>
      </c>
    </row>
    <row r="81" spans="1:6" x14ac:dyDescent="0.2">
      <c r="A81" s="49">
        <v>3790</v>
      </c>
      <c r="B81" s="49" t="s">
        <v>104</v>
      </c>
      <c r="C81" s="49">
        <v>2</v>
      </c>
      <c r="D81" s="49" t="s">
        <v>54</v>
      </c>
      <c r="E81" s="49">
        <v>26</v>
      </c>
      <c r="F81" s="49" t="s">
        <v>1318</v>
      </c>
    </row>
    <row r="82" spans="1:6" x14ac:dyDescent="0.2">
      <c r="A82" s="49">
        <v>3796</v>
      </c>
      <c r="B82" s="49" t="s">
        <v>105</v>
      </c>
      <c r="C82" s="49">
        <v>2</v>
      </c>
      <c r="D82" s="49" t="s">
        <v>54</v>
      </c>
      <c r="E82" s="49">
        <v>34</v>
      </c>
      <c r="F82" s="49" t="s">
        <v>1315</v>
      </c>
    </row>
    <row r="83" spans="1:6" x14ac:dyDescent="0.2">
      <c r="A83" s="49">
        <v>3798</v>
      </c>
      <c r="B83" s="49" t="s">
        <v>106</v>
      </c>
      <c r="C83" s="49">
        <v>2</v>
      </c>
      <c r="D83" s="49" t="s">
        <v>54</v>
      </c>
      <c r="E83" s="49">
        <v>6</v>
      </c>
      <c r="F83" s="49" t="s">
        <v>1311</v>
      </c>
    </row>
    <row r="84" spans="1:6" x14ac:dyDescent="0.2">
      <c r="A84" s="49">
        <v>3800</v>
      </c>
      <c r="B84" s="49" t="s">
        <v>107</v>
      </c>
      <c r="C84" s="49">
        <v>2</v>
      </c>
      <c r="D84" s="49" t="s">
        <v>54</v>
      </c>
      <c r="E84" s="49">
        <v>38</v>
      </c>
      <c r="F84" s="49" t="s">
        <v>1319</v>
      </c>
    </row>
    <row r="85" spans="1:6" x14ac:dyDescent="0.2">
      <c r="A85" s="49">
        <v>3810</v>
      </c>
      <c r="B85" s="49" t="s">
        <v>108</v>
      </c>
      <c r="C85" s="49">
        <v>6</v>
      </c>
      <c r="D85" s="49" t="s">
        <v>25</v>
      </c>
      <c r="E85" s="49">
        <v>122</v>
      </c>
      <c r="F85" s="49" t="s">
        <v>109</v>
      </c>
    </row>
    <row r="86" spans="1:6" x14ac:dyDescent="0.2">
      <c r="A86" s="49">
        <v>3885</v>
      </c>
      <c r="B86" s="49" t="s">
        <v>1320</v>
      </c>
      <c r="C86" s="49">
        <v>7</v>
      </c>
      <c r="D86" s="49" t="s">
        <v>110</v>
      </c>
      <c r="E86" s="49">
        <v>194</v>
      </c>
      <c r="F86" s="50" t="s">
        <v>1321</v>
      </c>
    </row>
    <row r="87" spans="1:6" x14ac:dyDescent="0.2">
      <c r="A87" s="49">
        <v>3887</v>
      </c>
      <c r="B87" s="49" t="s">
        <v>111</v>
      </c>
      <c r="C87" s="49">
        <v>7</v>
      </c>
      <c r="D87" s="49" t="s">
        <v>110</v>
      </c>
      <c r="E87" s="49">
        <v>194</v>
      </c>
      <c r="F87" s="50" t="s">
        <v>1321</v>
      </c>
    </row>
    <row r="88" spans="1:6" x14ac:dyDescent="0.2">
      <c r="A88" s="49">
        <v>3888</v>
      </c>
      <c r="B88" s="49" t="s">
        <v>112</v>
      </c>
      <c r="C88" s="49">
        <v>7</v>
      </c>
      <c r="D88" s="49" t="s">
        <v>110</v>
      </c>
      <c r="E88" s="49">
        <v>194</v>
      </c>
      <c r="F88" s="50" t="s">
        <v>1321</v>
      </c>
    </row>
    <row r="89" spans="1:6" x14ac:dyDescent="0.2">
      <c r="A89" s="49">
        <v>3889</v>
      </c>
      <c r="B89" s="49" t="s">
        <v>113</v>
      </c>
      <c r="C89" s="49">
        <v>7</v>
      </c>
      <c r="D89" s="49" t="s">
        <v>110</v>
      </c>
      <c r="E89" s="49">
        <v>194</v>
      </c>
      <c r="F89" s="50" t="s">
        <v>1321</v>
      </c>
    </row>
    <row r="90" spans="1:6" x14ac:dyDescent="0.2">
      <c r="A90" s="49">
        <v>3890</v>
      </c>
      <c r="B90" s="49" t="s">
        <v>114</v>
      </c>
      <c r="C90" s="49">
        <v>7</v>
      </c>
      <c r="D90" s="49" t="s">
        <v>110</v>
      </c>
      <c r="E90" s="49">
        <v>194</v>
      </c>
      <c r="F90" s="50" t="s">
        <v>1321</v>
      </c>
    </row>
    <row r="91" spans="1:6" x14ac:dyDescent="0.2">
      <c r="A91" s="49">
        <v>3891</v>
      </c>
      <c r="B91" s="49" t="s">
        <v>115</v>
      </c>
      <c r="C91" s="49">
        <v>7</v>
      </c>
      <c r="D91" s="49" t="s">
        <v>110</v>
      </c>
      <c r="E91" s="49">
        <v>194</v>
      </c>
      <c r="F91" s="50" t="s">
        <v>1321</v>
      </c>
    </row>
    <row r="92" spans="1:6" x14ac:dyDescent="0.2">
      <c r="A92" s="49">
        <v>3893</v>
      </c>
      <c r="B92" s="49" t="s">
        <v>116</v>
      </c>
      <c r="C92" s="49">
        <v>7</v>
      </c>
      <c r="D92" s="49" t="s">
        <v>110</v>
      </c>
      <c r="E92" s="49">
        <v>194</v>
      </c>
      <c r="F92" s="50" t="s">
        <v>1321</v>
      </c>
    </row>
    <row r="93" spans="1:6" x14ac:dyDescent="0.2">
      <c r="A93" s="49">
        <v>3894</v>
      </c>
      <c r="B93" s="49" t="s">
        <v>117</v>
      </c>
      <c r="C93" s="49">
        <v>7</v>
      </c>
      <c r="D93" s="49" t="s">
        <v>110</v>
      </c>
      <c r="E93" s="49">
        <v>194</v>
      </c>
      <c r="F93" s="50" t="s">
        <v>1321</v>
      </c>
    </row>
    <row r="94" spans="1:6" x14ac:dyDescent="0.2">
      <c r="A94" s="49">
        <v>3896</v>
      </c>
      <c r="B94" s="49" t="s">
        <v>118</v>
      </c>
      <c r="C94" s="49">
        <v>7</v>
      </c>
      <c r="D94" s="49" t="s">
        <v>110</v>
      </c>
      <c r="E94" s="49">
        <v>194</v>
      </c>
      <c r="F94" s="50" t="s">
        <v>1321</v>
      </c>
    </row>
    <row r="95" spans="1:6" x14ac:dyDescent="0.2">
      <c r="A95" s="49">
        <v>3897</v>
      </c>
      <c r="B95" s="49" t="s">
        <v>119</v>
      </c>
      <c r="C95" s="49">
        <v>7</v>
      </c>
      <c r="D95" s="49" t="s">
        <v>110</v>
      </c>
      <c r="E95" s="49">
        <v>194</v>
      </c>
      <c r="F95" s="50" t="s">
        <v>1321</v>
      </c>
    </row>
    <row r="96" spans="1:6" x14ac:dyDescent="0.2">
      <c r="A96" s="49">
        <v>3898</v>
      </c>
      <c r="B96" s="49" t="s">
        <v>120</v>
      </c>
      <c r="C96" s="49">
        <v>7</v>
      </c>
      <c r="D96" s="49" t="s">
        <v>110</v>
      </c>
      <c r="E96" s="49">
        <v>194</v>
      </c>
      <c r="F96" s="50" t="s">
        <v>1321</v>
      </c>
    </row>
    <row r="97" spans="1:6" x14ac:dyDescent="0.2">
      <c r="A97" s="49">
        <v>3899</v>
      </c>
      <c r="B97" s="49" t="s">
        <v>121</v>
      </c>
      <c r="C97" s="49">
        <v>7</v>
      </c>
      <c r="D97" s="49" t="s">
        <v>110</v>
      </c>
      <c r="E97" s="49">
        <v>194</v>
      </c>
      <c r="F97" s="50" t="s">
        <v>1321</v>
      </c>
    </row>
    <row r="98" spans="1:6" x14ac:dyDescent="0.2">
      <c r="A98" s="49">
        <v>3900</v>
      </c>
      <c r="B98" s="49" t="s">
        <v>122</v>
      </c>
      <c r="C98" s="49">
        <v>7</v>
      </c>
      <c r="D98" s="49" t="s">
        <v>110</v>
      </c>
      <c r="E98" s="49">
        <v>194</v>
      </c>
      <c r="F98" s="50" t="s">
        <v>1321</v>
      </c>
    </row>
    <row r="99" spans="1:6" x14ac:dyDescent="0.2">
      <c r="A99" s="49">
        <v>3901</v>
      </c>
      <c r="B99" s="49" t="s">
        <v>123</v>
      </c>
      <c r="C99" s="49">
        <v>7</v>
      </c>
      <c r="D99" s="49" t="s">
        <v>110</v>
      </c>
      <c r="E99" s="49">
        <v>194</v>
      </c>
      <c r="F99" s="50" t="s">
        <v>1321</v>
      </c>
    </row>
    <row r="100" spans="1:6" x14ac:dyDescent="0.2">
      <c r="A100" s="49">
        <v>3904</v>
      </c>
      <c r="B100" s="49" t="s">
        <v>124</v>
      </c>
      <c r="C100" s="49">
        <v>7</v>
      </c>
      <c r="D100" s="49" t="s">
        <v>110</v>
      </c>
      <c r="E100" s="49">
        <v>194</v>
      </c>
      <c r="F100" s="50" t="s">
        <v>1321</v>
      </c>
    </row>
    <row r="101" spans="1:6" x14ac:dyDescent="0.2">
      <c r="A101" s="49">
        <v>3905</v>
      </c>
      <c r="B101" s="49" t="s">
        <v>125</v>
      </c>
      <c r="C101" s="49">
        <v>7</v>
      </c>
      <c r="D101" s="49" t="s">
        <v>110</v>
      </c>
      <c r="E101" s="49">
        <v>194</v>
      </c>
      <c r="F101" s="50" t="s">
        <v>1321</v>
      </c>
    </row>
    <row r="102" spans="1:6" x14ac:dyDescent="0.2">
      <c r="A102" s="49">
        <v>3906</v>
      </c>
      <c r="B102" s="49" t="s">
        <v>1322</v>
      </c>
      <c r="C102" s="49">
        <v>7</v>
      </c>
      <c r="D102" s="49" t="s">
        <v>110</v>
      </c>
      <c r="E102" s="49">
        <v>194</v>
      </c>
      <c r="F102" s="50" t="s">
        <v>1321</v>
      </c>
    </row>
    <row r="103" spans="1:6" x14ac:dyDescent="0.2">
      <c r="A103" s="49">
        <v>3909</v>
      </c>
      <c r="B103" s="49" t="s">
        <v>126</v>
      </c>
      <c r="C103" s="49">
        <v>7</v>
      </c>
      <c r="D103" s="49" t="s">
        <v>110</v>
      </c>
      <c r="E103" s="49">
        <v>194</v>
      </c>
      <c r="F103" s="50" t="s">
        <v>1321</v>
      </c>
    </row>
    <row r="104" spans="1:6" x14ac:dyDescent="0.2">
      <c r="A104" s="49">
        <v>3913</v>
      </c>
      <c r="B104" s="49" t="s">
        <v>127</v>
      </c>
      <c r="C104" s="49">
        <v>7</v>
      </c>
      <c r="D104" s="49" t="s">
        <v>110</v>
      </c>
      <c r="E104" s="49">
        <v>194</v>
      </c>
      <c r="F104" s="50" t="s">
        <v>1321</v>
      </c>
    </row>
    <row r="105" spans="1:6" x14ac:dyDescent="0.2">
      <c r="A105" s="49">
        <v>3915</v>
      </c>
      <c r="B105" s="49" t="s">
        <v>128</v>
      </c>
      <c r="C105" s="49">
        <v>7</v>
      </c>
      <c r="D105" s="49" t="s">
        <v>110</v>
      </c>
      <c r="E105" s="49">
        <v>194</v>
      </c>
      <c r="F105" s="50" t="s">
        <v>1321</v>
      </c>
    </row>
    <row r="106" spans="1:6" x14ac:dyDescent="0.2">
      <c r="A106" s="49">
        <v>3921</v>
      </c>
      <c r="B106" s="49" t="s">
        <v>129</v>
      </c>
      <c r="C106" s="49">
        <v>7</v>
      </c>
      <c r="D106" s="49" t="s">
        <v>110</v>
      </c>
      <c r="E106" s="49">
        <v>194</v>
      </c>
      <c r="F106" s="50" t="s">
        <v>1321</v>
      </c>
    </row>
    <row r="107" spans="1:6" x14ac:dyDescent="0.2">
      <c r="A107" s="49">
        <v>3924</v>
      </c>
      <c r="B107" s="49" t="s">
        <v>130</v>
      </c>
      <c r="C107" s="49">
        <v>7</v>
      </c>
      <c r="D107" s="49" t="s">
        <v>110</v>
      </c>
      <c r="E107" s="49">
        <v>194</v>
      </c>
      <c r="F107" s="50" t="s">
        <v>1321</v>
      </c>
    </row>
    <row r="108" spans="1:6" x14ac:dyDescent="0.2">
      <c r="A108" s="49">
        <v>3927</v>
      </c>
      <c r="B108" s="49" t="s">
        <v>131</v>
      </c>
      <c r="C108" s="49">
        <v>7</v>
      </c>
      <c r="D108" s="49" t="s">
        <v>110</v>
      </c>
      <c r="E108" s="49">
        <v>194</v>
      </c>
      <c r="F108" s="50" t="s">
        <v>1321</v>
      </c>
    </row>
    <row r="109" spans="1:6" x14ac:dyDescent="0.2">
      <c r="A109" s="49">
        <v>3928</v>
      </c>
      <c r="B109" s="49" t="s">
        <v>1323</v>
      </c>
      <c r="C109" s="49">
        <v>7</v>
      </c>
      <c r="D109" s="49" t="s">
        <v>110</v>
      </c>
      <c r="E109" s="49">
        <v>194</v>
      </c>
      <c r="F109" s="50" t="s">
        <v>1321</v>
      </c>
    </row>
    <row r="110" spans="1:6" x14ac:dyDescent="0.2">
      <c r="A110" s="49">
        <v>3930</v>
      </c>
      <c r="B110" s="49" t="s">
        <v>132</v>
      </c>
      <c r="C110" s="49">
        <v>7</v>
      </c>
      <c r="D110" s="49" t="s">
        <v>110</v>
      </c>
      <c r="E110" s="49">
        <v>194</v>
      </c>
      <c r="F110" s="50" t="s">
        <v>1321</v>
      </c>
    </row>
    <row r="111" spans="1:6" x14ac:dyDescent="0.2">
      <c r="A111" s="49">
        <v>4261</v>
      </c>
      <c r="B111" s="49" t="s">
        <v>1324</v>
      </c>
      <c r="C111" s="49">
        <v>6</v>
      </c>
      <c r="D111" s="49" t="s">
        <v>25</v>
      </c>
      <c r="E111" s="49">
        <v>32</v>
      </c>
      <c r="F111" s="49" t="s">
        <v>1324</v>
      </c>
    </row>
    <row r="112" spans="1:6" x14ac:dyDescent="0.2">
      <c r="A112" s="49">
        <v>4655</v>
      </c>
      <c r="B112" s="49" t="s">
        <v>133</v>
      </c>
      <c r="C112" s="49">
        <v>1</v>
      </c>
      <c r="D112" s="49" t="s">
        <v>134</v>
      </c>
      <c r="E112" s="49">
        <v>1</v>
      </c>
      <c r="F112" s="49" t="s">
        <v>135</v>
      </c>
    </row>
    <row r="113" spans="1:6" x14ac:dyDescent="0.2">
      <c r="A113" s="49">
        <v>4703</v>
      </c>
      <c r="B113" s="49" t="s">
        <v>1325</v>
      </c>
      <c r="C113" s="49">
        <v>1</v>
      </c>
      <c r="D113" s="49" t="s">
        <v>134</v>
      </c>
      <c r="E113" s="49">
        <v>2</v>
      </c>
      <c r="F113" s="49" t="s">
        <v>136</v>
      </c>
    </row>
    <row r="114" spans="1:6" x14ac:dyDescent="0.2">
      <c r="A114" s="49">
        <v>4747</v>
      </c>
      <c r="B114" s="49" t="s">
        <v>1326</v>
      </c>
      <c r="C114" s="49">
        <v>1</v>
      </c>
      <c r="D114" s="49" t="s">
        <v>134</v>
      </c>
      <c r="E114" s="49">
        <v>2</v>
      </c>
      <c r="F114" s="49" t="s">
        <v>136</v>
      </c>
    </row>
    <row r="115" spans="1:6" x14ac:dyDescent="0.2">
      <c r="A115" s="49">
        <v>5074</v>
      </c>
      <c r="B115" s="49" t="s">
        <v>137</v>
      </c>
      <c r="C115" s="49">
        <v>2</v>
      </c>
      <c r="D115" s="49" t="s">
        <v>54</v>
      </c>
      <c r="E115" s="49">
        <v>37</v>
      </c>
      <c r="F115" s="49" t="s">
        <v>1327</v>
      </c>
    </row>
    <row r="116" spans="1:6" x14ac:dyDescent="0.2">
      <c r="A116" s="49">
        <v>5083</v>
      </c>
      <c r="B116" s="49" t="s">
        <v>138</v>
      </c>
      <c r="C116" s="49">
        <v>2</v>
      </c>
      <c r="D116" s="49" t="s">
        <v>54</v>
      </c>
      <c r="E116" s="49">
        <v>37</v>
      </c>
      <c r="F116" s="49" t="s">
        <v>1327</v>
      </c>
    </row>
    <row r="117" spans="1:6" x14ac:dyDescent="0.2">
      <c r="A117" s="49">
        <v>5084</v>
      </c>
      <c r="B117" s="49" t="s">
        <v>139</v>
      </c>
      <c r="C117" s="49">
        <v>2</v>
      </c>
      <c r="D117" s="49" t="s">
        <v>54</v>
      </c>
      <c r="E117" s="49">
        <v>37</v>
      </c>
      <c r="F117" s="49" t="s">
        <v>1327</v>
      </c>
    </row>
    <row r="118" spans="1:6" x14ac:dyDescent="0.2">
      <c r="A118" s="49">
        <v>5085</v>
      </c>
      <c r="B118" s="49" t="s">
        <v>140</v>
      </c>
      <c r="C118" s="49">
        <v>2</v>
      </c>
      <c r="D118" s="49" t="s">
        <v>54</v>
      </c>
      <c r="E118" s="49">
        <v>37</v>
      </c>
      <c r="F118" s="49" t="s">
        <v>1327</v>
      </c>
    </row>
    <row r="119" spans="1:6" x14ac:dyDescent="0.2">
      <c r="A119" s="49">
        <v>5086</v>
      </c>
      <c r="B119" s="49" t="s">
        <v>141</v>
      </c>
      <c r="C119" s="49">
        <v>2</v>
      </c>
      <c r="D119" s="49" t="s">
        <v>54</v>
      </c>
      <c r="E119" s="49">
        <v>37</v>
      </c>
      <c r="F119" s="49" t="s">
        <v>1327</v>
      </c>
    </row>
    <row r="120" spans="1:6" x14ac:dyDescent="0.2">
      <c r="A120" s="49">
        <v>5087</v>
      </c>
      <c r="B120" s="49" t="s">
        <v>142</v>
      </c>
      <c r="C120" s="49">
        <v>2</v>
      </c>
      <c r="D120" s="49" t="s">
        <v>54</v>
      </c>
      <c r="E120" s="49">
        <v>37</v>
      </c>
      <c r="F120" s="49" t="s">
        <v>1327</v>
      </c>
    </row>
    <row r="121" spans="1:6" x14ac:dyDescent="0.2">
      <c r="A121" s="49">
        <v>5088</v>
      </c>
      <c r="B121" s="49" t="s">
        <v>143</v>
      </c>
      <c r="C121" s="49">
        <v>2</v>
      </c>
      <c r="D121" s="49" t="s">
        <v>54</v>
      </c>
      <c r="E121" s="49">
        <v>37</v>
      </c>
      <c r="F121" s="49" t="s">
        <v>1327</v>
      </c>
    </row>
    <row r="122" spans="1:6" x14ac:dyDescent="0.2">
      <c r="A122" s="49">
        <v>5089</v>
      </c>
      <c r="B122" s="49" t="s">
        <v>144</v>
      </c>
      <c r="C122" s="49">
        <v>2</v>
      </c>
      <c r="D122" s="49" t="s">
        <v>54</v>
      </c>
      <c r="E122" s="49">
        <v>37</v>
      </c>
      <c r="F122" s="49" t="s">
        <v>1327</v>
      </c>
    </row>
    <row r="123" spans="1:6" x14ac:dyDescent="0.2">
      <c r="A123" s="49">
        <v>5090</v>
      </c>
      <c r="B123" s="49" t="s">
        <v>145</v>
      </c>
      <c r="C123" s="49">
        <v>2</v>
      </c>
      <c r="D123" s="49" t="s">
        <v>54</v>
      </c>
      <c r="E123" s="49">
        <v>37</v>
      </c>
      <c r="F123" s="49" t="s">
        <v>1327</v>
      </c>
    </row>
    <row r="124" spans="1:6" x14ac:dyDescent="0.2">
      <c r="A124" s="49">
        <v>5091</v>
      </c>
      <c r="B124" s="49" t="s">
        <v>146</v>
      </c>
      <c r="C124" s="49">
        <v>2</v>
      </c>
      <c r="D124" s="49" t="s">
        <v>54</v>
      </c>
      <c r="E124" s="49">
        <v>37</v>
      </c>
      <c r="F124" s="49" t="s">
        <v>1327</v>
      </c>
    </row>
    <row r="125" spans="1:6" x14ac:dyDescent="0.2">
      <c r="A125" s="49">
        <v>5092</v>
      </c>
      <c r="B125" s="49" t="s">
        <v>147</v>
      </c>
      <c r="C125" s="49">
        <v>2</v>
      </c>
      <c r="D125" s="49" t="s">
        <v>54</v>
      </c>
      <c r="E125" s="49">
        <v>37</v>
      </c>
      <c r="F125" s="49" t="s">
        <v>1327</v>
      </c>
    </row>
    <row r="126" spans="1:6" x14ac:dyDescent="0.2">
      <c r="A126" s="49">
        <v>5097</v>
      </c>
      <c r="B126" s="49" t="s">
        <v>148</v>
      </c>
      <c r="C126" s="49">
        <v>2</v>
      </c>
      <c r="D126" s="49" t="s">
        <v>54</v>
      </c>
      <c r="E126" s="49">
        <v>34</v>
      </c>
      <c r="F126" s="49" t="s">
        <v>1315</v>
      </c>
    </row>
    <row r="127" spans="1:6" x14ac:dyDescent="0.2">
      <c r="A127" s="49">
        <v>5098</v>
      </c>
      <c r="B127" s="49" t="s">
        <v>149</v>
      </c>
      <c r="C127" s="49">
        <v>2</v>
      </c>
      <c r="D127" s="49" t="s">
        <v>54</v>
      </c>
      <c r="E127" s="49">
        <v>34</v>
      </c>
      <c r="F127" s="49" t="s">
        <v>1315</v>
      </c>
    </row>
    <row r="128" spans="1:6" x14ac:dyDescent="0.2">
      <c r="A128" s="49">
        <v>5099</v>
      </c>
      <c r="B128" s="49" t="s">
        <v>150</v>
      </c>
      <c r="C128" s="49">
        <v>2</v>
      </c>
      <c r="D128" s="49" t="s">
        <v>54</v>
      </c>
      <c r="E128" s="49">
        <v>34</v>
      </c>
      <c r="F128" s="49" t="s">
        <v>1315</v>
      </c>
    </row>
    <row r="129" spans="1:6" x14ac:dyDescent="0.2">
      <c r="A129" s="49">
        <v>5100</v>
      </c>
      <c r="B129" s="49" t="s">
        <v>151</v>
      </c>
      <c r="C129" s="49">
        <v>2</v>
      </c>
      <c r="D129" s="49" t="s">
        <v>54</v>
      </c>
      <c r="E129" s="49">
        <v>34</v>
      </c>
      <c r="F129" s="49" t="s">
        <v>1315</v>
      </c>
    </row>
    <row r="130" spans="1:6" x14ac:dyDescent="0.2">
      <c r="A130" s="49">
        <v>5130</v>
      </c>
      <c r="B130" s="49" t="s">
        <v>152</v>
      </c>
      <c r="C130" s="49">
        <v>2</v>
      </c>
      <c r="D130" s="49" t="s">
        <v>54</v>
      </c>
      <c r="E130" s="49">
        <v>34</v>
      </c>
      <c r="F130" s="49" t="s">
        <v>1315</v>
      </c>
    </row>
    <row r="131" spans="1:6" x14ac:dyDescent="0.2">
      <c r="A131" s="49">
        <v>5131</v>
      </c>
      <c r="B131" s="49" t="s">
        <v>153</v>
      </c>
      <c r="C131" s="49">
        <v>2</v>
      </c>
      <c r="D131" s="49" t="s">
        <v>54</v>
      </c>
      <c r="E131" s="49">
        <v>34</v>
      </c>
      <c r="F131" s="49" t="s">
        <v>1315</v>
      </c>
    </row>
    <row r="132" spans="1:6" x14ac:dyDescent="0.2">
      <c r="A132" s="49">
        <v>5132</v>
      </c>
      <c r="B132" s="49" t="s">
        <v>154</v>
      </c>
      <c r="C132" s="49">
        <v>2</v>
      </c>
      <c r="D132" s="49" t="s">
        <v>54</v>
      </c>
      <c r="E132" s="49">
        <v>34</v>
      </c>
      <c r="F132" s="49" t="s">
        <v>1315</v>
      </c>
    </row>
    <row r="133" spans="1:6" x14ac:dyDescent="0.2">
      <c r="A133" s="49">
        <v>5133</v>
      </c>
      <c r="B133" s="49" t="s">
        <v>155</v>
      </c>
      <c r="C133" s="49">
        <v>2</v>
      </c>
      <c r="D133" s="49" t="s">
        <v>54</v>
      </c>
      <c r="E133" s="49">
        <v>34</v>
      </c>
      <c r="F133" s="49" t="s">
        <v>1315</v>
      </c>
    </row>
    <row r="134" spans="1:6" x14ac:dyDescent="0.2">
      <c r="A134" s="49">
        <v>5134</v>
      </c>
      <c r="B134" s="49" t="s">
        <v>156</v>
      </c>
      <c r="C134" s="49">
        <v>2</v>
      </c>
      <c r="D134" s="49" t="s">
        <v>54</v>
      </c>
      <c r="E134" s="49">
        <v>34</v>
      </c>
      <c r="F134" s="49" t="s">
        <v>1315</v>
      </c>
    </row>
    <row r="135" spans="1:6" x14ac:dyDescent="0.2">
      <c r="A135" s="49">
        <v>5135</v>
      </c>
      <c r="B135" s="49" t="s">
        <v>157</v>
      </c>
      <c r="C135" s="49">
        <v>2</v>
      </c>
      <c r="D135" s="49" t="s">
        <v>54</v>
      </c>
      <c r="E135" s="49">
        <v>34</v>
      </c>
      <c r="F135" s="49" t="s">
        <v>1315</v>
      </c>
    </row>
    <row r="136" spans="1:6" x14ac:dyDescent="0.2">
      <c r="A136" s="49">
        <v>5137</v>
      </c>
      <c r="B136" s="49" t="s">
        <v>158</v>
      </c>
      <c r="C136" s="49">
        <v>2</v>
      </c>
      <c r="D136" s="49" t="s">
        <v>54</v>
      </c>
      <c r="E136" s="49">
        <v>34</v>
      </c>
      <c r="F136" s="49" t="s">
        <v>1315</v>
      </c>
    </row>
    <row r="137" spans="1:6" x14ac:dyDescent="0.2">
      <c r="A137" s="49">
        <v>5138</v>
      </c>
      <c r="B137" s="49" t="s">
        <v>159</v>
      </c>
      <c r="C137" s="49">
        <v>2</v>
      </c>
      <c r="D137" s="49" t="s">
        <v>54</v>
      </c>
      <c r="E137" s="49">
        <v>34</v>
      </c>
      <c r="F137" s="49" t="s">
        <v>1315</v>
      </c>
    </row>
    <row r="138" spans="1:6" x14ac:dyDescent="0.2">
      <c r="A138" s="49">
        <v>5139</v>
      </c>
      <c r="B138" s="49" t="s">
        <v>160</v>
      </c>
      <c r="C138" s="49">
        <v>2</v>
      </c>
      <c r="D138" s="49" t="s">
        <v>54</v>
      </c>
      <c r="E138" s="49">
        <v>34</v>
      </c>
      <c r="F138" s="49" t="s">
        <v>1315</v>
      </c>
    </row>
    <row r="139" spans="1:6" x14ac:dyDescent="0.2">
      <c r="A139" s="49">
        <v>5141</v>
      </c>
      <c r="B139" s="49" t="s">
        <v>161</v>
      </c>
      <c r="C139" s="49">
        <v>2</v>
      </c>
      <c r="D139" s="49" t="s">
        <v>54</v>
      </c>
      <c r="E139" s="49">
        <v>34</v>
      </c>
      <c r="F139" s="49" t="s">
        <v>1315</v>
      </c>
    </row>
    <row r="140" spans="1:6" x14ac:dyDescent="0.2">
      <c r="A140" s="49">
        <v>5142</v>
      </c>
      <c r="B140" s="49" t="s">
        <v>162</v>
      </c>
      <c r="C140" s="49">
        <v>2</v>
      </c>
      <c r="D140" s="49" t="s">
        <v>54</v>
      </c>
      <c r="E140" s="49">
        <v>34</v>
      </c>
      <c r="F140" s="49" t="s">
        <v>1315</v>
      </c>
    </row>
    <row r="141" spans="1:6" x14ac:dyDescent="0.2">
      <c r="A141" s="49">
        <v>5143</v>
      </c>
      <c r="B141" s="49" t="s">
        <v>163</v>
      </c>
      <c r="C141" s="49">
        <v>2</v>
      </c>
      <c r="D141" s="49" t="s">
        <v>54</v>
      </c>
      <c r="E141" s="49">
        <v>34</v>
      </c>
      <c r="F141" s="49" t="s">
        <v>1315</v>
      </c>
    </row>
    <row r="142" spans="1:6" x14ac:dyDescent="0.2">
      <c r="A142" s="49">
        <v>5144</v>
      </c>
      <c r="B142" s="49" t="s">
        <v>164</v>
      </c>
      <c r="C142" s="49">
        <v>2</v>
      </c>
      <c r="D142" s="49" t="s">
        <v>54</v>
      </c>
      <c r="E142" s="49">
        <v>34</v>
      </c>
      <c r="F142" s="49" t="s">
        <v>1315</v>
      </c>
    </row>
    <row r="143" spans="1:6" x14ac:dyDescent="0.2">
      <c r="A143" s="49">
        <v>5145</v>
      </c>
      <c r="B143" s="49" t="s">
        <v>165</v>
      </c>
      <c r="C143" s="49">
        <v>2</v>
      </c>
      <c r="D143" s="49" t="s">
        <v>54</v>
      </c>
      <c r="E143" s="49">
        <v>34</v>
      </c>
      <c r="F143" s="49" t="s">
        <v>1315</v>
      </c>
    </row>
    <row r="144" spans="1:6" x14ac:dyDescent="0.2">
      <c r="A144" s="49">
        <v>5146</v>
      </c>
      <c r="B144" s="49" t="s">
        <v>166</v>
      </c>
      <c r="C144" s="49">
        <v>2</v>
      </c>
      <c r="D144" s="49" t="s">
        <v>54</v>
      </c>
      <c r="E144" s="49">
        <v>34</v>
      </c>
      <c r="F144" s="49" t="s">
        <v>1315</v>
      </c>
    </row>
    <row r="145" spans="1:6" x14ac:dyDescent="0.2">
      <c r="A145" s="49">
        <v>5149</v>
      </c>
      <c r="B145" s="49" t="s">
        <v>167</v>
      </c>
      <c r="C145" s="49">
        <v>2</v>
      </c>
      <c r="D145" s="49" t="s">
        <v>54</v>
      </c>
      <c r="E145" s="49">
        <v>34</v>
      </c>
      <c r="F145" s="49" t="s">
        <v>1315</v>
      </c>
    </row>
    <row r="146" spans="1:6" x14ac:dyDescent="0.2">
      <c r="A146" s="49">
        <v>5150</v>
      </c>
      <c r="B146" s="49" t="s">
        <v>168</v>
      </c>
      <c r="C146" s="49">
        <v>2</v>
      </c>
      <c r="D146" s="49" t="s">
        <v>54</v>
      </c>
      <c r="E146" s="49">
        <v>34</v>
      </c>
      <c r="F146" s="49" t="s">
        <v>1315</v>
      </c>
    </row>
    <row r="147" spans="1:6" x14ac:dyDescent="0.2">
      <c r="A147" s="49">
        <v>5151</v>
      </c>
      <c r="B147" s="49" t="s">
        <v>169</v>
      </c>
      <c r="C147" s="49">
        <v>2</v>
      </c>
      <c r="D147" s="49" t="s">
        <v>54</v>
      </c>
      <c r="E147" s="49">
        <v>34</v>
      </c>
      <c r="F147" s="49" t="s">
        <v>1315</v>
      </c>
    </row>
    <row r="148" spans="1:6" x14ac:dyDescent="0.2">
      <c r="A148" s="49">
        <v>5152</v>
      </c>
      <c r="B148" s="49" t="s">
        <v>170</v>
      </c>
      <c r="C148" s="49">
        <v>2</v>
      </c>
      <c r="D148" s="49" t="s">
        <v>54</v>
      </c>
      <c r="E148" s="49">
        <v>34</v>
      </c>
      <c r="F148" s="49" t="s">
        <v>1315</v>
      </c>
    </row>
    <row r="149" spans="1:6" x14ac:dyDescent="0.2">
      <c r="A149" s="49">
        <v>5154</v>
      </c>
      <c r="B149" s="49" t="s">
        <v>171</v>
      </c>
      <c r="C149" s="49">
        <v>2</v>
      </c>
      <c r="D149" s="49" t="s">
        <v>54</v>
      </c>
      <c r="E149" s="49">
        <v>34</v>
      </c>
      <c r="F149" s="49" t="s">
        <v>1315</v>
      </c>
    </row>
    <row r="150" spans="1:6" x14ac:dyDescent="0.2">
      <c r="A150" s="49">
        <v>5155</v>
      </c>
      <c r="B150" s="49" t="s">
        <v>172</v>
      </c>
      <c r="C150" s="49">
        <v>2</v>
      </c>
      <c r="D150" s="49" t="s">
        <v>54</v>
      </c>
      <c r="E150" s="49">
        <v>34</v>
      </c>
      <c r="F150" s="49" t="s">
        <v>1315</v>
      </c>
    </row>
    <row r="151" spans="1:6" x14ac:dyDescent="0.2">
      <c r="A151" s="49">
        <v>5156</v>
      </c>
      <c r="B151" s="49" t="s">
        <v>173</v>
      </c>
      <c r="C151" s="49">
        <v>2</v>
      </c>
      <c r="D151" s="49" t="s">
        <v>54</v>
      </c>
      <c r="E151" s="49">
        <v>34</v>
      </c>
      <c r="F151" s="49" t="s">
        <v>1315</v>
      </c>
    </row>
    <row r="152" spans="1:6" x14ac:dyDescent="0.2">
      <c r="A152" s="49">
        <v>5157</v>
      </c>
      <c r="B152" s="49" t="s">
        <v>174</v>
      </c>
      <c r="C152" s="49">
        <v>2</v>
      </c>
      <c r="D152" s="49" t="s">
        <v>54</v>
      </c>
      <c r="E152" s="49">
        <v>34</v>
      </c>
      <c r="F152" s="49" t="s">
        <v>1315</v>
      </c>
    </row>
    <row r="153" spans="1:6" x14ac:dyDescent="0.2">
      <c r="A153" s="49">
        <v>5159</v>
      </c>
      <c r="B153" s="49" t="s">
        <v>175</v>
      </c>
      <c r="C153" s="49">
        <v>2</v>
      </c>
      <c r="D153" s="49" t="s">
        <v>54</v>
      </c>
      <c r="E153" s="49">
        <v>34</v>
      </c>
      <c r="F153" s="49" t="s">
        <v>1315</v>
      </c>
    </row>
    <row r="154" spans="1:6" x14ac:dyDescent="0.2">
      <c r="A154" s="49">
        <v>5160</v>
      </c>
      <c r="B154" s="49" t="s">
        <v>176</v>
      </c>
      <c r="C154" s="49">
        <v>2</v>
      </c>
      <c r="D154" s="49" t="s">
        <v>54</v>
      </c>
      <c r="E154" s="49">
        <v>34</v>
      </c>
      <c r="F154" s="49" t="s">
        <v>1315</v>
      </c>
    </row>
    <row r="155" spans="1:6" x14ac:dyDescent="0.2">
      <c r="A155" s="49">
        <v>5161</v>
      </c>
      <c r="B155" s="49" t="s">
        <v>177</v>
      </c>
      <c r="C155" s="49">
        <v>2</v>
      </c>
      <c r="D155" s="49" t="s">
        <v>54</v>
      </c>
      <c r="E155" s="49">
        <v>34</v>
      </c>
      <c r="F155" s="49" t="s">
        <v>1315</v>
      </c>
    </row>
    <row r="156" spans="1:6" x14ac:dyDescent="0.2">
      <c r="A156" s="49">
        <v>5162</v>
      </c>
      <c r="B156" s="49" t="s">
        <v>178</v>
      </c>
      <c r="C156" s="49">
        <v>2</v>
      </c>
      <c r="D156" s="49" t="s">
        <v>54</v>
      </c>
      <c r="E156" s="49">
        <v>34</v>
      </c>
      <c r="F156" s="49" t="s">
        <v>1315</v>
      </c>
    </row>
    <row r="157" spans="1:6" x14ac:dyDescent="0.2">
      <c r="A157" s="49">
        <v>5163</v>
      </c>
      <c r="B157" s="49" t="s">
        <v>179</v>
      </c>
      <c r="C157" s="49">
        <v>2</v>
      </c>
      <c r="D157" s="49" t="s">
        <v>54</v>
      </c>
      <c r="E157" s="49">
        <v>34</v>
      </c>
      <c r="F157" s="49" t="s">
        <v>1315</v>
      </c>
    </row>
    <row r="158" spans="1:6" x14ac:dyDescent="0.2">
      <c r="A158" s="49">
        <v>5176</v>
      </c>
      <c r="B158" s="49" t="s">
        <v>180</v>
      </c>
      <c r="C158" s="49">
        <v>2</v>
      </c>
      <c r="D158" s="49" t="s">
        <v>54</v>
      </c>
      <c r="E158" s="49">
        <v>38</v>
      </c>
      <c r="F158" s="49" t="s">
        <v>1319</v>
      </c>
    </row>
    <row r="159" spans="1:6" x14ac:dyDescent="0.2">
      <c r="A159" s="49">
        <v>5183</v>
      </c>
      <c r="B159" s="49" t="s">
        <v>181</v>
      </c>
      <c r="C159" s="49">
        <v>2</v>
      </c>
      <c r="D159" s="49" t="s">
        <v>54</v>
      </c>
      <c r="E159" s="49">
        <v>38</v>
      </c>
      <c r="F159" s="49" t="s">
        <v>1319</v>
      </c>
    </row>
    <row r="160" spans="1:6" x14ac:dyDescent="0.2">
      <c r="A160" s="49">
        <v>5184</v>
      </c>
      <c r="B160" s="49" t="s">
        <v>182</v>
      </c>
      <c r="C160" s="49">
        <v>2</v>
      </c>
      <c r="D160" s="49" t="s">
        <v>54</v>
      </c>
      <c r="E160" s="49">
        <v>38</v>
      </c>
      <c r="F160" s="49" t="s">
        <v>1319</v>
      </c>
    </row>
    <row r="161" spans="1:6" x14ac:dyDescent="0.2">
      <c r="A161" s="49">
        <v>5185</v>
      </c>
      <c r="B161" s="49" t="s">
        <v>183</v>
      </c>
      <c r="C161" s="49">
        <v>2</v>
      </c>
      <c r="D161" s="49" t="s">
        <v>54</v>
      </c>
      <c r="E161" s="49">
        <v>38</v>
      </c>
      <c r="F161" s="49" t="s">
        <v>1319</v>
      </c>
    </row>
    <row r="162" spans="1:6" x14ac:dyDescent="0.2">
      <c r="A162" s="49">
        <v>5186</v>
      </c>
      <c r="B162" s="49" t="s">
        <v>184</v>
      </c>
      <c r="C162" s="49">
        <v>2</v>
      </c>
      <c r="D162" s="49" t="s">
        <v>54</v>
      </c>
      <c r="E162" s="49">
        <v>38</v>
      </c>
      <c r="F162" s="49" t="s">
        <v>1319</v>
      </c>
    </row>
    <row r="163" spans="1:6" x14ac:dyDescent="0.2">
      <c r="A163" s="49">
        <v>5187</v>
      </c>
      <c r="B163" s="49" t="s">
        <v>185</v>
      </c>
      <c r="C163" s="49">
        <v>2</v>
      </c>
      <c r="D163" s="49" t="s">
        <v>54</v>
      </c>
      <c r="E163" s="49">
        <v>38</v>
      </c>
      <c r="F163" s="49" t="s">
        <v>1319</v>
      </c>
    </row>
    <row r="164" spans="1:6" x14ac:dyDescent="0.2">
      <c r="A164" s="49">
        <v>5188</v>
      </c>
      <c r="B164" s="49" t="s">
        <v>186</v>
      </c>
      <c r="C164" s="49">
        <v>2</v>
      </c>
      <c r="D164" s="49" t="s">
        <v>54</v>
      </c>
      <c r="E164" s="49">
        <v>38</v>
      </c>
      <c r="F164" s="49" t="s">
        <v>1319</v>
      </c>
    </row>
    <row r="165" spans="1:6" x14ac:dyDescent="0.2">
      <c r="A165" s="49">
        <v>5189</v>
      </c>
      <c r="B165" s="49" t="s">
        <v>187</v>
      </c>
      <c r="C165" s="49">
        <v>2</v>
      </c>
      <c r="D165" s="49" t="s">
        <v>54</v>
      </c>
      <c r="E165" s="49">
        <v>38</v>
      </c>
      <c r="F165" s="49" t="s">
        <v>1319</v>
      </c>
    </row>
    <row r="166" spans="1:6" x14ac:dyDescent="0.2">
      <c r="A166" s="49">
        <v>5190</v>
      </c>
      <c r="B166" s="49" t="s">
        <v>188</v>
      </c>
      <c r="C166" s="49">
        <v>2</v>
      </c>
      <c r="D166" s="49" t="s">
        <v>54</v>
      </c>
      <c r="E166" s="49">
        <v>38</v>
      </c>
      <c r="F166" s="49" t="s">
        <v>1319</v>
      </c>
    </row>
    <row r="167" spans="1:6" x14ac:dyDescent="0.2">
      <c r="A167" s="49">
        <v>5191</v>
      </c>
      <c r="B167" s="49" t="s">
        <v>189</v>
      </c>
      <c r="C167" s="49">
        <v>2</v>
      </c>
      <c r="D167" s="49" t="s">
        <v>54</v>
      </c>
      <c r="E167" s="49">
        <v>38</v>
      </c>
      <c r="F167" s="49" t="s">
        <v>1319</v>
      </c>
    </row>
    <row r="168" spans="1:6" x14ac:dyDescent="0.2">
      <c r="A168" s="49">
        <v>5192</v>
      </c>
      <c r="B168" s="49" t="s">
        <v>190</v>
      </c>
      <c r="C168" s="49">
        <v>2</v>
      </c>
      <c r="D168" s="49" t="s">
        <v>54</v>
      </c>
      <c r="E168" s="49">
        <v>38</v>
      </c>
      <c r="F168" s="49" t="s">
        <v>1319</v>
      </c>
    </row>
    <row r="169" spans="1:6" x14ac:dyDescent="0.2">
      <c r="A169" s="49">
        <v>5193</v>
      </c>
      <c r="B169" s="49" t="s">
        <v>191</v>
      </c>
      <c r="C169" s="49">
        <v>2</v>
      </c>
      <c r="D169" s="49" t="s">
        <v>54</v>
      </c>
      <c r="E169" s="49">
        <v>38</v>
      </c>
      <c r="F169" s="49" t="s">
        <v>1319</v>
      </c>
    </row>
    <row r="170" spans="1:6" x14ac:dyDescent="0.2">
      <c r="A170" s="49">
        <v>5194</v>
      </c>
      <c r="B170" s="49" t="s">
        <v>192</v>
      </c>
      <c r="C170" s="49">
        <v>2</v>
      </c>
      <c r="D170" s="49" t="s">
        <v>54</v>
      </c>
      <c r="E170" s="49">
        <v>30</v>
      </c>
      <c r="F170" s="49" t="s">
        <v>1313</v>
      </c>
    </row>
    <row r="171" spans="1:6" x14ac:dyDescent="0.2">
      <c r="A171" s="49">
        <v>5195</v>
      </c>
      <c r="B171" s="49" t="s">
        <v>193</v>
      </c>
      <c r="C171" s="49">
        <v>2</v>
      </c>
      <c r="D171" s="49" t="s">
        <v>54</v>
      </c>
      <c r="E171" s="49">
        <v>38</v>
      </c>
      <c r="F171" s="49" t="s">
        <v>1319</v>
      </c>
    </row>
    <row r="172" spans="1:6" x14ac:dyDescent="0.2">
      <c r="A172" s="49">
        <v>5196</v>
      </c>
      <c r="B172" s="49" t="s">
        <v>194</v>
      </c>
      <c r="C172" s="49">
        <v>2</v>
      </c>
      <c r="D172" s="49" t="s">
        <v>54</v>
      </c>
      <c r="E172" s="49">
        <v>38</v>
      </c>
      <c r="F172" s="49" t="s">
        <v>1319</v>
      </c>
    </row>
    <row r="173" spans="1:6" x14ac:dyDescent="0.2">
      <c r="A173" s="49">
        <v>5198</v>
      </c>
      <c r="B173" s="49" t="s">
        <v>195</v>
      </c>
      <c r="C173" s="49">
        <v>2</v>
      </c>
      <c r="D173" s="49" t="s">
        <v>54</v>
      </c>
      <c r="E173" s="49">
        <v>38</v>
      </c>
      <c r="F173" s="49" t="s">
        <v>1319</v>
      </c>
    </row>
    <row r="174" spans="1:6" x14ac:dyDescent="0.2">
      <c r="A174" s="49">
        <v>5200</v>
      </c>
      <c r="B174" s="49" t="s">
        <v>196</v>
      </c>
      <c r="C174" s="49">
        <v>2</v>
      </c>
      <c r="D174" s="49" t="s">
        <v>54</v>
      </c>
      <c r="E174" s="49">
        <v>6</v>
      </c>
      <c r="F174" s="49" t="s">
        <v>1311</v>
      </c>
    </row>
    <row r="175" spans="1:6" x14ac:dyDescent="0.2">
      <c r="A175" s="49">
        <v>5201</v>
      </c>
      <c r="B175" s="49" t="s">
        <v>197</v>
      </c>
      <c r="C175" s="49">
        <v>2</v>
      </c>
      <c r="D175" s="49" t="s">
        <v>54</v>
      </c>
      <c r="E175" s="49">
        <v>38</v>
      </c>
      <c r="F175" s="49" t="s">
        <v>1319</v>
      </c>
    </row>
    <row r="176" spans="1:6" x14ac:dyDescent="0.2">
      <c r="A176" s="49">
        <v>5202</v>
      </c>
      <c r="B176" s="49" t="s">
        <v>198</v>
      </c>
      <c r="C176" s="49">
        <v>2</v>
      </c>
      <c r="D176" s="49" t="s">
        <v>54</v>
      </c>
      <c r="E176" s="49">
        <v>38</v>
      </c>
      <c r="F176" s="49" t="s">
        <v>1319</v>
      </c>
    </row>
    <row r="177" spans="1:6" x14ac:dyDescent="0.2">
      <c r="A177" s="49">
        <v>5203</v>
      </c>
      <c r="B177" s="49" t="s">
        <v>199</v>
      </c>
      <c r="C177" s="49">
        <v>2</v>
      </c>
      <c r="D177" s="49" t="s">
        <v>54</v>
      </c>
      <c r="E177" s="49">
        <v>38</v>
      </c>
      <c r="F177" s="49" t="s">
        <v>1319</v>
      </c>
    </row>
    <row r="178" spans="1:6" x14ac:dyDescent="0.2">
      <c r="A178" s="49">
        <v>5204</v>
      </c>
      <c r="B178" s="49" t="s">
        <v>200</v>
      </c>
      <c r="C178" s="49">
        <v>2</v>
      </c>
      <c r="D178" s="49" t="s">
        <v>54</v>
      </c>
      <c r="E178" s="49">
        <v>38</v>
      </c>
      <c r="F178" s="49" t="s">
        <v>1319</v>
      </c>
    </row>
    <row r="179" spans="1:6" x14ac:dyDescent="0.2">
      <c r="A179" s="49">
        <v>5205</v>
      </c>
      <c r="B179" s="49" t="s">
        <v>201</v>
      </c>
      <c r="C179" s="49">
        <v>2</v>
      </c>
      <c r="D179" s="49" t="s">
        <v>54</v>
      </c>
      <c r="E179" s="49">
        <v>38</v>
      </c>
      <c r="F179" s="49" t="s">
        <v>1319</v>
      </c>
    </row>
    <row r="180" spans="1:6" x14ac:dyDescent="0.2">
      <c r="A180" s="49">
        <v>5206</v>
      </c>
      <c r="B180" s="49" t="s">
        <v>202</v>
      </c>
      <c r="C180" s="49">
        <v>2</v>
      </c>
      <c r="D180" s="49" t="s">
        <v>54</v>
      </c>
      <c r="E180" s="49">
        <v>38</v>
      </c>
      <c r="F180" s="49" t="s">
        <v>1319</v>
      </c>
    </row>
    <row r="181" spans="1:6" x14ac:dyDescent="0.2">
      <c r="A181" s="49">
        <v>5207</v>
      </c>
      <c r="B181" s="49" t="s">
        <v>203</v>
      </c>
      <c r="C181" s="49">
        <v>2</v>
      </c>
      <c r="D181" s="49" t="s">
        <v>54</v>
      </c>
      <c r="E181" s="49">
        <v>6</v>
      </c>
      <c r="F181" s="49" t="s">
        <v>1311</v>
      </c>
    </row>
    <row r="182" spans="1:6" x14ac:dyDescent="0.2">
      <c r="A182" s="49">
        <v>5208</v>
      </c>
      <c r="B182" s="49" t="s">
        <v>204</v>
      </c>
      <c r="C182" s="49">
        <v>2</v>
      </c>
      <c r="D182" s="49" t="s">
        <v>54</v>
      </c>
      <c r="E182" s="49">
        <v>6</v>
      </c>
      <c r="F182" s="49" t="s">
        <v>1311</v>
      </c>
    </row>
    <row r="183" spans="1:6" x14ac:dyDescent="0.2">
      <c r="A183" s="49">
        <v>5209</v>
      </c>
      <c r="B183" s="49" t="s">
        <v>205</v>
      </c>
      <c r="C183" s="49">
        <v>2</v>
      </c>
      <c r="D183" s="49" t="s">
        <v>54</v>
      </c>
      <c r="E183" s="49">
        <v>6</v>
      </c>
      <c r="F183" s="49" t="s">
        <v>1311</v>
      </c>
    </row>
    <row r="184" spans="1:6" x14ac:dyDescent="0.2">
      <c r="A184" s="49">
        <v>5212</v>
      </c>
      <c r="B184" s="49" t="s">
        <v>206</v>
      </c>
      <c r="C184" s="49">
        <v>2</v>
      </c>
      <c r="D184" s="49" t="s">
        <v>54</v>
      </c>
      <c r="E184" s="49">
        <v>38</v>
      </c>
      <c r="F184" s="49" t="s">
        <v>1319</v>
      </c>
    </row>
    <row r="185" spans="1:6" x14ac:dyDescent="0.2">
      <c r="A185" s="49">
        <v>5213</v>
      </c>
      <c r="B185" s="49" t="s">
        <v>207</v>
      </c>
      <c r="C185" s="49">
        <v>2</v>
      </c>
      <c r="D185" s="49" t="s">
        <v>54</v>
      </c>
      <c r="E185" s="49">
        <v>38</v>
      </c>
      <c r="F185" s="49" t="s">
        <v>1319</v>
      </c>
    </row>
    <row r="186" spans="1:6" x14ac:dyDescent="0.2">
      <c r="A186" s="49">
        <v>5214</v>
      </c>
      <c r="B186" s="49" t="s">
        <v>208</v>
      </c>
      <c r="C186" s="49">
        <v>2</v>
      </c>
      <c r="D186" s="49" t="s">
        <v>54</v>
      </c>
      <c r="E186" s="49">
        <v>38</v>
      </c>
      <c r="F186" s="49" t="s">
        <v>1319</v>
      </c>
    </row>
    <row r="187" spans="1:6" x14ac:dyDescent="0.2">
      <c r="A187" s="49">
        <v>5215</v>
      </c>
      <c r="B187" s="49" t="s">
        <v>209</v>
      </c>
      <c r="C187" s="49">
        <v>2</v>
      </c>
      <c r="D187" s="49" t="s">
        <v>54</v>
      </c>
      <c r="E187" s="49">
        <v>38</v>
      </c>
      <c r="F187" s="49" t="s">
        <v>1319</v>
      </c>
    </row>
    <row r="188" spans="1:6" x14ac:dyDescent="0.2">
      <c r="A188" s="49">
        <v>5216</v>
      </c>
      <c r="B188" s="49" t="s">
        <v>210</v>
      </c>
      <c r="C188" s="49">
        <v>2</v>
      </c>
      <c r="D188" s="49" t="s">
        <v>54</v>
      </c>
      <c r="E188" s="49">
        <v>38</v>
      </c>
      <c r="F188" s="49" t="s">
        <v>1319</v>
      </c>
    </row>
    <row r="189" spans="1:6" x14ac:dyDescent="0.2">
      <c r="A189" s="49">
        <v>5220</v>
      </c>
      <c r="B189" s="49" t="s">
        <v>211</v>
      </c>
      <c r="C189" s="49">
        <v>2</v>
      </c>
      <c r="D189" s="49" t="s">
        <v>54</v>
      </c>
      <c r="E189" s="49">
        <v>38</v>
      </c>
      <c r="F189" s="49" t="s">
        <v>1319</v>
      </c>
    </row>
    <row r="190" spans="1:6" x14ac:dyDescent="0.2">
      <c r="A190" s="49">
        <v>5221</v>
      </c>
      <c r="B190" s="49" t="s">
        <v>212</v>
      </c>
      <c r="C190" s="49">
        <v>2</v>
      </c>
      <c r="D190" s="49" t="s">
        <v>54</v>
      </c>
      <c r="E190" s="49">
        <v>38</v>
      </c>
      <c r="F190" s="49" t="s">
        <v>1319</v>
      </c>
    </row>
    <row r="191" spans="1:6" x14ac:dyDescent="0.2">
      <c r="A191" s="49">
        <v>5226</v>
      </c>
      <c r="B191" s="49" t="s">
        <v>213</v>
      </c>
      <c r="C191" s="49">
        <v>2</v>
      </c>
      <c r="D191" s="49" t="s">
        <v>54</v>
      </c>
      <c r="E191" s="49">
        <v>38</v>
      </c>
      <c r="F191" s="49" t="s">
        <v>1319</v>
      </c>
    </row>
    <row r="192" spans="1:6" x14ac:dyDescent="0.2">
      <c r="A192" s="49">
        <v>5227</v>
      </c>
      <c r="B192" s="49" t="s">
        <v>214</v>
      </c>
      <c r="C192" s="49">
        <v>2</v>
      </c>
      <c r="D192" s="49" t="s">
        <v>54</v>
      </c>
      <c r="E192" s="49">
        <v>38</v>
      </c>
      <c r="F192" s="49" t="s">
        <v>1319</v>
      </c>
    </row>
    <row r="193" spans="1:6" x14ac:dyDescent="0.2">
      <c r="A193" s="49">
        <v>5228</v>
      </c>
      <c r="B193" s="49" t="s">
        <v>215</v>
      </c>
      <c r="C193" s="49">
        <v>2</v>
      </c>
      <c r="D193" s="49" t="s">
        <v>54</v>
      </c>
      <c r="E193" s="49">
        <v>6</v>
      </c>
      <c r="F193" s="49" t="s">
        <v>1311</v>
      </c>
    </row>
    <row r="194" spans="1:6" x14ac:dyDescent="0.2">
      <c r="A194" s="49">
        <v>5229</v>
      </c>
      <c r="B194" s="49" t="s">
        <v>216</v>
      </c>
      <c r="C194" s="49">
        <v>2</v>
      </c>
      <c r="D194" s="49" t="s">
        <v>54</v>
      </c>
      <c r="E194" s="49">
        <v>38</v>
      </c>
      <c r="F194" s="49" t="s">
        <v>1319</v>
      </c>
    </row>
    <row r="195" spans="1:6" x14ac:dyDescent="0.2">
      <c r="A195" s="49">
        <v>5230</v>
      </c>
      <c r="B195" s="49" t="s">
        <v>217</v>
      </c>
      <c r="C195" s="49">
        <v>2</v>
      </c>
      <c r="D195" s="49" t="s">
        <v>54</v>
      </c>
      <c r="E195" s="49">
        <v>6</v>
      </c>
      <c r="F195" s="49" t="s">
        <v>1311</v>
      </c>
    </row>
    <row r="196" spans="1:6" x14ac:dyDescent="0.2">
      <c r="A196" s="49">
        <v>5231</v>
      </c>
      <c r="B196" s="49" t="s">
        <v>218</v>
      </c>
      <c r="C196" s="49">
        <v>2</v>
      </c>
      <c r="D196" s="49" t="s">
        <v>54</v>
      </c>
      <c r="E196" s="49">
        <v>38</v>
      </c>
      <c r="F196" s="49" t="s">
        <v>1319</v>
      </c>
    </row>
    <row r="197" spans="1:6" x14ac:dyDescent="0.2">
      <c r="A197" s="49">
        <v>5232</v>
      </c>
      <c r="B197" s="49" t="s">
        <v>219</v>
      </c>
      <c r="C197" s="49">
        <v>2</v>
      </c>
      <c r="D197" s="49" t="s">
        <v>54</v>
      </c>
      <c r="E197" s="49">
        <v>38</v>
      </c>
      <c r="F197" s="49" t="s">
        <v>1319</v>
      </c>
    </row>
    <row r="198" spans="1:6" x14ac:dyDescent="0.2">
      <c r="A198" s="49">
        <v>5233</v>
      </c>
      <c r="B198" s="49" t="s">
        <v>220</v>
      </c>
      <c r="C198" s="49">
        <v>2</v>
      </c>
      <c r="D198" s="49" t="s">
        <v>54</v>
      </c>
      <c r="E198" s="49">
        <v>38</v>
      </c>
      <c r="F198" s="49" t="s">
        <v>1319</v>
      </c>
    </row>
    <row r="199" spans="1:6" x14ac:dyDescent="0.2">
      <c r="A199" s="49">
        <v>5235</v>
      </c>
      <c r="B199" s="49" t="s">
        <v>221</v>
      </c>
      <c r="C199" s="49">
        <v>2</v>
      </c>
      <c r="D199" s="49" t="s">
        <v>54</v>
      </c>
      <c r="E199" s="49">
        <v>6</v>
      </c>
      <c r="F199" s="49" t="s">
        <v>1311</v>
      </c>
    </row>
    <row r="200" spans="1:6" x14ac:dyDescent="0.2">
      <c r="A200" s="49">
        <v>5236</v>
      </c>
      <c r="B200" s="49" t="s">
        <v>222</v>
      </c>
      <c r="C200" s="49">
        <v>2</v>
      </c>
      <c r="D200" s="49" t="s">
        <v>54</v>
      </c>
      <c r="E200" s="49">
        <v>6</v>
      </c>
      <c r="F200" s="49" t="s">
        <v>1311</v>
      </c>
    </row>
    <row r="201" spans="1:6" x14ac:dyDescent="0.2">
      <c r="A201" s="49">
        <v>5237</v>
      </c>
      <c r="B201" s="49" t="s">
        <v>223</v>
      </c>
      <c r="C201" s="49">
        <v>2</v>
      </c>
      <c r="D201" s="49" t="s">
        <v>54</v>
      </c>
      <c r="E201" s="49">
        <v>6</v>
      </c>
      <c r="F201" s="49" t="s">
        <v>1311</v>
      </c>
    </row>
    <row r="202" spans="1:6" x14ac:dyDescent="0.2">
      <c r="A202" s="49">
        <v>5238</v>
      </c>
      <c r="B202" s="49" t="s">
        <v>224</v>
      </c>
      <c r="C202" s="49">
        <v>2</v>
      </c>
      <c r="D202" s="49" t="s">
        <v>54</v>
      </c>
      <c r="E202" s="49">
        <v>6</v>
      </c>
      <c r="F202" s="49" t="s">
        <v>1311</v>
      </c>
    </row>
    <row r="203" spans="1:6" x14ac:dyDescent="0.2">
      <c r="A203" s="49">
        <v>5239</v>
      </c>
      <c r="B203" s="49" t="s">
        <v>1427</v>
      </c>
      <c r="C203" s="49">
        <v>2</v>
      </c>
      <c r="D203" s="49" t="s">
        <v>54</v>
      </c>
      <c r="E203" s="49">
        <v>6</v>
      </c>
      <c r="F203" s="49" t="s">
        <v>1428</v>
      </c>
    </row>
    <row r="204" spans="1:6" x14ac:dyDescent="0.2">
      <c r="A204" s="49">
        <v>5240</v>
      </c>
      <c r="B204" s="49" t="s">
        <v>225</v>
      </c>
      <c r="C204" s="49">
        <v>2</v>
      </c>
      <c r="D204" s="49" t="s">
        <v>54</v>
      </c>
      <c r="E204" s="49">
        <v>6</v>
      </c>
      <c r="F204" s="49" t="s">
        <v>1311</v>
      </c>
    </row>
    <row r="205" spans="1:6" x14ac:dyDescent="0.2">
      <c r="A205" s="49">
        <v>5244</v>
      </c>
      <c r="B205" s="49" t="s">
        <v>226</v>
      </c>
      <c r="C205" s="49">
        <v>2</v>
      </c>
      <c r="D205" s="49" t="s">
        <v>54</v>
      </c>
      <c r="E205" s="49">
        <v>6</v>
      </c>
      <c r="F205" s="49" t="s">
        <v>1311</v>
      </c>
    </row>
    <row r="206" spans="1:6" x14ac:dyDescent="0.2">
      <c r="A206" s="49">
        <v>5245</v>
      </c>
      <c r="B206" s="49" t="s">
        <v>227</v>
      </c>
      <c r="C206" s="49">
        <v>2</v>
      </c>
      <c r="D206" s="49" t="s">
        <v>54</v>
      </c>
      <c r="E206" s="49">
        <v>6</v>
      </c>
      <c r="F206" s="49" t="s">
        <v>1311</v>
      </c>
    </row>
    <row r="207" spans="1:6" x14ac:dyDescent="0.2">
      <c r="A207" s="49">
        <v>5246</v>
      </c>
      <c r="B207" s="49" t="s">
        <v>228</v>
      </c>
      <c r="C207" s="49">
        <v>2</v>
      </c>
      <c r="D207" s="49" t="s">
        <v>54</v>
      </c>
      <c r="E207" s="49">
        <v>6</v>
      </c>
      <c r="F207" s="49" t="s">
        <v>1311</v>
      </c>
    </row>
    <row r="208" spans="1:6" x14ac:dyDescent="0.2">
      <c r="A208" s="49">
        <v>5248</v>
      </c>
      <c r="B208" s="49" t="s">
        <v>229</v>
      </c>
      <c r="C208" s="49">
        <v>2</v>
      </c>
      <c r="D208" s="49" t="s">
        <v>54</v>
      </c>
      <c r="E208" s="49">
        <v>6</v>
      </c>
      <c r="F208" s="49" t="s">
        <v>1311</v>
      </c>
    </row>
    <row r="209" spans="1:6" x14ac:dyDescent="0.2">
      <c r="A209" s="49">
        <v>5249</v>
      </c>
      <c r="B209" s="49" t="s">
        <v>230</v>
      </c>
      <c r="C209" s="49">
        <v>2</v>
      </c>
      <c r="D209" s="49" t="s">
        <v>54</v>
      </c>
      <c r="E209" s="49">
        <v>6</v>
      </c>
      <c r="F209" s="49" t="s">
        <v>1311</v>
      </c>
    </row>
    <row r="210" spans="1:6" x14ac:dyDescent="0.2">
      <c r="A210" s="49">
        <v>5251</v>
      </c>
      <c r="B210" s="49" t="s">
        <v>231</v>
      </c>
      <c r="C210" s="49">
        <v>2</v>
      </c>
      <c r="D210" s="49" t="s">
        <v>54</v>
      </c>
      <c r="E210" s="49">
        <v>6</v>
      </c>
      <c r="F210" s="49" t="s">
        <v>1311</v>
      </c>
    </row>
    <row r="211" spans="1:6" x14ac:dyDescent="0.2">
      <c r="A211" s="49">
        <v>5252</v>
      </c>
      <c r="B211" s="49" t="s">
        <v>232</v>
      </c>
      <c r="C211" s="49">
        <v>2</v>
      </c>
      <c r="D211" s="49" t="s">
        <v>54</v>
      </c>
      <c r="E211" s="49">
        <v>6</v>
      </c>
      <c r="F211" s="49" t="s">
        <v>1311</v>
      </c>
    </row>
    <row r="212" spans="1:6" x14ac:dyDescent="0.2">
      <c r="A212" s="49">
        <v>5265</v>
      </c>
      <c r="B212" s="49" t="s">
        <v>233</v>
      </c>
      <c r="C212" s="49">
        <v>2</v>
      </c>
      <c r="D212" s="49" t="s">
        <v>54</v>
      </c>
      <c r="E212" s="49">
        <v>30</v>
      </c>
      <c r="F212" s="49" t="s">
        <v>1313</v>
      </c>
    </row>
    <row r="213" spans="1:6" x14ac:dyDescent="0.2">
      <c r="A213" s="49">
        <v>5274</v>
      </c>
      <c r="B213" s="49" t="s">
        <v>234</v>
      </c>
      <c r="C213" s="49">
        <v>2</v>
      </c>
      <c r="D213" s="49" t="s">
        <v>54</v>
      </c>
      <c r="E213" s="49">
        <v>30</v>
      </c>
      <c r="F213" s="49" t="s">
        <v>1313</v>
      </c>
    </row>
    <row r="214" spans="1:6" x14ac:dyDescent="0.2">
      <c r="A214" s="49">
        <v>5276</v>
      </c>
      <c r="B214" s="49" t="s">
        <v>235</v>
      </c>
      <c r="C214" s="49">
        <v>2</v>
      </c>
      <c r="D214" s="49" t="s">
        <v>54</v>
      </c>
      <c r="E214" s="49">
        <v>30</v>
      </c>
      <c r="F214" s="49" t="s">
        <v>1313</v>
      </c>
    </row>
    <row r="215" spans="1:6" x14ac:dyDescent="0.2">
      <c r="A215" s="49">
        <v>5277</v>
      </c>
      <c r="B215" s="49" t="s">
        <v>236</v>
      </c>
      <c r="C215" s="49">
        <v>2</v>
      </c>
      <c r="D215" s="49" t="s">
        <v>54</v>
      </c>
      <c r="E215" s="49">
        <v>30</v>
      </c>
      <c r="F215" s="49" t="s">
        <v>1313</v>
      </c>
    </row>
    <row r="216" spans="1:6" x14ac:dyDescent="0.2">
      <c r="A216" s="49">
        <v>5279</v>
      </c>
      <c r="B216" s="49" t="s">
        <v>237</v>
      </c>
      <c r="C216" s="49">
        <v>2</v>
      </c>
      <c r="D216" s="49" t="s">
        <v>54</v>
      </c>
      <c r="E216" s="49">
        <v>30</v>
      </c>
      <c r="F216" s="49" t="s">
        <v>1313</v>
      </c>
    </row>
    <row r="217" spans="1:6" x14ac:dyDescent="0.2">
      <c r="A217" s="49">
        <v>5280</v>
      </c>
      <c r="B217" s="49" t="s">
        <v>238</v>
      </c>
      <c r="C217" s="49">
        <v>2</v>
      </c>
      <c r="D217" s="49" t="s">
        <v>54</v>
      </c>
      <c r="E217" s="49">
        <v>31</v>
      </c>
      <c r="F217" s="49" t="s">
        <v>1314</v>
      </c>
    </row>
    <row r="218" spans="1:6" x14ac:dyDescent="0.2">
      <c r="A218" s="49">
        <v>5284</v>
      </c>
      <c r="B218" s="49" t="s">
        <v>239</v>
      </c>
      <c r="C218" s="49">
        <v>2</v>
      </c>
      <c r="D218" s="49" t="s">
        <v>54</v>
      </c>
      <c r="E218" s="49">
        <v>30</v>
      </c>
      <c r="F218" s="49" t="s">
        <v>1313</v>
      </c>
    </row>
    <row r="219" spans="1:6" x14ac:dyDescent="0.2">
      <c r="A219" s="49">
        <v>5285</v>
      </c>
      <c r="B219" s="49" t="s">
        <v>240</v>
      </c>
      <c r="C219" s="49">
        <v>2</v>
      </c>
      <c r="D219" s="49" t="s">
        <v>54</v>
      </c>
      <c r="E219" s="49">
        <v>30</v>
      </c>
      <c r="F219" s="49" t="s">
        <v>1313</v>
      </c>
    </row>
    <row r="220" spans="1:6" x14ac:dyDescent="0.2">
      <c r="A220" s="49">
        <v>5286</v>
      </c>
      <c r="B220" s="49" t="s">
        <v>241</v>
      </c>
      <c r="C220" s="49">
        <v>2</v>
      </c>
      <c r="D220" s="49" t="s">
        <v>54</v>
      </c>
      <c r="E220" s="49">
        <v>31</v>
      </c>
      <c r="F220" s="49" t="s">
        <v>1314</v>
      </c>
    </row>
    <row r="221" spans="1:6" x14ac:dyDescent="0.2">
      <c r="A221" s="49">
        <v>5287</v>
      </c>
      <c r="B221" s="49" t="s">
        <v>242</v>
      </c>
      <c r="C221" s="49">
        <v>2</v>
      </c>
      <c r="D221" s="49" t="s">
        <v>54</v>
      </c>
      <c r="E221" s="49">
        <v>30</v>
      </c>
      <c r="F221" s="49" t="s">
        <v>1313</v>
      </c>
    </row>
    <row r="222" spans="1:6" x14ac:dyDescent="0.2">
      <c r="A222" s="49">
        <v>5289</v>
      </c>
      <c r="B222" s="49" t="s">
        <v>243</v>
      </c>
      <c r="C222" s="49">
        <v>2</v>
      </c>
      <c r="D222" s="49" t="s">
        <v>54</v>
      </c>
      <c r="E222" s="49">
        <v>30</v>
      </c>
      <c r="F222" s="49" t="s">
        <v>1313</v>
      </c>
    </row>
    <row r="223" spans="1:6" x14ac:dyDescent="0.2">
      <c r="A223" s="49">
        <v>5290</v>
      </c>
      <c r="B223" s="49" t="s">
        <v>244</v>
      </c>
      <c r="C223" s="49">
        <v>2</v>
      </c>
      <c r="D223" s="49" t="s">
        <v>54</v>
      </c>
      <c r="E223" s="49">
        <v>30</v>
      </c>
      <c r="F223" s="49" t="s">
        <v>1313</v>
      </c>
    </row>
    <row r="224" spans="1:6" x14ac:dyDescent="0.2">
      <c r="A224" s="49">
        <v>5291</v>
      </c>
      <c r="B224" s="49" t="s">
        <v>245</v>
      </c>
      <c r="C224" s="49">
        <v>2</v>
      </c>
      <c r="D224" s="49" t="s">
        <v>54</v>
      </c>
      <c r="E224" s="49">
        <v>32</v>
      </c>
      <c r="F224" s="49" t="s">
        <v>1312</v>
      </c>
    </row>
    <row r="225" spans="1:6" x14ac:dyDescent="0.2">
      <c r="A225" s="49">
        <v>5292</v>
      </c>
      <c r="B225" s="49" t="s">
        <v>246</v>
      </c>
      <c r="C225" s="49">
        <v>2</v>
      </c>
      <c r="D225" s="49" t="s">
        <v>54</v>
      </c>
      <c r="E225" s="49">
        <v>30</v>
      </c>
      <c r="F225" s="49" t="s">
        <v>1313</v>
      </c>
    </row>
    <row r="226" spans="1:6" x14ac:dyDescent="0.2">
      <c r="A226" s="49">
        <v>5293</v>
      </c>
      <c r="B226" s="49" t="s">
        <v>247</v>
      </c>
      <c r="C226" s="49">
        <v>2</v>
      </c>
      <c r="D226" s="49" t="s">
        <v>54</v>
      </c>
      <c r="E226" s="49">
        <v>30</v>
      </c>
      <c r="F226" s="49" t="s">
        <v>1313</v>
      </c>
    </row>
    <row r="227" spans="1:6" x14ac:dyDescent="0.2">
      <c r="A227" s="49">
        <v>5294</v>
      </c>
      <c r="B227" s="49" t="s">
        <v>248</v>
      </c>
      <c r="C227" s="49">
        <v>2</v>
      </c>
      <c r="D227" s="49" t="s">
        <v>54</v>
      </c>
      <c r="E227" s="49">
        <v>30</v>
      </c>
      <c r="F227" s="49" t="s">
        <v>1313</v>
      </c>
    </row>
    <row r="228" spans="1:6" x14ac:dyDescent="0.2">
      <c r="A228" s="49">
        <v>5295</v>
      </c>
      <c r="B228" s="49" t="s">
        <v>249</v>
      </c>
      <c r="C228" s="49">
        <v>2</v>
      </c>
      <c r="D228" s="49" t="s">
        <v>54</v>
      </c>
      <c r="E228" s="49">
        <v>30</v>
      </c>
      <c r="F228" s="49" t="s">
        <v>1313</v>
      </c>
    </row>
    <row r="229" spans="1:6" x14ac:dyDescent="0.2">
      <c r="A229" s="49">
        <v>5296</v>
      </c>
      <c r="B229" s="49" t="s">
        <v>250</v>
      </c>
      <c r="C229" s="49">
        <v>2</v>
      </c>
      <c r="D229" s="49" t="s">
        <v>54</v>
      </c>
      <c r="E229" s="49">
        <v>30</v>
      </c>
      <c r="F229" s="49" t="s">
        <v>1313</v>
      </c>
    </row>
    <row r="230" spans="1:6" x14ac:dyDescent="0.2">
      <c r="A230" s="49">
        <v>5298</v>
      </c>
      <c r="B230" s="49" t="s">
        <v>251</v>
      </c>
      <c r="C230" s="49">
        <v>2</v>
      </c>
      <c r="D230" s="49" t="s">
        <v>54</v>
      </c>
      <c r="E230" s="49">
        <v>30</v>
      </c>
      <c r="F230" s="49" t="s">
        <v>1313</v>
      </c>
    </row>
    <row r="231" spans="1:6" x14ac:dyDescent="0.2">
      <c r="A231" s="49">
        <v>5299</v>
      </c>
      <c r="B231" s="49" t="s">
        <v>252</v>
      </c>
      <c r="C231" s="49">
        <v>2</v>
      </c>
      <c r="D231" s="49" t="s">
        <v>54</v>
      </c>
      <c r="E231" s="49">
        <v>30</v>
      </c>
      <c r="F231" s="49" t="s">
        <v>1313</v>
      </c>
    </row>
    <row r="232" spans="1:6" x14ac:dyDescent="0.2">
      <c r="A232" s="49">
        <v>5300</v>
      </c>
      <c r="B232" s="49" t="s">
        <v>253</v>
      </c>
      <c r="C232" s="49">
        <v>2</v>
      </c>
      <c r="D232" s="49" t="s">
        <v>54</v>
      </c>
      <c r="E232" s="49">
        <v>30</v>
      </c>
      <c r="F232" s="49" t="s">
        <v>1313</v>
      </c>
    </row>
    <row r="233" spans="1:6" x14ac:dyDescent="0.2">
      <c r="A233" s="49">
        <v>5301</v>
      </c>
      <c r="B233" s="49" t="s">
        <v>254</v>
      </c>
      <c r="C233" s="49">
        <v>2</v>
      </c>
      <c r="D233" s="49" t="s">
        <v>54</v>
      </c>
      <c r="E233" s="49">
        <v>30</v>
      </c>
      <c r="F233" s="49" t="s">
        <v>1313</v>
      </c>
    </row>
    <row r="234" spans="1:6" x14ac:dyDescent="0.2">
      <c r="A234" s="49">
        <v>5303</v>
      </c>
      <c r="B234" s="49" t="s">
        <v>255</v>
      </c>
      <c r="C234" s="49">
        <v>2</v>
      </c>
      <c r="D234" s="49" t="s">
        <v>54</v>
      </c>
      <c r="E234" s="49">
        <v>30</v>
      </c>
      <c r="F234" s="49" t="s">
        <v>1313</v>
      </c>
    </row>
    <row r="235" spans="1:6" x14ac:dyDescent="0.2">
      <c r="A235" s="49">
        <v>5304</v>
      </c>
      <c r="B235" s="49" t="s">
        <v>256</v>
      </c>
      <c r="C235" s="49">
        <v>2</v>
      </c>
      <c r="D235" s="49" t="s">
        <v>54</v>
      </c>
      <c r="E235" s="49">
        <v>30</v>
      </c>
      <c r="F235" s="49" t="s">
        <v>1313</v>
      </c>
    </row>
    <row r="236" spans="1:6" x14ac:dyDescent="0.2">
      <c r="A236" s="49">
        <v>5305</v>
      </c>
      <c r="B236" s="49" t="s">
        <v>257</v>
      </c>
      <c r="C236" s="49">
        <v>2</v>
      </c>
      <c r="D236" s="49" t="s">
        <v>54</v>
      </c>
      <c r="E236" s="49">
        <v>30</v>
      </c>
      <c r="F236" s="49" t="s">
        <v>1313</v>
      </c>
    </row>
    <row r="237" spans="1:6" x14ac:dyDescent="0.2">
      <c r="A237" s="49">
        <v>5307</v>
      </c>
      <c r="B237" s="49" t="s">
        <v>258</v>
      </c>
      <c r="C237" s="49">
        <v>2</v>
      </c>
      <c r="D237" s="49" t="s">
        <v>54</v>
      </c>
      <c r="E237" s="49">
        <v>32</v>
      </c>
      <c r="F237" s="49" t="s">
        <v>1312</v>
      </c>
    </row>
    <row r="238" spans="1:6" x14ac:dyDescent="0.2">
      <c r="A238" s="49">
        <v>5308</v>
      </c>
      <c r="B238" s="49" t="s">
        <v>259</v>
      </c>
      <c r="C238" s="49">
        <v>2</v>
      </c>
      <c r="D238" s="49" t="s">
        <v>54</v>
      </c>
      <c r="E238" s="49">
        <v>32</v>
      </c>
      <c r="F238" s="49" t="s">
        <v>1312</v>
      </c>
    </row>
    <row r="239" spans="1:6" x14ac:dyDescent="0.2">
      <c r="A239" s="49">
        <v>5310</v>
      </c>
      <c r="B239" s="49" t="s">
        <v>260</v>
      </c>
      <c r="C239" s="49">
        <v>2</v>
      </c>
      <c r="D239" s="49" t="s">
        <v>54</v>
      </c>
      <c r="E239" s="49">
        <v>32</v>
      </c>
      <c r="F239" s="49" t="s">
        <v>1312</v>
      </c>
    </row>
    <row r="240" spans="1:6" x14ac:dyDescent="0.2">
      <c r="A240" s="49">
        <v>5311</v>
      </c>
      <c r="B240" s="49" t="s">
        <v>261</v>
      </c>
      <c r="C240" s="49">
        <v>2</v>
      </c>
      <c r="D240" s="49" t="s">
        <v>54</v>
      </c>
      <c r="E240" s="49">
        <v>32</v>
      </c>
      <c r="F240" s="49" t="s">
        <v>1312</v>
      </c>
    </row>
    <row r="241" spans="1:6" x14ac:dyDescent="0.2">
      <c r="A241" s="49">
        <v>5312</v>
      </c>
      <c r="B241" s="49" t="s">
        <v>262</v>
      </c>
      <c r="C241" s="49">
        <v>2</v>
      </c>
      <c r="D241" s="49" t="s">
        <v>54</v>
      </c>
      <c r="E241" s="49">
        <v>32</v>
      </c>
      <c r="F241" s="49" t="s">
        <v>1312</v>
      </c>
    </row>
    <row r="242" spans="1:6" x14ac:dyDescent="0.2">
      <c r="A242" s="49">
        <v>5313</v>
      </c>
      <c r="B242" s="49" t="s">
        <v>263</v>
      </c>
      <c r="C242" s="49">
        <v>2</v>
      </c>
      <c r="D242" s="49" t="s">
        <v>54</v>
      </c>
      <c r="E242" s="49">
        <v>32</v>
      </c>
      <c r="F242" s="49" t="s">
        <v>1312</v>
      </c>
    </row>
    <row r="243" spans="1:6" x14ac:dyDescent="0.2">
      <c r="A243" s="49">
        <v>5314</v>
      </c>
      <c r="B243" s="49" t="s">
        <v>264</v>
      </c>
      <c r="C243" s="49">
        <v>2</v>
      </c>
      <c r="D243" s="49" t="s">
        <v>54</v>
      </c>
      <c r="E243" s="49">
        <v>32</v>
      </c>
      <c r="F243" s="49" t="s">
        <v>1312</v>
      </c>
    </row>
    <row r="244" spans="1:6" x14ac:dyDescent="0.2">
      <c r="A244" s="49">
        <v>5316</v>
      </c>
      <c r="B244" s="49" t="s">
        <v>265</v>
      </c>
      <c r="C244" s="49">
        <v>2</v>
      </c>
      <c r="D244" s="49" t="s">
        <v>54</v>
      </c>
      <c r="E244" s="49">
        <v>30</v>
      </c>
      <c r="F244" s="49" t="s">
        <v>1313</v>
      </c>
    </row>
    <row r="245" spans="1:6" x14ac:dyDescent="0.2">
      <c r="A245" s="49">
        <v>5317</v>
      </c>
      <c r="B245" s="49" t="s">
        <v>266</v>
      </c>
      <c r="C245" s="49">
        <v>2</v>
      </c>
      <c r="D245" s="49" t="s">
        <v>54</v>
      </c>
      <c r="E245" s="49">
        <v>30</v>
      </c>
      <c r="F245" s="49" t="s">
        <v>1313</v>
      </c>
    </row>
    <row r="246" spans="1:6" x14ac:dyDescent="0.2">
      <c r="A246" s="49">
        <v>5318</v>
      </c>
      <c r="B246" s="49" t="s">
        <v>267</v>
      </c>
      <c r="C246" s="49">
        <v>2</v>
      </c>
      <c r="D246" s="49" t="s">
        <v>54</v>
      </c>
      <c r="E246" s="49">
        <v>30</v>
      </c>
      <c r="F246" s="49" t="s">
        <v>1313</v>
      </c>
    </row>
    <row r="247" spans="1:6" x14ac:dyDescent="0.2">
      <c r="A247" s="49">
        <v>5319</v>
      </c>
      <c r="B247" s="49" t="s">
        <v>268</v>
      </c>
      <c r="C247" s="49">
        <v>2</v>
      </c>
      <c r="D247" s="49" t="s">
        <v>54</v>
      </c>
      <c r="E247" s="49">
        <v>30</v>
      </c>
      <c r="F247" s="49" t="s">
        <v>1313</v>
      </c>
    </row>
    <row r="248" spans="1:6" x14ac:dyDescent="0.2">
      <c r="A248" s="49">
        <v>5320</v>
      </c>
      <c r="B248" s="49" t="s">
        <v>269</v>
      </c>
      <c r="C248" s="49">
        <v>2</v>
      </c>
      <c r="D248" s="49" t="s">
        <v>54</v>
      </c>
      <c r="E248" s="49">
        <v>30</v>
      </c>
      <c r="F248" s="49" t="s">
        <v>1313</v>
      </c>
    </row>
    <row r="249" spans="1:6" x14ac:dyDescent="0.2">
      <c r="A249" s="49">
        <v>5321</v>
      </c>
      <c r="B249" s="49" t="s">
        <v>270</v>
      </c>
      <c r="C249" s="49">
        <v>2</v>
      </c>
      <c r="D249" s="49" t="s">
        <v>54</v>
      </c>
      <c r="E249" s="49">
        <v>30</v>
      </c>
      <c r="F249" s="49" t="s">
        <v>1313</v>
      </c>
    </row>
    <row r="250" spans="1:6" x14ac:dyDescent="0.2">
      <c r="A250" s="49">
        <v>5322</v>
      </c>
      <c r="B250" s="49" t="s">
        <v>271</v>
      </c>
      <c r="C250" s="49">
        <v>2</v>
      </c>
      <c r="D250" s="49" t="s">
        <v>54</v>
      </c>
      <c r="E250" s="49">
        <v>30</v>
      </c>
      <c r="F250" s="49" t="s">
        <v>1313</v>
      </c>
    </row>
    <row r="251" spans="1:6" x14ac:dyDescent="0.2">
      <c r="A251" s="49">
        <v>5326</v>
      </c>
      <c r="B251" s="49" t="s">
        <v>272</v>
      </c>
      <c r="C251" s="49">
        <v>2</v>
      </c>
      <c r="D251" s="49" t="s">
        <v>54</v>
      </c>
      <c r="E251" s="49">
        <v>31</v>
      </c>
      <c r="F251" s="49" t="s">
        <v>1314</v>
      </c>
    </row>
    <row r="252" spans="1:6" x14ac:dyDescent="0.2">
      <c r="A252" s="49">
        <v>5328</v>
      </c>
      <c r="B252" s="49" t="s">
        <v>273</v>
      </c>
      <c r="C252" s="49">
        <v>2</v>
      </c>
      <c r="D252" s="49" t="s">
        <v>54</v>
      </c>
      <c r="E252" s="49">
        <v>31</v>
      </c>
      <c r="F252" s="49" t="s">
        <v>1314</v>
      </c>
    </row>
    <row r="253" spans="1:6" x14ac:dyDescent="0.2">
      <c r="A253" s="49">
        <v>5329</v>
      </c>
      <c r="B253" s="49" t="s">
        <v>274</v>
      </c>
      <c r="C253" s="49">
        <v>2</v>
      </c>
      <c r="D253" s="49" t="s">
        <v>54</v>
      </c>
      <c r="E253" s="49">
        <v>31</v>
      </c>
      <c r="F253" s="49" t="s">
        <v>1314</v>
      </c>
    </row>
    <row r="254" spans="1:6" x14ac:dyDescent="0.2">
      <c r="A254" s="49">
        <v>5330</v>
      </c>
      <c r="B254" s="49" t="s">
        <v>275</v>
      </c>
      <c r="C254" s="49">
        <v>2</v>
      </c>
      <c r="D254" s="49" t="s">
        <v>54</v>
      </c>
      <c r="E254" s="49">
        <v>31</v>
      </c>
      <c r="F254" s="49" t="s">
        <v>1314</v>
      </c>
    </row>
    <row r="255" spans="1:6" x14ac:dyDescent="0.2">
      <c r="A255" s="49">
        <v>5331</v>
      </c>
      <c r="B255" s="49" t="s">
        <v>276</v>
      </c>
      <c r="C255" s="49">
        <v>2</v>
      </c>
      <c r="D255" s="49" t="s">
        <v>54</v>
      </c>
      <c r="E255" s="49">
        <v>22</v>
      </c>
      <c r="F255" s="49" t="s">
        <v>1328</v>
      </c>
    </row>
    <row r="256" spans="1:6" x14ac:dyDescent="0.2">
      <c r="A256" s="49">
        <v>5332</v>
      </c>
      <c r="B256" s="49" t="s">
        <v>277</v>
      </c>
      <c r="C256" s="49">
        <v>2</v>
      </c>
      <c r="D256" s="49" t="s">
        <v>54</v>
      </c>
      <c r="E256" s="49">
        <v>31</v>
      </c>
      <c r="F256" s="49" t="s">
        <v>1314</v>
      </c>
    </row>
    <row r="257" spans="1:6" x14ac:dyDescent="0.2">
      <c r="A257" s="49">
        <v>5334</v>
      </c>
      <c r="B257" s="49" t="s">
        <v>278</v>
      </c>
      <c r="C257" s="49">
        <v>2</v>
      </c>
      <c r="D257" s="49" t="s">
        <v>54</v>
      </c>
      <c r="E257" s="49">
        <v>32</v>
      </c>
      <c r="F257" s="49" t="s">
        <v>1312</v>
      </c>
    </row>
    <row r="258" spans="1:6" x14ac:dyDescent="0.2">
      <c r="A258" s="49">
        <v>5336</v>
      </c>
      <c r="B258" s="49" t="s">
        <v>279</v>
      </c>
      <c r="C258" s="49">
        <v>2</v>
      </c>
      <c r="D258" s="49" t="s">
        <v>54</v>
      </c>
      <c r="E258" s="49">
        <v>30</v>
      </c>
      <c r="F258" s="49" t="s">
        <v>1313</v>
      </c>
    </row>
    <row r="259" spans="1:6" x14ac:dyDescent="0.2">
      <c r="A259" s="49">
        <v>5337</v>
      </c>
      <c r="B259" s="49" t="s">
        <v>280</v>
      </c>
      <c r="C259" s="49">
        <v>2</v>
      </c>
      <c r="D259" s="49" t="s">
        <v>54</v>
      </c>
      <c r="E259" s="49">
        <v>30</v>
      </c>
      <c r="F259" s="49" t="s">
        <v>1313</v>
      </c>
    </row>
    <row r="260" spans="1:6" x14ac:dyDescent="0.2">
      <c r="A260" s="49">
        <v>5338</v>
      </c>
      <c r="B260" s="49" t="s">
        <v>281</v>
      </c>
      <c r="C260" s="49">
        <v>2</v>
      </c>
      <c r="D260" s="49" t="s">
        <v>54</v>
      </c>
      <c r="E260" s="49">
        <v>32</v>
      </c>
      <c r="F260" s="49" t="s">
        <v>1312</v>
      </c>
    </row>
    <row r="261" spans="1:6" x14ac:dyDescent="0.2">
      <c r="A261" s="49">
        <v>5339</v>
      </c>
      <c r="B261" s="49" t="s">
        <v>282</v>
      </c>
      <c r="C261" s="49">
        <v>2</v>
      </c>
      <c r="D261" s="49" t="s">
        <v>54</v>
      </c>
      <c r="E261" s="49">
        <v>30</v>
      </c>
      <c r="F261" s="49" t="s">
        <v>1313</v>
      </c>
    </row>
    <row r="262" spans="1:6" x14ac:dyDescent="0.2">
      <c r="A262" s="49">
        <v>5341</v>
      </c>
      <c r="B262" s="49" t="s">
        <v>283</v>
      </c>
      <c r="C262" s="49">
        <v>2</v>
      </c>
      <c r="D262" s="49" t="s">
        <v>54</v>
      </c>
      <c r="E262" s="49">
        <v>31</v>
      </c>
      <c r="F262" s="49" t="s">
        <v>1314</v>
      </c>
    </row>
    <row r="263" spans="1:6" x14ac:dyDescent="0.2">
      <c r="A263" s="49">
        <v>5342</v>
      </c>
      <c r="B263" s="49" t="s">
        <v>284</v>
      </c>
      <c r="C263" s="49">
        <v>2</v>
      </c>
      <c r="D263" s="49" t="s">
        <v>54</v>
      </c>
      <c r="E263" s="49">
        <v>31</v>
      </c>
      <c r="F263" s="49" t="s">
        <v>1314</v>
      </c>
    </row>
    <row r="264" spans="1:6" x14ac:dyDescent="0.2">
      <c r="A264" s="49">
        <v>5345</v>
      </c>
      <c r="B264" s="49" t="s">
        <v>285</v>
      </c>
      <c r="C264" s="49">
        <v>2</v>
      </c>
      <c r="D264" s="49" t="s">
        <v>54</v>
      </c>
      <c r="E264" s="49">
        <v>31</v>
      </c>
      <c r="F264" s="49" t="s">
        <v>1314</v>
      </c>
    </row>
    <row r="265" spans="1:6" x14ac:dyDescent="0.2">
      <c r="A265" s="49">
        <v>5346</v>
      </c>
      <c r="B265" s="49" t="s">
        <v>286</v>
      </c>
      <c r="C265" s="49">
        <v>2</v>
      </c>
      <c r="D265" s="49" t="s">
        <v>54</v>
      </c>
      <c r="E265" s="49">
        <v>30</v>
      </c>
      <c r="F265" s="49" t="s">
        <v>1313</v>
      </c>
    </row>
    <row r="266" spans="1:6" x14ac:dyDescent="0.2">
      <c r="A266" s="49">
        <v>5348</v>
      </c>
      <c r="B266" s="49" t="s">
        <v>287</v>
      </c>
      <c r="C266" s="49">
        <v>2</v>
      </c>
      <c r="D266" s="49" t="s">
        <v>54</v>
      </c>
      <c r="E266" s="49">
        <v>31</v>
      </c>
      <c r="F266" s="49" t="s">
        <v>1314</v>
      </c>
    </row>
    <row r="267" spans="1:6" x14ac:dyDescent="0.2">
      <c r="A267" s="49">
        <v>5349</v>
      </c>
      <c r="B267" s="49" t="s">
        <v>288</v>
      </c>
      <c r="C267" s="49">
        <v>2</v>
      </c>
      <c r="D267" s="49" t="s">
        <v>54</v>
      </c>
      <c r="E267" s="49">
        <v>6</v>
      </c>
      <c r="F267" s="49" t="s">
        <v>1311</v>
      </c>
    </row>
    <row r="268" spans="1:6" x14ac:dyDescent="0.2">
      <c r="A268" s="49">
        <v>5351</v>
      </c>
      <c r="B268" s="49" t="s">
        <v>289</v>
      </c>
      <c r="C268" s="49">
        <v>2</v>
      </c>
      <c r="D268" s="49" t="s">
        <v>54</v>
      </c>
      <c r="E268" s="49">
        <v>31</v>
      </c>
      <c r="F268" s="49" t="s">
        <v>1314</v>
      </c>
    </row>
    <row r="269" spans="1:6" x14ac:dyDescent="0.2">
      <c r="A269" s="49">
        <v>5352</v>
      </c>
      <c r="B269" s="49" t="s">
        <v>290</v>
      </c>
      <c r="C269" s="49">
        <v>2</v>
      </c>
      <c r="D269" s="49" t="s">
        <v>54</v>
      </c>
      <c r="E269" s="49">
        <v>31</v>
      </c>
      <c r="F269" s="49" t="s">
        <v>1314</v>
      </c>
    </row>
    <row r="270" spans="1:6" x14ac:dyDescent="0.2">
      <c r="A270" s="49">
        <v>5353</v>
      </c>
      <c r="B270" s="49" t="s">
        <v>291</v>
      </c>
      <c r="C270" s="49">
        <v>2</v>
      </c>
      <c r="D270" s="49" t="s">
        <v>54</v>
      </c>
      <c r="E270" s="49">
        <v>6</v>
      </c>
      <c r="F270" s="49" t="s">
        <v>1311</v>
      </c>
    </row>
    <row r="271" spans="1:6" x14ac:dyDescent="0.2">
      <c r="A271" s="49">
        <v>5354</v>
      </c>
      <c r="B271" s="49" t="s">
        <v>292</v>
      </c>
      <c r="C271" s="49">
        <v>2</v>
      </c>
      <c r="D271" s="49" t="s">
        <v>54</v>
      </c>
      <c r="E271" s="49">
        <v>31</v>
      </c>
      <c r="F271" s="49" t="s">
        <v>1314</v>
      </c>
    </row>
    <row r="272" spans="1:6" x14ac:dyDescent="0.2">
      <c r="A272" s="49">
        <v>5356</v>
      </c>
      <c r="B272" s="49" t="s">
        <v>293</v>
      </c>
      <c r="C272" s="49">
        <v>2</v>
      </c>
      <c r="D272" s="49" t="s">
        <v>54</v>
      </c>
      <c r="E272" s="49">
        <v>31</v>
      </c>
      <c r="F272" s="49" t="s">
        <v>1314</v>
      </c>
    </row>
    <row r="273" spans="1:6" x14ac:dyDescent="0.2">
      <c r="A273" s="49">
        <v>5357</v>
      </c>
      <c r="B273" s="49" t="s">
        <v>294</v>
      </c>
      <c r="C273" s="49">
        <v>2</v>
      </c>
      <c r="D273" s="49" t="s">
        <v>54</v>
      </c>
      <c r="E273" s="49">
        <v>31</v>
      </c>
      <c r="F273" s="49" t="s">
        <v>1314</v>
      </c>
    </row>
    <row r="274" spans="1:6" x14ac:dyDescent="0.2">
      <c r="A274" s="49">
        <v>5359</v>
      </c>
      <c r="B274" s="49" t="s">
        <v>295</v>
      </c>
      <c r="C274" s="49">
        <v>2</v>
      </c>
      <c r="D274" s="49" t="s">
        <v>54</v>
      </c>
      <c r="E274" s="49">
        <v>32</v>
      </c>
      <c r="F274" s="49" t="s">
        <v>1312</v>
      </c>
    </row>
    <row r="275" spans="1:6" x14ac:dyDescent="0.2">
      <c r="A275" s="49">
        <v>5360</v>
      </c>
      <c r="B275" s="49" t="s">
        <v>296</v>
      </c>
      <c r="C275" s="49">
        <v>2</v>
      </c>
      <c r="D275" s="49" t="s">
        <v>54</v>
      </c>
      <c r="E275" s="49">
        <v>32</v>
      </c>
      <c r="F275" s="49" t="s">
        <v>1312</v>
      </c>
    </row>
    <row r="276" spans="1:6" x14ac:dyDescent="0.2">
      <c r="A276" s="49">
        <v>5361</v>
      </c>
      <c r="B276" s="49" t="s">
        <v>297</v>
      </c>
      <c r="C276" s="49">
        <v>2</v>
      </c>
      <c r="D276" s="49" t="s">
        <v>54</v>
      </c>
      <c r="E276" s="49">
        <v>32</v>
      </c>
      <c r="F276" s="49" t="s">
        <v>1312</v>
      </c>
    </row>
    <row r="277" spans="1:6" x14ac:dyDescent="0.2">
      <c r="A277" s="49">
        <v>5362</v>
      </c>
      <c r="B277" s="49" t="s">
        <v>298</v>
      </c>
      <c r="C277" s="49">
        <v>2</v>
      </c>
      <c r="D277" s="49" t="s">
        <v>54</v>
      </c>
      <c r="E277" s="49">
        <v>32</v>
      </c>
      <c r="F277" s="49" t="s">
        <v>1312</v>
      </c>
    </row>
    <row r="278" spans="1:6" x14ac:dyDescent="0.2">
      <c r="A278" s="49">
        <v>5363</v>
      </c>
      <c r="B278" s="49" t="s">
        <v>299</v>
      </c>
      <c r="C278" s="49">
        <v>2</v>
      </c>
      <c r="D278" s="49" t="s">
        <v>54</v>
      </c>
      <c r="E278" s="49">
        <v>32</v>
      </c>
      <c r="F278" s="49" t="s">
        <v>1312</v>
      </c>
    </row>
    <row r="279" spans="1:6" x14ac:dyDescent="0.2">
      <c r="A279" s="49">
        <v>5364</v>
      </c>
      <c r="B279" s="49" t="s">
        <v>300</v>
      </c>
      <c r="C279" s="49">
        <v>2</v>
      </c>
      <c r="D279" s="49" t="s">
        <v>54</v>
      </c>
      <c r="E279" s="49">
        <v>32</v>
      </c>
      <c r="F279" s="49" t="s">
        <v>1312</v>
      </c>
    </row>
    <row r="280" spans="1:6" x14ac:dyDescent="0.2">
      <c r="A280" s="49">
        <v>5365</v>
      </c>
      <c r="B280" s="49" t="s">
        <v>301</v>
      </c>
      <c r="C280" s="49">
        <v>2</v>
      </c>
      <c r="D280" s="49" t="s">
        <v>54</v>
      </c>
      <c r="E280" s="49">
        <v>32</v>
      </c>
      <c r="F280" s="49" t="s">
        <v>1312</v>
      </c>
    </row>
    <row r="281" spans="1:6" x14ac:dyDescent="0.2">
      <c r="A281" s="49">
        <v>5366</v>
      </c>
      <c r="B281" s="49" t="s">
        <v>302</v>
      </c>
      <c r="C281" s="49">
        <v>2</v>
      </c>
      <c r="D281" s="49" t="s">
        <v>54</v>
      </c>
      <c r="E281" s="49">
        <v>32</v>
      </c>
      <c r="F281" s="49" t="s">
        <v>1312</v>
      </c>
    </row>
    <row r="282" spans="1:6" x14ac:dyDescent="0.2">
      <c r="A282" s="49">
        <v>5379</v>
      </c>
      <c r="B282" s="49" t="s">
        <v>303</v>
      </c>
      <c r="C282" s="49">
        <v>2</v>
      </c>
      <c r="D282" s="49" t="s">
        <v>54</v>
      </c>
      <c r="E282" s="49">
        <v>25</v>
      </c>
      <c r="F282" s="49" t="s">
        <v>1329</v>
      </c>
    </row>
    <row r="283" spans="1:6" x14ac:dyDescent="0.2">
      <c r="A283" s="49">
        <v>5388</v>
      </c>
      <c r="B283" s="49" t="s">
        <v>304</v>
      </c>
      <c r="C283" s="49">
        <v>2</v>
      </c>
      <c r="D283" s="49" t="s">
        <v>54</v>
      </c>
      <c r="E283" s="49">
        <v>25</v>
      </c>
      <c r="F283" s="49" t="s">
        <v>1329</v>
      </c>
    </row>
    <row r="284" spans="1:6" x14ac:dyDescent="0.2">
      <c r="A284" s="49">
        <v>5389</v>
      </c>
      <c r="B284" s="49" t="s">
        <v>305</v>
      </c>
      <c r="C284" s="49">
        <v>2</v>
      </c>
      <c r="D284" s="49" t="s">
        <v>54</v>
      </c>
      <c r="E284" s="49">
        <v>22</v>
      </c>
      <c r="F284" s="49" t="s">
        <v>1328</v>
      </c>
    </row>
    <row r="285" spans="1:6" x14ac:dyDescent="0.2">
      <c r="A285" s="49">
        <v>5390</v>
      </c>
      <c r="B285" s="49" t="s">
        <v>306</v>
      </c>
      <c r="C285" s="49">
        <v>2</v>
      </c>
      <c r="D285" s="49" t="s">
        <v>54</v>
      </c>
      <c r="E285" s="49">
        <v>25</v>
      </c>
      <c r="F285" s="49" t="s">
        <v>1329</v>
      </c>
    </row>
    <row r="286" spans="1:6" x14ac:dyDescent="0.2">
      <c r="A286" s="49">
        <v>5391</v>
      </c>
      <c r="B286" s="49" t="s">
        <v>307</v>
      </c>
      <c r="C286" s="49">
        <v>2</v>
      </c>
      <c r="D286" s="49" t="s">
        <v>54</v>
      </c>
      <c r="E286" s="49">
        <v>25</v>
      </c>
      <c r="F286" s="49" t="s">
        <v>1329</v>
      </c>
    </row>
    <row r="287" spans="1:6" x14ac:dyDescent="0.2">
      <c r="A287" s="49">
        <v>5392</v>
      </c>
      <c r="B287" s="49" t="s">
        <v>308</v>
      </c>
      <c r="C287" s="49">
        <v>2</v>
      </c>
      <c r="D287" s="49" t="s">
        <v>54</v>
      </c>
      <c r="E287" s="49">
        <v>25</v>
      </c>
      <c r="F287" s="49" t="s">
        <v>1329</v>
      </c>
    </row>
    <row r="288" spans="1:6" x14ac:dyDescent="0.2">
      <c r="A288" s="49">
        <v>5393</v>
      </c>
      <c r="B288" s="49" t="s">
        <v>309</v>
      </c>
      <c r="C288" s="49">
        <v>2</v>
      </c>
      <c r="D288" s="49" t="s">
        <v>54</v>
      </c>
      <c r="E288" s="49">
        <v>25</v>
      </c>
      <c r="F288" s="49" t="s">
        <v>1329</v>
      </c>
    </row>
    <row r="289" spans="1:6" x14ac:dyDescent="0.2">
      <c r="A289" s="49">
        <v>5394</v>
      </c>
      <c r="B289" s="49" t="s">
        <v>310</v>
      </c>
      <c r="C289" s="49">
        <v>2</v>
      </c>
      <c r="D289" s="49" t="s">
        <v>54</v>
      </c>
      <c r="E289" s="49">
        <v>25</v>
      </c>
      <c r="F289" s="49" t="s">
        <v>1329</v>
      </c>
    </row>
    <row r="290" spans="1:6" x14ac:dyDescent="0.2">
      <c r="A290" s="49">
        <v>5395</v>
      </c>
      <c r="B290" s="49" t="s">
        <v>311</v>
      </c>
      <c r="C290" s="49">
        <v>2</v>
      </c>
      <c r="D290" s="49" t="s">
        <v>54</v>
      </c>
      <c r="E290" s="49">
        <v>25</v>
      </c>
      <c r="F290" s="49" t="s">
        <v>1329</v>
      </c>
    </row>
    <row r="291" spans="1:6" x14ac:dyDescent="0.2">
      <c r="A291" s="49">
        <v>5396</v>
      </c>
      <c r="B291" s="49" t="s">
        <v>312</v>
      </c>
      <c r="C291" s="49">
        <v>2</v>
      </c>
      <c r="D291" s="49" t="s">
        <v>54</v>
      </c>
      <c r="E291" s="49">
        <v>25</v>
      </c>
      <c r="F291" s="49" t="s">
        <v>1329</v>
      </c>
    </row>
    <row r="292" spans="1:6" x14ac:dyDescent="0.2">
      <c r="A292" s="49">
        <v>5397</v>
      </c>
      <c r="B292" s="49" t="s">
        <v>313</v>
      </c>
      <c r="C292" s="49">
        <v>2</v>
      </c>
      <c r="D292" s="49" t="s">
        <v>54</v>
      </c>
      <c r="E292" s="49">
        <v>25</v>
      </c>
      <c r="F292" s="49" t="s">
        <v>1329</v>
      </c>
    </row>
    <row r="293" spans="1:6" x14ac:dyDescent="0.2">
      <c r="A293" s="49">
        <v>5398</v>
      </c>
      <c r="B293" s="49" t="s">
        <v>314</v>
      </c>
      <c r="C293" s="49">
        <v>2</v>
      </c>
      <c r="D293" s="49" t="s">
        <v>54</v>
      </c>
      <c r="E293" s="49">
        <v>25</v>
      </c>
      <c r="F293" s="49" t="s">
        <v>1329</v>
      </c>
    </row>
    <row r="294" spans="1:6" x14ac:dyDescent="0.2">
      <c r="A294" s="49">
        <v>5399</v>
      </c>
      <c r="B294" s="49" t="s">
        <v>315</v>
      </c>
      <c r="C294" s="49">
        <v>2</v>
      </c>
      <c r="D294" s="49" t="s">
        <v>54</v>
      </c>
      <c r="E294" s="49">
        <v>25</v>
      </c>
      <c r="F294" s="49" t="s">
        <v>1329</v>
      </c>
    </row>
    <row r="295" spans="1:6" x14ac:dyDescent="0.2">
      <c r="A295" s="49">
        <v>5400</v>
      </c>
      <c r="B295" s="49" t="s">
        <v>316</v>
      </c>
      <c r="C295" s="49">
        <v>2</v>
      </c>
      <c r="D295" s="49" t="s">
        <v>54</v>
      </c>
      <c r="E295" s="49">
        <v>25</v>
      </c>
      <c r="F295" s="49" t="s">
        <v>1329</v>
      </c>
    </row>
    <row r="296" spans="1:6" x14ac:dyDescent="0.2">
      <c r="A296" s="49">
        <v>5401</v>
      </c>
      <c r="B296" s="49" t="s">
        <v>317</v>
      </c>
      <c r="C296" s="49">
        <v>2</v>
      </c>
      <c r="D296" s="49" t="s">
        <v>54</v>
      </c>
      <c r="E296" s="49">
        <v>25</v>
      </c>
      <c r="F296" s="49" t="s">
        <v>1329</v>
      </c>
    </row>
    <row r="297" spans="1:6" x14ac:dyDescent="0.2">
      <c r="A297" s="49">
        <v>5402</v>
      </c>
      <c r="B297" s="49" t="s">
        <v>318</v>
      </c>
      <c r="C297" s="49">
        <v>2</v>
      </c>
      <c r="D297" s="49" t="s">
        <v>54</v>
      </c>
      <c r="E297" s="49">
        <v>25</v>
      </c>
      <c r="F297" s="49" t="s">
        <v>1329</v>
      </c>
    </row>
    <row r="298" spans="1:6" x14ac:dyDescent="0.2">
      <c r="A298" s="49">
        <v>5403</v>
      </c>
      <c r="B298" s="49" t="s">
        <v>319</v>
      </c>
      <c r="C298" s="49">
        <v>2</v>
      </c>
      <c r="D298" s="49" t="s">
        <v>54</v>
      </c>
      <c r="E298" s="49">
        <v>25</v>
      </c>
      <c r="F298" s="49" t="s">
        <v>1329</v>
      </c>
    </row>
    <row r="299" spans="1:6" x14ac:dyDescent="0.2">
      <c r="A299" s="49">
        <v>5404</v>
      </c>
      <c r="B299" s="49" t="s">
        <v>320</v>
      </c>
      <c r="C299" s="49">
        <v>2</v>
      </c>
      <c r="D299" s="49" t="s">
        <v>54</v>
      </c>
      <c r="E299" s="49">
        <v>25</v>
      </c>
      <c r="F299" s="49" t="s">
        <v>1329</v>
      </c>
    </row>
    <row r="300" spans="1:6" x14ac:dyDescent="0.2">
      <c r="A300" s="49">
        <v>5405</v>
      </c>
      <c r="B300" s="49" t="s">
        <v>321</v>
      </c>
      <c r="C300" s="49">
        <v>2</v>
      </c>
      <c r="D300" s="49" t="s">
        <v>54</v>
      </c>
      <c r="E300" s="49">
        <v>25</v>
      </c>
      <c r="F300" s="49" t="s">
        <v>1329</v>
      </c>
    </row>
    <row r="301" spans="1:6" x14ac:dyDescent="0.2">
      <c r="A301" s="49">
        <v>5406</v>
      </c>
      <c r="B301" s="49" t="s">
        <v>322</v>
      </c>
      <c r="C301" s="49">
        <v>2</v>
      </c>
      <c r="D301" s="49" t="s">
        <v>54</v>
      </c>
      <c r="E301" s="49">
        <v>25</v>
      </c>
      <c r="F301" s="49" t="s">
        <v>1329</v>
      </c>
    </row>
    <row r="302" spans="1:6" x14ac:dyDescent="0.2">
      <c r="A302" s="49">
        <v>5407</v>
      </c>
      <c r="B302" s="49" t="s">
        <v>323</v>
      </c>
      <c r="C302" s="49">
        <v>2</v>
      </c>
      <c r="D302" s="49" t="s">
        <v>54</v>
      </c>
      <c r="E302" s="49">
        <v>25</v>
      </c>
      <c r="F302" s="49" t="s">
        <v>1329</v>
      </c>
    </row>
    <row r="303" spans="1:6" x14ac:dyDescent="0.2">
      <c r="A303" s="49">
        <v>5409</v>
      </c>
      <c r="B303" s="49" t="s">
        <v>324</v>
      </c>
      <c r="C303" s="49">
        <v>2</v>
      </c>
      <c r="D303" s="49" t="s">
        <v>54</v>
      </c>
      <c r="E303" s="49">
        <v>24</v>
      </c>
      <c r="F303" s="49" t="s">
        <v>1317</v>
      </c>
    </row>
    <row r="304" spans="1:6" x14ac:dyDescent="0.2">
      <c r="A304" s="49">
        <v>5410</v>
      </c>
      <c r="B304" s="49" t="s">
        <v>325</v>
      </c>
      <c r="C304" s="49">
        <v>2</v>
      </c>
      <c r="D304" s="49" t="s">
        <v>54</v>
      </c>
      <c r="E304" s="49">
        <v>24</v>
      </c>
      <c r="F304" s="49" t="s">
        <v>1317</v>
      </c>
    </row>
    <row r="305" spans="1:6" x14ac:dyDescent="0.2">
      <c r="A305" s="49">
        <v>5411</v>
      </c>
      <c r="B305" s="49" t="s">
        <v>326</v>
      </c>
      <c r="C305" s="49">
        <v>2</v>
      </c>
      <c r="D305" s="49" t="s">
        <v>54</v>
      </c>
      <c r="E305" s="49">
        <v>24</v>
      </c>
      <c r="F305" s="49" t="s">
        <v>1317</v>
      </c>
    </row>
    <row r="306" spans="1:6" x14ac:dyDescent="0.2">
      <c r="A306" s="49">
        <v>5412</v>
      </c>
      <c r="B306" s="49" t="s">
        <v>327</v>
      </c>
      <c r="C306" s="49">
        <v>2</v>
      </c>
      <c r="D306" s="49" t="s">
        <v>54</v>
      </c>
      <c r="E306" s="49">
        <v>24</v>
      </c>
      <c r="F306" s="49" t="s">
        <v>1317</v>
      </c>
    </row>
    <row r="307" spans="1:6" x14ac:dyDescent="0.2">
      <c r="A307" s="49">
        <v>5413</v>
      </c>
      <c r="B307" s="49" t="s">
        <v>328</v>
      </c>
      <c r="C307" s="49">
        <v>2</v>
      </c>
      <c r="D307" s="49" t="s">
        <v>54</v>
      </c>
      <c r="E307" s="49">
        <v>24</v>
      </c>
      <c r="F307" s="49" t="s">
        <v>1317</v>
      </c>
    </row>
    <row r="308" spans="1:6" x14ac:dyDescent="0.2">
      <c r="A308" s="49">
        <v>5414</v>
      </c>
      <c r="B308" s="49" t="s">
        <v>329</v>
      </c>
      <c r="C308" s="49">
        <v>2</v>
      </c>
      <c r="D308" s="49" t="s">
        <v>54</v>
      </c>
      <c r="E308" s="49">
        <v>24</v>
      </c>
      <c r="F308" s="49" t="s">
        <v>1317</v>
      </c>
    </row>
    <row r="309" spans="1:6" x14ac:dyDescent="0.2">
      <c r="A309" s="49">
        <v>5415</v>
      </c>
      <c r="B309" s="49" t="s">
        <v>330</v>
      </c>
      <c r="C309" s="49">
        <v>2</v>
      </c>
      <c r="D309" s="49" t="s">
        <v>54</v>
      </c>
      <c r="E309" s="49">
        <v>24</v>
      </c>
      <c r="F309" s="49" t="s">
        <v>1317</v>
      </c>
    </row>
    <row r="310" spans="1:6" x14ac:dyDescent="0.2">
      <c r="A310" s="49">
        <v>5416</v>
      </c>
      <c r="B310" s="49" t="s">
        <v>331</v>
      </c>
      <c r="C310" s="49">
        <v>2</v>
      </c>
      <c r="D310" s="49" t="s">
        <v>54</v>
      </c>
      <c r="E310" s="49">
        <v>24</v>
      </c>
      <c r="F310" s="49" t="s">
        <v>1317</v>
      </c>
    </row>
    <row r="311" spans="1:6" x14ac:dyDescent="0.2">
      <c r="A311" s="49">
        <v>5417</v>
      </c>
      <c r="B311" s="49" t="s">
        <v>332</v>
      </c>
      <c r="C311" s="49">
        <v>2</v>
      </c>
      <c r="D311" s="49" t="s">
        <v>54</v>
      </c>
      <c r="E311" s="49">
        <v>24</v>
      </c>
      <c r="F311" s="49" t="s">
        <v>1317</v>
      </c>
    </row>
    <row r="312" spans="1:6" x14ac:dyDescent="0.2">
      <c r="A312" s="49">
        <v>5418</v>
      </c>
      <c r="B312" s="49" t="s">
        <v>333</v>
      </c>
      <c r="C312" s="49">
        <v>2</v>
      </c>
      <c r="D312" s="49" t="s">
        <v>54</v>
      </c>
      <c r="E312" s="49">
        <v>24</v>
      </c>
      <c r="F312" s="49" t="s">
        <v>1317</v>
      </c>
    </row>
    <row r="313" spans="1:6" x14ac:dyDescent="0.2">
      <c r="A313" s="49">
        <v>5420</v>
      </c>
      <c r="B313" s="49" t="s">
        <v>334</v>
      </c>
      <c r="C313" s="49">
        <v>2</v>
      </c>
      <c r="D313" s="49" t="s">
        <v>54</v>
      </c>
      <c r="E313" s="49">
        <v>24</v>
      </c>
      <c r="F313" s="49" t="s">
        <v>1317</v>
      </c>
    </row>
    <row r="314" spans="1:6" x14ac:dyDescent="0.2">
      <c r="A314" s="49">
        <v>5421</v>
      </c>
      <c r="B314" s="49" t="s">
        <v>335</v>
      </c>
      <c r="C314" s="49">
        <v>2</v>
      </c>
      <c r="D314" s="49" t="s">
        <v>54</v>
      </c>
      <c r="E314" s="49">
        <v>24</v>
      </c>
      <c r="F314" s="49" t="s">
        <v>1317</v>
      </c>
    </row>
    <row r="315" spans="1:6" x14ac:dyDescent="0.2">
      <c r="A315" s="49">
        <v>5422</v>
      </c>
      <c r="B315" s="49" t="s">
        <v>336</v>
      </c>
      <c r="C315" s="49">
        <v>2</v>
      </c>
      <c r="D315" s="49" t="s">
        <v>54</v>
      </c>
      <c r="E315" s="49">
        <v>24</v>
      </c>
      <c r="F315" s="49" t="s">
        <v>1317</v>
      </c>
    </row>
    <row r="316" spans="1:6" x14ac:dyDescent="0.2">
      <c r="A316" s="49">
        <v>5424</v>
      </c>
      <c r="B316" s="49" t="s">
        <v>337</v>
      </c>
      <c r="C316" s="49">
        <v>2</v>
      </c>
      <c r="D316" s="49" t="s">
        <v>54</v>
      </c>
      <c r="E316" s="49">
        <v>24</v>
      </c>
      <c r="F316" s="49" t="s">
        <v>1317</v>
      </c>
    </row>
    <row r="317" spans="1:6" x14ac:dyDescent="0.2">
      <c r="A317" s="49">
        <v>5425</v>
      </c>
      <c r="B317" s="49" t="s">
        <v>338</v>
      </c>
      <c r="C317" s="49">
        <v>2</v>
      </c>
      <c r="D317" s="49" t="s">
        <v>54</v>
      </c>
      <c r="E317" s="49">
        <v>24</v>
      </c>
      <c r="F317" s="49" t="s">
        <v>1317</v>
      </c>
    </row>
    <row r="318" spans="1:6" x14ac:dyDescent="0.2">
      <c r="A318" s="49">
        <v>5427</v>
      </c>
      <c r="B318" s="49" t="s">
        <v>339</v>
      </c>
      <c r="C318" s="49">
        <v>2</v>
      </c>
      <c r="D318" s="49" t="s">
        <v>54</v>
      </c>
      <c r="E318" s="49">
        <v>24</v>
      </c>
      <c r="F318" s="49" t="s">
        <v>1317</v>
      </c>
    </row>
    <row r="319" spans="1:6" x14ac:dyDescent="0.2">
      <c r="A319" s="49">
        <v>5430</v>
      </c>
      <c r="B319" s="49" t="s">
        <v>340</v>
      </c>
      <c r="C319" s="49">
        <v>2</v>
      </c>
      <c r="D319" s="49" t="s">
        <v>54</v>
      </c>
      <c r="E319" s="49">
        <v>24</v>
      </c>
      <c r="F319" s="49" t="s">
        <v>1317</v>
      </c>
    </row>
    <row r="320" spans="1:6" x14ac:dyDescent="0.2">
      <c r="A320" s="49">
        <v>5431</v>
      </c>
      <c r="B320" s="49" t="s">
        <v>341</v>
      </c>
      <c r="C320" s="49">
        <v>2</v>
      </c>
      <c r="D320" s="49" t="s">
        <v>54</v>
      </c>
      <c r="E320" s="49">
        <v>24</v>
      </c>
      <c r="F320" s="49" t="s">
        <v>1317</v>
      </c>
    </row>
    <row r="321" spans="1:6" x14ac:dyDescent="0.2">
      <c r="A321" s="49">
        <v>5432</v>
      </c>
      <c r="B321" s="49" t="s">
        <v>342</v>
      </c>
      <c r="C321" s="49">
        <v>2</v>
      </c>
      <c r="D321" s="49" t="s">
        <v>54</v>
      </c>
      <c r="E321" s="49">
        <v>24</v>
      </c>
      <c r="F321" s="49" t="s">
        <v>1317</v>
      </c>
    </row>
    <row r="322" spans="1:6" x14ac:dyDescent="0.2">
      <c r="A322" s="49">
        <v>5440</v>
      </c>
      <c r="B322" s="49" t="s">
        <v>343</v>
      </c>
      <c r="C322" s="49">
        <v>2</v>
      </c>
      <c r="D322" s="49" t="s">
        <v>54</v>
      </c>
      <c r="E322" s="49">
        <v>22</v>
      </c>
      <c r="F322" s="49" t="s">
        <v>1328</v>
      </c>
    </row>
    <row r="323" spans="1:6" x14ac:dyDescent="0.2">
      <c r="A323" s="49">
        <v>5441</v>
      </c>
      <c r="B323" s="49" t="s">
        <v>344</v>
      </c>
      <c r="C323" s="49">
        <v>2</v>
      </c>
      <c r="D323" s="49" t="s">
        <v>54</v>
      </c>
      <c r="E323" s="49">
        <v>25</v>
      </c>
      <c r="F323" s="49" t="s">
        <v>1329</v>
      </c>
    </row>
    <row r="324" spans="1:6" x14ac:dyDescent="0.2">
      <c r="A324" s="49">
        <v>5442</v>
      </c>
      <c r="B324" s="49" t="s">
        <v>345</v>
      </c>
      <c r="C324" s="49">
        <v>2</v>
      </c>
      <c r="D324" s="49" t="s">
        <v>54</v>
      </c>
      <c r="E324" s="49">
        <v>25</v>
      </c>
      <c r="F324" s="49" t="s">
        <v>1329</v>
      </c>
    </row>
    <row r="325" spans="1:6" x14ac:dyDescent="0.2">
      <c r="A325" s="49">
        <v>5445</v>
      </c>
      <c r="B325" s="49" t="s">
        <v>346</v>
      </c>
      <c r="C325" s="49">
        <v>2</v>
      </c>
      <c r="D325" s="49" t="s">
        <v>54</v>
      </c>
      <c r="E325" s="49">
        <v>25</v>
      </c>
      <c r="F325" s="49" t="s">
        <v>1329</v>
      </c>
    </row>
    <row r="326" spans="1:6" x14ac:dyDescent="0.2">
      <c r="A326" s="49">
        <v>5446</v>
      </c>
      <c r="B326" s="49" t="s">
        <v>347</v>
      </c>
      <c r="C326" s="49">
        <v>2</v>
      </c>
      <c r="D326" s="49" t="s">
        <v>54</v>
      </c>
      <c r="E326" s="49">
        <v>26</v>
      </c>
      <c r="F326" s="49" t="s">
        <v>1318</v>
      </c>
    </row>
    <row r="327" spans="1:6" x14ac:dyDescent="0.2">
      <c r="A327" s="49">
        <v>5454</v>
      </c>
      <c r="B327" s="49" t="s">
        <v>348</v>
      </c>
      <c r="C327" s="49">
        <v>2</v>
      </c>
      <c r="D327" s="49" t="s">
        <v>54</v>
      </c>
      <c r="E327" s="49">
        <v>22</v>
      </c>
      <c r="F327" s="49" t="s">
        <v>1328</v>
      </c>
    </row>
    <row r="328" spans="1:6" x14ac:dyDescent="0.2">
      <c r="A328" s="49">
        <v>5456</v>
      </c>
      <c r="B328" s="49" t="s">
        <v>349</v>
      </c>
      <c r="C328" s="49">
        <v>2</v>
      </c>
      <c r="D328" s="49" t="s">
        <v>54</v>
      </c>
      <c r="E328" s="49">
        <v>22</v>
      </c>
      <c r="F328" s="49" t="s">
        <v>1328</v>
      </c>
    </row>
    <row r="329" spans="1:6" x14ac:dyDescent="0.2">
      <c r="A329" s="49">
        <v>5457</v>
      </c>
      <c r="B329" s="49" t="s">
        <v>350</v>
      </c>
      <c r="C329" s="49">
        <v>2</v>
      </c>
      <c r="D329" s="49" t="s">
        <v>54</v>
      </c>
      <c r="E329" s="49">
        <v>22</v>
      </c>
      <c r="F329" s="49" t="s">
        <v>1328</v>
      </c>
    </row>
    <row r="330" spans="1:6" x14ac:dyDescent="0.2">
      <c r="A330" s="49">
        <v>5458</v>
      </c>
      <c r="B330" s="49" t="s">
        <v>351</v>
      </c>
      <c r="C330" s="49">
        <v>2</v>
      </c>
      <c r="D330" s="49" t="s">
        <v>54</v>
      </c>
      <c r="E330" s="49">
        <v>22</v>
      </c>
      <c r="F330" s="49" t="s">
        <v>1328</v>
      </c>
    </row>
    <row r="331" spans="1:6" x14ac:dyDescent="0.2">
      <c r="A331" s="49">
        <v>5459</v>
      </c>
      <c r="B331" s="49" t="s">
        <v>352</v>
      </c>
      <c r="C331" s="49">
        <v>2</v>
      </c>
      <c r="D331" s="49" t="s">
        <v>54</v>
      </c>
      <c r="E331" s="49">
        <v>22</v>
      </c>
      <c r="F331" s="49" t="s">
        <v>1328</v>
      </c>
    </row>
    <row r="332" spans="1:6" x14ac:dyDescent="0.2">
      <c r="A332" s="49">
        <v>5460</v>
      </c>
      <c r="B332" s="49" t="s">
        <v>353</v>
      </c>
      <c r="C332" s="49">
        <v>2</v>
      </c>
      <c r="D332" s="49" t="s">
        <v>54</v>
      </c>
      <c r="E332" s="49">
        <v>22</v>
      </c>
      <c r="F332" s="49" t="s">
        <v>1328</v>
      </c>
    </row>
    <row r="333" spans="1:6" x14ac:dyDescent="0.2">
      <c r="A333" s="49">
        <v>5461</v>
      </c>
      <c r="B333" s="49" t="s">
        <v>354</v>
      </c>
      <c r="C333" s="49">
        <v>2</v>
      </c>
      <c r="D333" s="49" t="s">
        <v>54</v>
      </c>
      <c r="E333" s="49">
        <v>22</v>
      </c>
      <c r="F333" s="49" t="s">
        <v>1328</v>
      </c>
    </row>
    <row r="334" spans="1:6" x14ac:dyDescent="0.2">
      <c r="A334" s="49">
        <v>5462</v>
      </c>
      <c r="B334" s="49" t="s">
        <v>355</v>
      </c>
      <c r="C334" s="49">
        <v>2</v>
      </c>
      <c r="D334" s="49" t="s">
        <v>54</v>
      </c>
      <c r="E334" s="49">
        <v>22</v>
      </c>
      <c r="F334" s="49" t="s">
        <v>1328</v>
      </c>
    </row>
    <row r="335" spans="1:6" x14ac:dyDescent="0.2">
      <c r="A335" s="49">
        <v>5463</v>
      </c>
      <c r="B335" s="49" t="s">
        <v>356</v>
      </c>
      <c r="C335" s="49">
        <v>2</v>
      </c>
      <c r="D335" s="49" t="s">
        <v>54</v>
      </c>
      <c r="E335" s="49">
        <v>22</v>
      </c>
      <c r="F335" s="49" t="s">
        <v>1328</v>
      </c>
    </row>
    <row r="336" spans="1:6" x14ac:dyDescent="0.2">
      <c r="A336" s="49">
        <v>5464</v>
      </c>
      <c r="B336" s="49" t="s">
        <v>357</v>
      </c>
      <c r="C336" s="49">
        <v>2</v>
      </c>
      <c r="D336" s="49" t="s">
        <v>54</v>
      </c>
      <c r="E336" s="49">
        <v>22</v>
      </c>
      <c r="F336" s="49" t="s">
        <v>1328</v>
      </c>
    </row>
    <row r="337" spans="1:6" x14ac:dyDescent="0.2">
      <c r="A337" s="49">
        <v>5465</v>
      </c>
      <c r="B337" s="49" t="s">
        <v>358</v>
      </c>
      <c r="C337" s="49">
        <v>2</v>
      </c>
      <c r="D337" s="49" t="s">
        <v>54</v>
      </c>
      <c r="E337" s="49">
        <v>22</v>
      </c>
      <c r="F337" s="49" t="s">
        <v>1328</v>
      </c>
    </row>
    <row r="338" spans="1:6" x14ac:dyDescent="0.2">
      <c r="A338" s="49">
        <v>5466</v>
      </c>
      <c r="B338" s="49" t="s">
        <v>359</v>
      </c>
      <c r="C338" s="49">
        <v>2</v>
      </c>
      <c r="D338" s="49" t="s">
        <v>54</v>
      </c>
      <c r="E338" s="49">
        <v>22</v>
      </c>
      <c r="F338" s="49" t="s">
        <v>1328</v>
      </c>
    </row>
    <row r="339" spans="1:6" x14ac:dyDescent="0.2">
      <c r="A339" s="49">
        <v>5468</v>
      </c>
      <c r="B339" s="49" t="s">
        <v>360</v>
      </c>
      <c r="C339" s="49">
        <v>2</v>
      </c>
      <c r="D339" s="49" t="s">
        <v>54</v>
      </c>
      <c r="E339" s="49">
        <v>22</v>
      </c>
      <c r="F339" s="49" t="s">
        <v>1328</v>
      </c>
    </row>
    <row r="340" spans="1:6" x14ac:dyDescent="0.2">
      <c r="A340" s="49">
        <v>5469</v>
      </c>
      <c r="B340" s="49" t="s">
        <v>361</v>
      </c>
      <c r="C340" s="49">
        <v>2</v>
      </c>
      <c r="D340" s="49" t="s">
        <v>54</v>
      </c>
      <c r="E340" s="49">
        <v>22</v>
      </c>
      <c r="F340" s="49" t="s">
        <v>1328</v>
      </c>
    </row>
    <row r="341" spans="1:6" x14ac:dyDescent="0.2">
      <c r="A341" s="49">
        <v>5470</v>
      </c>
      <c r="B341" s="49" t="s">
        <v>362</v>
      </c>
      <c r="C341" s="49">
        <v>2</v>
      </c>
      <c r="D341" s="49" t="s">
        <v>54</v>
      </c>
      <c r="E341" s="49">
        <v>22</v>
      </c>
      <c r="F341" s="49" t="s">
        <v>1328</v>
      </c>
    </row>
    <row r="342" spans="1:6" x14ac:dyDescent="0.2">
      <c r="A342" s="49">
        <v>5471</v>
      </c>
      <c r="B342" s="49" t="s">
        <v>363</v>
      </c>
      <c r="C342" s="49">
        <v>2</v>
      </c>
      <c r="D342" s="49" t="s">
        <v>54</v>
      </c>
      <c r="E342" s="49">
        <v>22</v>
      </c>
      <c r="F342" s="49" t="s">
        <v>1328</v>
      </c>
    </row>
    <row r="343" spans="1:6" x14ac:dyDescent="0.2">
      <c r="A343" s="49">
        <v>5472</v>
      </c>
      <c r="B343" s="49" t="s">
        <v>364</v>
      </c>
      <c r="C343" s="49">
        <v>2</v>
      </c>
      <c r="D343" s="49" t="s">
        <v>54</v>
      </c>
      <c r="E343" s="49">
        <v>22</v>
      </c>
      <c r="F343" s="49" t="s">
        <v>1328</v>
      </c>
    </row>
    <row r="344" spans="1:6" x14ac:dyDescent="0.2">
      <c r="A344" s="49">
        <v>5485</v>
      </c>
      <c r="B344" s="49" t="s">
        <v>365</v>
      </c>
      <c r="C344" s="49">
        <v>2</v>
      </c>
      <c r="D344" s="49" t="s">
        <v>54</v>
      </c>
      <c r="E344" s="49">
        <v>6</v>
      </c>
      <c r="F344" s="49" t="s">
        <v>1311</v>
      </c>
    </row>
    <row r="345" spans="1:6" x14ac:dyDescent="0.2">
      <c r="A345" s="49">
        <v>5494</v>
      </c>
      <c r="B345" s="49" t="s">
        <v>366</v>
      </c>
      <c r="C345" s="49">
        <v>2</v>
      </c>
      <c r="D345" s="49" t="s">
        <v>54</v>
      </c>
      <c r="E345" s="49">
        <v>6</v>
      </c>
      <c r="F345" s="49" t="s">
        <v>1311</v>
      </c>
    </row>
    <row r="346" spans="1:6" x14ac:dyDescent="0.2">
      <c r="A346" s="49">
        <v>5495</v>
      </c>
      <c r="B346" s="49" t="s">
        <v>367</v>
      </c>
      <c r="C346" s="49">
        <v>2</v>
      </c>
      <c r="D346" s="49" t="s">
        <v>54</v>
      </c>
      <c r="E346" s="49">
        <v>6</v>
      </c>
      <c r="F346" s="49" t="s">
        <v>1311</v>
      </c>
    </row>
    <row r="347" spans="1:6" x14ac:dyDescent="0.2">
      <c r="A347" s="49">
        <v>5496</v>
      </c>
      <c r="B347" s="49" t="s">
        <v>368</v>
      </c>
      <c r="C347" s="49">
        <v>2</v>
      </c>
      <c r="D347" s="49" t="s">
        <v>54</v>
      </c>
      <c r="E347" s="49">
        <v>6</v>
      </c>
      <c r="F347" s="49" t="s">
        <v>1311</v>
      </c>
    </row>
    <row r="348" spans="1:6" x14ac:dyDescent="0.2">
      <c r="A348" s="49">
        <v>5497</v>
      </c>
      <c r="B348" s="49" t="s">
        <v>369</v>
      </c>
      <c r="C348" s="49">
        <v>2</v>
      </c>
      <c r="D348" s="49" t="s">
        <v>54</v>
      </c>
      <c r="E348" s="49">
        <v>6</v>
      </c>
      <c r="F348" s="49" t="s">
        <v>1311</v>
      </c>
    </row>
    <row r="349" spans="1:6" x14ac:dyDescent="0.2">
      <c r="A349" s="49">
        <v>5498</v>
      </c>
      <c r="B349" s="49" t="s">
        <v>370</v>
      </c>
      <c r="C349" s="49">
        <v>2</v>
      </c>
      <c r="D349" s="49" t="s">
        <v>54</v>
      </c>
      <c r="E349" s="49">
        <v>6</v>
      </c>
      <c r="F349" s="49" t="s">
        <v>1311</v>
      </c>
    </row>
    <row r="350" spans="1:6" x14ac:dyDescent="0.2">
      <c r="A350" s="49">
        <v>5499</v>
      </c>
      <c r="B350" s="49" t="s">
        <v>371</v>
      </c>
      <c r="C350" s="49">
        <v>2</v>
      </c>
      <c r="D350" s="49" t="s">
        <v>54</v>
      </c>
      <c r="E350" s="49">
        <v>6</v>
      </c>
      <c r="F350" s="49" t="s">
        <v>1311</v>
      </c>
    </row>
    <row r="351" spans="1:6" x14ac:dyDescent="0.2">
      <c r="A351" s="49">
        <v>5500</v>
      </c>
      <c r="B351" s="49" t="s">
        <v>372</v>
      </c>
      <c r="C351" s="49">
        <v>2</v>
      </c>
      <c r="D351" s="49" t="s">
        <v>54</v>
      </c>
      <c r="E351" s="49">
        <v>6</v>
      </c>
      <c r="F351" s="49" t="s">
        <v>1311</v>
      </c>
    </row>
    <row r="352" spans="1:6" x14ac:dyDescent="0.2">
      <c r="A352" s="49">
        <v>5501</v>
      </c>
      <c r="B352" s="49" t="s">
        <v>373</v>
      </c>
      <c r="C352" s="49">
        <v>2</v>
      </c>
      <c r="D352" s="49" t="s">
        <v>54</v>
      </c>
      <c r="E352" s="49">
        <v>6</v>
      </c>
      <c r="F352" s="49" t="s">
        <v>1311</v>
      </c>
    </row>
    <row r="353" spans="1:6" x14ac:dyDescent="0.2">
      <c r="A353" s="49">
        <v>5502</v>
      </c>
      <c r="B353" s="49" t="s">
        <v>374</v>
      </c>
      <c r="C353" s="49">
        <v>2</v>
      </c>
      <c r="D353" s="49" t="s">
        <v>54</v>
      </c>
      <c r="E353" s="49">
        <v>6</v>
      </c>
      <c r="F353" s="49" t="s">
        <v>1311</v>
      </c>
    </row>
    <row r="354" spans="1:6" x14ac:dyDescent="0.2">
      <c r="A354" s="49">
        <v>5503</v>
      </c>
      <c r="B354" s="49" t="s">
        <v>375</v>
      </c>
      <c r="C354" s="49">
        <v>2</v>
      </c>
      <c r="D354" s="49" t="s">
        <v>54</v>
      </c>
      <c r="E354" s="49">
        <v>10</v>
      </c>
      <c r="F354" s="49" t="s">
        <v>1330</v>
      </c>
    </row>
    <row r="355" spans="1:6" x14ac:dyDescent="0.2">
      <c r="A355" s="49">
        <v>5504</v>
      </c>
      <c r="B355" s="49" t="s">
        <v>376</v>
      </c>
      <c r="C355" s="49">
        <v>2</v>
      </c>
      <c r="D355" s="49" t="s">
        <v>54</v>
      </c>
      <c r="E355" s="49">
        <v>6</v>
      </c>
      <c r="F355" s="49" t="s">
        <v>1311</v>
      </c>
    </row>
    <row r="356" spans="1:6" x14ac:dyDescent="0.2">
      <c r="A356" s="49">
        <v>5505</v>
      </c>
      <c r="B356" s="49" t="s">
        <v>377</v>
      </c>
      <c r="C356" s="49">
        <v>2</v>
      </c>
      <c r="D356" s="49" t="s">
        <v>54</v>
      </c>
      <c r="E356" s="49">
        <v>6</v>
      </c>
      <c r="F356" s="49" t="s">
        <v>1311</v>
      </c>
    </row>
    <row r="357" spans="1:6" x14ac:dyDescent="0.2">
      <c r="A357" s="49">
        <v>5506</v>
      </c>
      <c r="B357" s="49" t="s">
        <v>378</v>
      </c>
      <c r="C357" s="49">
        <v>2</v>
      </c>
      <c r="D357" s="49" t="s">
        <v>54</v>
      </c>
      <c r="E357" s="49">
        <v>6</v>
      </c>
      <c r="F357" s="49" t="s">
        <v>1311</v>
      </c>
    </row>
    <row r="358" spans="1:6" x14ac:dyDescent="0.2">
      <c r="A358" s="49">
        <v>5507</v>
      </c>
      <c r="B358" s="49" t="s">
        <v>379</v>
      </c>
      <c r="C358" s="49">
        <v>2</v>
      </c>
      <c r="D358" s="49" t="s">
        <v>54</v>
      </c>
      <c r="E358" s="49">
        <v>6</v>
      </c>
      <c r="F358" s="49" t="s">
        <v>1311</v>
      </c>
    </row>
    <row r="359" spans="1:6" x14ac:dyDescent="0.2">
      <c r="A359" s="49">
        <v>5508</v>
      </c>
      <c r="B359" s="49" t="s">
        <v>380</v>
      </c>
      <c r="C359" s="49">
        <v>2</v>
      </c>
      <c r="D359" s="49" t="s">
        <v>54</v>
      </c>
      <c r="E359" s="49">
        <v>6</v>
      </c>
      <c r="F359" s="49" t="s">
        <v>1311</v>
      </c>
    </row>
    <row r="360" spans="1:6" x14ac:dyDescent="0.2">
      <c r="A360" s="49">
        <v>5509</v>
      </c>
      <c r="B360" s="49" t="s">
        <v>381</v>
      </c>
      <c r="C360" s="49">
        <v>2</v>
      </c>
      <c r="D360" s="49" t="s">
        <v>54</v>
      </c>
      <c r="E360" s="49">
        <v>6</v>
      </c>
      <c r="F360" s="49" t="s">
        <v>1311</v>
      </c>
    </row>
    <row r="361" spans="1:6" x14ac:dyDescent="0.2">
      <c r="A361" s="49">
        <v>5510</v>
      </c>
      <c r="B361" s="49" t="s">
        <v>382</v>
      </c>
      <c r="C361" s="49">
        <v>2</v>
      </c>
      <c r="D361" s="49" t="s">
        <v>54</v>
      </c>
      <c r="E361" s="49">
        <v>10</v>
      </c>
      <c r="F361" s="49" t="s">
        <v>1330</v>
      </c>
    </row>
    <row r="362" spans="1:6" x14ac:dyDescent="0.2">
      <c r="A362" s="49">
        <v>5513</v>
      </c>
      <c r="B362" s="49" t="s">
        <v>383</v>
      </c>
      <c r="C362" s="49">
        <v>2</v>
      </c>
      <c r="D362" s="49" t="s">
        <v>54</v>
      </c>
      <c r="E362" s="49">
        <v>6</v>
      </c>
      <c r="F362" s="49" t="s">
        <v>1311</v>
      </c>
    </row>
    <row r="363" spans="1:6" x14ac:dyDescent="0.2">
      <c r="A363" s="49">
        <v>5515</v>
      </c>
      <c r="B363" s="49" t="s">
        <v>384</v>
      </c>
      <c r="C363" s="49">
        <v>2</v>
      </c>
      <c r="D363" s="49" t="s">
        <v>54</v>
      </c>
      <c r="E363" s="49">
        <v>6</v>
      </c>
      <c r="F363" s="49" t="s">
        <v>1311</v>
      </c>
    </row>
    <row r="364" spans="1:6" x14ac:dyDescent="0.2">
      <c r="A364" s="49">
        <v>5516</v>
      </c>
      <c r="B364" s="49" t="s">
        <v>385</v>
      </c>
      <c r="C364" s="49">
        <v>2</v>
      </c>
      <c r="D364" s="49" t="s">
        <v>54</v>
      </c>
      <c r="E364" s="49">
        <v>6</v>
      </c>
      <c r="F364" s="49" t="s">
        <v>1311</v>
      </c>
    </row>
    <row r="365" spans="1:6" x14ac:dyDescent="0.2">
      <c r="A365" s="49">
        <v>5517</v>
      </c>
      <c r="B365" s="49" t="s">
        <v>386</v>
      </c>
      <c r="C365" s="49">
        <v>2</v>
      </c>
      <c r="D365" s="49" t="s">
        <v>54</v>
      </c>
      <c r="E365" s="49">
        <v>6</v>
      </c>
      <c r="F365" s="49" t="s">
        <v>1311</v>
      </c>
    </row>
    <row r="366" spans="1:6" x14ac:dyDescent="0.2">
      <c r="A366" s="49">
        <v>5518</v>
      </c>
      <c r="B366" s="49" t="s">
        <v>387</v>
      </c>
      <c r="C366" s="49">
        <v>2</v>
      </c>
      <c r="D366" s="49" t="s">
        <v>54</v>
      </c>
      <c r="E366" s="49">
        <v>6</v>
      </c>
      <c r="F366" s="49" t="s">
        <v>1311</v>
      </c>
    </row>
    <row r="367" spans="1:6" x14ac:dyDescent="0.2">
      <c r="A367" s="49">
        <v>5519</v>
      </c>
      <c r="B367" s="49" t="s">
        <v>388</v>
      </c>
      <c r="C367" s="49">
        <v>2</v>
      </c>
      <c r="D367" s="49" t="s">
        <v>54</v>
      </c>
      <c r="E367" s="49">
        <v>10</v>
      </c>
      <c r="F367" s="49" t="s">
        <v>1330</v>
      </c>
    </row>
    <row r="368" spans="1:6" x14ac:dyDescent="0.2">
      <c r="A368" s="49">
        <v>5520</v>
      </c>
      <c r="B368" s="49" t="s">
        <v>389</v>
      </c>
      <c r="C368" s="49">
        <v>2</v>
      </c>
      <c r="D368" s="49" t="s">
        <v>54</v>
      </c>
      <c r="E368" s="49">
        <v>6</v>
      </c>
      <c r="F368" s="49" t="s">
        <v>1311</v>
      </c>
    </row>
    <row r="369" spans="1:6" x14ac:dyDescent="0.2">
      <c r="A369" s="49">
        <v>5521</v>
      </c>
      <c r="B369" s="49" t="s">
        <v>390</v>
      </c>
      <c r="C369" s="49">
        <v>2</v>
      </c>
      <c r="D369" s="49" t="s">
        <v>54</v>
      </c>
      <c r="E369" s="49">
        <v>10</v>
      </c>
      <c r="F369" s="49" t="s">
        <v>1330</v>
      </c>
    </row>
    <row r="370" spans="1:6" x14ac:dyDescent="0.2">
      <c r="A370" s="49">
        <v>5522</v>
      </c>
      <c r="B370" s="49" t="s">
        <v>391</v>
      </c>
      <c r="C370" s="49">
        <v>2</v>
      </c>
      <c r="D370" s="49" t="s">
        <v>54</v>
      </c>
      <c r="E370" s="49">
        <v>6</v>
      </c>
      <c r="F370" s="49" t="s">
        <v>1311</v>
      </c>
    </row>
    <row r="371" spans="1:6" x14ac:dyDescent="0.2">
      <c r="A371" s="49">
        <v>5524</v>
      </c>
      <c r="B371" s="49" t="s">
        <v>392</v>
      </c>
      <c r="C371" s="49">
        <v>2</v>
      </c>
      <c r="D371" s="49" t="s">
        <v>54</v>
      </c>
      <c r="E371" s="49">
        <v>6</v>
      </c>
      <c r="F371" s="49" t="s">
        <v>1311</v>
      </c>
    </row>
    <row r="372" spans="1:6" x14ac:dyDescent="0.2">
      <c r="A372" s="49">
        <v>5525</v>
      </c>
      <c r="B372" s="49" t="s">
        <v>393</v>
      </c>
      <c r="C372" s="49">
        <v>2</v>
      </c>
      <c r="D372" s="49" t="s">
        <v>54</v>
      </c>
      <c r="E372" s="49">
        <v>6</v>
      </c>
      <c r="F372" s="49" t="s">
        <v>1311</v>
      </c>
    </row>
    <row r="373" spans="1:6" x14ac:dyDescent="0.2">
      <c r="A373" s="49">
        <v>5526</v>
      </c>
      <c r="B373" s="49" t="s">
        <v>394</v>
      </c>
      <c r="C373" s="49">
        <v>2</v>
      </c>
      <c r="D373" s="49" t="s">
        <v>54</v>
      </c>
      <c r="E373" s="49">
        <v>6</v>
      </c>
      <c r="F373" s="49" t="s">
        <v>1311</v>
      </c>
    </row>
    <row r="374" spans="1:6" x14ac:dyDescent="0.2">
      <c r="A374" s="49">
        <v>5527</v>
      </c>
      <c r="B374" s="49" t="s">
        <v>395</v>
      </c>
      <c r="C374" s="49">
        <v>2</v>
      </c>
      <c r="D374" s="49" t="s">
        <v>54</v>
      </c>
      <c r="E374" s="49">
        <v>6</v>
      </c>
      <c r="F374" s="49" t="s">
        <v>1311</v>
      </c>
    </row>
    <row r="375" spans="1:6" x14ac:dyDescent="0.2">
      <c r="A375" s="49">
        <v>5528</v>
      </c>
      <c r="B375" s="49" t="s">
        <v>396</v>
      </c>
      <c r="C375" s="49">
        <v>2</v>
      </c>
      <c r="D375" s="49" t="s">
        <v>54</v>
      </c>
      <c r="E375" s="49">
        <v>6</v>
      </c>
      <c r="F375" s="49" t="s">
        <v>1311</v>
      </c>
    </row>
    <row r="376" spans="1:6" x14ac:dyDescent="0.2">
      <c r="A376" s="49">
        <v>5529</v>
      </c>
      <c r="B376" s="49" t="s">
        <v>397</v>
      </c>
      <c r="C376" s="49">
        <v>2</v>
      </c>
      <c r="D376" s="49" t="s">
        <v>54</v>
      </c>
      <c r="E376" s="49">
        <v>6</v>
      </c>
      <c r="F376" s="49" t="s">
        <v>1311</v>
      </c>
    </row>
    <row r="377" spans="1:6" x14ac:dyDescent="0.2">
      <c r="A377" s="49">
        <v>5530</v>
      </c>
      <c r="B377" s="49" t="s">
        <v>398</v>
      </c>
      <c r="C377" s="49">
        <v>2</v>
      </c>
      <c r="D377" s="49" t="s">
        <v>54</v>
      </c>
      <c r="E377" s="49">
        <v>6</v>
      </c>
      <c r="F377" s="49" t="s">
        <v>1311</v>
      </c>
    </row>
    <row r="378" spans="1:6" x14ac:dyDescent="0.2">
      <c r="A378" s="49">
        <v>5531</v>
      </c>
      <c r="B378" s="49" t="s">
        <v>399</v>
      </c>
      <c r="C378" s="49">
        <v>2</v>
      </c>
      <c r="D378" s="49" t="s">
        <v>54</v>
      </c>
      <c r="E378" s="49">
        <v>6</v>
      </c>
      <c r="F378" s="49" t="s">
        <v>1311</v>
      </c>
    </row>
    <row r="379" spans="1:6" x14ac:dyDescent="0.2">
      <c r="A379" s="49">
        <v>5532</v>
      </c>
      <c r="B379" s="49" t="s">
        <v>400</v>
      </c>
      <c r="C379" s="49">
        <v>2</v>
      </c>
      <c r="D379" s="49" t="s">
        <v>54</v>
      </c>
      <c r="E379" s="49">
        <v>6</v>
      </c>
      <c r="F379" s="49" t="s">
        <v>1311</v>
      </c>
    </row>
    <row r="380" spans="1:6" x14ac:dyDescent="0.2">
      <c r="A380" s="49">
        <v>5533</v>
      </c>
      <c r="B380" s="49" t="s">
        <v>401</v>
      </c>
      <c r="C380" s="49">
        <v>2</v>
      </c>
      <c r="D380" s="49" t="s">
        <v>54</v>
      </c>
      <c r="E380" s="49">
        <v>6</v>
      </c>
      <c r="F380" s="49" t="s">
        <v>1311</v>
      </c>
    </row>
    <row r="381" spans="1:6" x14ac:dyDescent="0.2">
      <c r="A381" s="49">
        <v>5597</v>
      </c>
      <c r="B381" s="49" t="s">
        <v>402</v>
      </c>
      <c r="C381" s="49">
        <v>2</v>
      </c>
      <c r="D381" s="49" t="s">
        <v>54</v>
      </c>
      <c r="E381" s="49">
        <v>26</v>
      </c>
      <c r="F381" s="49" t="s">
        <v>1318</v>
      </c>
    </row>
    <row r="382" spans="1:6" x14ac:dyDescent="0.2">
      <c r="A382" s="49">
        <v>5604</v>
      </c>
      <c r="B382" s="49" t="s">
        <v>403</v>
      </c>
      <c r="C382" s="49">
        <v>2</v>
      </c>
      <c r="D382" s="49" t="s">
        <v>54</v>
      </c>
      <c r="E382" s="49">
        <v>26</v>
      </c>
      <c r="F382" s="49" t="s">
        <v>1318</v>
      </c>
    </row>
    <row r="383" spans="1:6" x14ac:dyDescent="0.2">
      <c r="A383" s="49">
        <v>5606</v>
      </c>
      <c r="B383" s="49" t="s">
        <v>404</v>
      </c>
      <c r="C383" s="49">
        <v>2</v>
      </c>
      <c r="D383" s="49" t="s">
        <v>54</v>
      </c>
      <c r="E383" s="49">
        <v>26</v>
      </c>
      <c r="F383" s="49" t="s">
        <v>1318</v>
      </c>
    </row>
    <row r="384" spans="1:6" x14ac:dyDescent="0.2">
      <c r="A384" s="49">
        <v>5607</v>
      </c>
      <c r="B384" s="49" t="s">
        <v>405</v>
      </c>
      <c r="C384" s="49">
        <v>2</v>
      </c>
      <c r="D384" s="49" t="s">
        <v>54</v>
      </c>
      <c r="E384" s="49">
        <v>26</v>
      </c>
      <c r="F384" s="49" t="s">
        <v>1318</v>
      </c>
    </row>
    <row r="385" spans="1:6" x14ac:dyDescent="0.2">
      <c r="A385" s="49">
        <v>5608</v>
      </c>
      <c r="B385" s="49" t="s">
        <v>406</v>
      </c>
      <c r="C385" s="49">
        <v>2</v>
      </c>
      <c r="D385" s="49" t="s">
        <v>54</v>
      </c>
      <c r="E385" s="49">
        <v>26</v>
      </c>
      <c r="F385" s="49" t="s">
        <v>1318</v>
      </c>
    </row>
    <row r="386" spans="1:6" x14ac:dyDescent="0.2">
      <c r="A386" s="49">
        <v>5609</v>
      </c>
      <c r="B386" s="49" t="s">
        <v>407</v>
      </c>
      <c r="C386" s="49">
        <v>2</v>
      </c>
      <c r="D386" s="49" t="s">
        <v>54</v>
      </c>
      <c r="E386" s="49">
        <v>26</v>
      </c>
      <c r="F386" s="49" t="s">
        <v>1318</v>
      </c>
    </row>
    <row r="387" spans="1:6" x14ac:dyDescent="0.2">
      <c r="A387" s="49">
        <v>5610</v>
      </c>
      <c r="B387" s="49" t="s">
        <v>408</v>
      </c>
      <c r="C387" s="49">
        <v>2</v>
      </c>
      <c r="D387" s="49" t="s">
        <v>54</v>
      </c>
      <c r="E387" s="49">
        <v>26</v>
      </c>
      <c r="F387" s="49" t="s">
        <v>1318</v>
      </c>
    </row>
    <row r="388" spans="1:6" x14ac:dyDescent="0.2">
      <c r="A388" s="49">
        <v>5611</v>
      </c>
      <c r="B388" s="49" t="s">
        <v>409</v>
      </c>
      <c r="C388" s="49">
        <v>2</v>
      </c>
      <c r="D388" s="49" t="s">
        <v>54</v>
      </c>
      <c r="E388" s="49">
        <v>26</v>
      </c>
      <c r="F388" s="49" t="s">
        <v>1318</v>
      </c>
    </row>
    <row r="389" spans="1:6" x14ac:dyDescent="0.2">
      <c r="A389" s="49">
        <v>5612</v>
      </c>
      <c r="B389" s="49" t="s">
        <v>410</v>
      </c>
      <c r="C389" s="49">
        <v>2</v>
      </c>
      <c r="D389" s="49" t="s">
        <v>54</v>
      </c>
      <c r="E389" s="49">
        <v>26</v>
      </c>
      <c r="F389" s="49" t="s">
        <v>1318</v>
      </c>
    </row>
    <row r="390" spans="1:6" x14ac:dyDescent="0.2">
      <c r="A390" s="49">
        <v>5613</v>
      </c>
      <c r="B390" s="49" t="s">
        <v>411</v>
      </c>
      <c r="C390" s="49">
        <v>2</v>
      </c>
      <c r="D390" s="49" t="s">
        <v>54</v>
      </c>
      <c r="E390" s="49">
        <v>26</v>
      </c>
      <c r="F390" s="49" t="s">
        <v>1318</v>
      </c>
    </row>
    <row r="391" spans="1:6" x14ac:dyDescent="0.2">
      <c r="A391" s="49">
        <v>5614</v>
      </c>
      <c r="B391" s="49" t="s">
        <v>412</v>
      </c>
      <c r="C391" s="49">
        <v>2</v>
      </c>
      <c r="D391" s="49" t="s">
        <v>54</v>
      </c>
      <c r="E391" s="49">
        <v>26</v>
      </c>
      <c r="F391" s="49" t="s">
        <v>1318</v>
      </c>
    </row>
    <row r="392" spans="1:6" x14ac:dyDescent="0.2">
      <c r="A392" s="49">
        <v>5615</v>
      </c>
      <c r="B392" s="49" t="s">
        <v>413</v>
      </c>
      <c r="C392" s="49">
        <v>2</v>
      </c>
      <c r="D392" s="49" t="s">
        <v>54</v>
      </c>
      <c r="E392" s="49">
        <v>26</v>
      </c>
      <c r="F392" s="49" t="s">
        <v>1318</v>
      </c>
    </row>
    <row r="393" spans="1:6" x14ac:dyDescent="0.2">
      <c r="A393" s="49">
        <v>5617</v>
      </c>
      <c r="B393" s="49" t="s">
        <v>414</v>
      </c>
      <c r="C393" s="49">
        <v>2</v>
      </c>
      <c r="D393" s="49" t="s">
        <v>54</v>
      </c>
      <c r="E393" s="49">
        <v>26</v>
      </c>
      <c r="F393" s="49" t="s">
        <v>1318</v>
      </c>
    </row>
    <row r="394" spans="1:6" x14ac:dyDescent="0.2">
      <c r="A394" s="49">
        <v>5618</v>
      </c>
      <c r="B394" s="49" t="s">
        <v>415</v>
      </c>
      <c r="C394" s="49">
        <v>2</v>
      </c>
      <c r="D394" s="49" t="s">
        <v>54</v>
      </c>
      <c r="E394" s="49">
        <v>26</v>
      </c>
      <c r="F394" s="49" t="s">
        <v>1318</v>
      </c>
    </row>
    <row r="395" spans="1:6" x14ac:dyDescent="0.2">
      <c r="A395" s="49">
        <v>5619</v>
      </c>
      <c r="B395" s="49" t="s">
        <v>416</v>
      </c>
      <c r="C395" s="49">
        <v>2</v>
      </c>
      <c r="D395" s="49" t="s">
        <v>54</v>
      </c>
      <c r="E395" s="49">
        <v>26</v>
      </c>
      <c r="F395" s="49" t="s">
        <v>1318</v>
      </c>
    </row>
    <row r="396" spans="1:6" x14ac:dyDescent="0.2">
      <c r="A396" s="49">
        <v>5621</v>
      </c>
      <c r="B396" s="49" t="s">
        <v>417</v>
      </c>
      <c r="C396" s="49">
        <v>2</v>
      </c>
      <c r="D396" s="49" t="s">
        <v>54</v>
      </c>
      <c r="E396" s="49">
        <v>26</v>
      </c>
      <c r="F396" s="49" t="s">
        <v>1318</v>
      </c>
    </row>
    <row r="397" spans="1:6" x14ac:dyDescent="0.2">
      <c r="A397" s="49">
        <v>5623</v>
      </c>
      <c r="B397" s="49" t="s">
        <v>418</v>
      </c>
      <c r="C397" s="49">
        <v>2</v>
      </c>
      <c r="D397" s="49" t="s">
        <v>54</v>
      </c>
      <c r="E397" s="49">
        <v>26</v>
      </c>
      <c r="F397" s="49" t="s">
        <v>1318</v>
      </c>
    </row>
    <row r="398" spans="1:6" x14ac:dyDescent="0.2">
      <c r="A398" s="49">
        <v>5624</v>
      </c>
      <c r="B398" s="49" t="s">
        <v>419</v>
      </c>
      <c r="C398" s="49">
        <v>2</v>
      </c>
      <c r="D398" s="49" t="s">
        <v>54</v>
      </c>
      <c r="E398" s="49">
        <v>26</v>
      </c>
      <c r="F398" s="49" t="s">
        <v>1318</v>
      </c>
    </row>
    <row r="399" spans="1:6" x14ac:dyDescent="0.2">
      <c r="A399" s="49">
        <v>5625</v>
      </c>
      <c r="B399" s="49" t="s">
        <v>420</v>
      </c>
      <c r="C399" s="49">
        <v>2</v>
      </c>
      <c r="D399" s="49" t="s">
        <v>54</v>
      </c>
      <c r="E399" s="49">
        <v>26</v>
      </c>
      <c r="F399" s="49" t="s">
        <v>1318</v>
      </c>
    </row>
    <row r="400" spans="1:6" x14ac:dyDescent="0.2">
      <c r="A400" s="49">
        <v>5628</v>
      </c>
      <c r="B400" s="49" t="s">
        <v>421</v>
      </c>
      <c r="C400" s="49">
        <v>2</v>
      </c>
      <c r="D400" s="49" t="s">
        <v>54</v>
      </c>
      <c r="E400" s="49">
        <v>26</v>
      </c>
      <c r="F400" s="49" t="s">
        <v>1318</v>
      </c>
    </row>
    <row r="401" spans="1:6" x14ac:dyDescent="0.2">
      <c r="A401" s="49">
        <v>5629</v>
      </c>
      <c r="B401" s="49" t="s">
        <v>422</v>
      </c>
      <c r="C401" s="49">
        <v>2</v>
      </c>
      <c r="D401" s="49" t="s">
        <v>54</v>
      </c>
      <c r="E401" s="49">
        <v>26</v>
      </c>
      <c r="F401" s="49" t="s">
        <v>1318</v>
      </c>
    </row>
    <row r="402" spans="1:6" x14ac:dyDescent="0.2">
      <c r="A402" s="49">
        <v>5630</v>
      </c>
      <c r="B402" s="49" t="s">
        <v>423</v>
      </c>
      <c r="C402" s="49">
        <v>2</v>
      </c>
      <c r="D402" s="49" t="s">
        <v>54</v>
      </c>
      <c r="E402" s="49">
        <v>26</v>
      </c>
      <c r="F402" s="49" t="s">
        <v>1318</v>
      </c>
    </row>
    <row r="403" spans="1:6" x14ac:dyDescent="0.2">
      <c r="A403" s="49">
        <v>5631</v>
      </c>
      <c r="B403" s="49" t="s">
        <v>424</v>
      </c>
      <c r="C403" s="49">
        <v>2</v>
      </c>
      <c r="D403" s="49" t="s">
        <v>54</v>
      </c>
      <c r="E403" s="49">
        <v>26</v>
      </c>
      <c r="F403" s="49" t="s">
        <v>1318</v>
      </c>
    </row>
    <row r="404" spans="1:6" x14ac:dyDescent="0.2">
      <c r="A404" s="49">
        <v>5634</v>
      </c>
      <c r="B404" s="49" t="s">
        <v>425</v>
      </c>
      <c r="C404" s="49">
        <v>2</v>
      </c>
      <c r="D404" s="49" t="s">
        <v>54</v>
      </c>
      <c r="E404" s="49">
        <v>26</v>
      </c>
      <c r="F404" s="49" t="s">
        <v>1318</v>
      </c>
    </row>
    <row r="405" spans="1:6" x14ac:dyDescent="0.2">
      <c r="A405" s="49">
        <v>5635</v>
      </c>
      <c r="B405" s="49" t="s">
        <v>426</v>
      </c>
      <c r="C405" s="49">
        <v>2</v>
      </c>
      <c r="D405" s="49" t="s">
        <v>54</v>
      </c>
      <c r="E405" s="49">
        <v>26</v>
      </c>
      <c r="F405" s="49" t="s">
        <v>1318</v>
      </c>
    </row>
    <row r="406" spans="1:6" x14ac:dyDescent="0.2">
      <c r="A406" s="49">
        <v>5636</v>
      </c>
      <c r="B406" s="49" t="s">
        <v>427</v>
      </c>
      <c r="C406" s="49">
        <v>2</v>
      </c>
      <c r="D406" s="49" t="s">
        <v>54</v>
      </c>
      <c r="E406" s="49">
        <v>26</v>
      </c>
      <c r="F406" s="49" t="s">
        <v>1318</v>
      </c>
    </row>
    <row r="407" spans="1:6" x14ac:dyDescent="0.2">
      <c r="A407" s="49">
        <v>5637</v>
      </c>
      <c r="B407" s="49" t="s">
        <v>428</v>
      </c>
      <c r="C407" s="49">
        <v>2</v>
      </c>
      <c r="D407" s="49" t="s">
        <v>54</v>
      </c>
      <c r="E407" s="49">
        <v>26</v>
      </c>
      <c r="F407" s="49" t="s">
        <v>1318</v>
      </c>
    </row>
    <row r="408" spans="1:6" x14ac:dyDescent="0.2">
      <c r="A408" s="49">
        <v>5639</v>
      </c>
      <c r="B408" s="49" t="s">
        <v>429</v>
      </c>
      <c r="C408" s="49">
        <v>2</v>
      </c>
      <c r="D408" s="49" t="s">
        <v>54</v>
      </c>
      <c r="E408" s="49">
        <v>26</v>
      </c>
      <c r="F408" s="49" t="s">
        <v>1318</v>
      </c>
    </row>
    <row r="409" spans="1:6" x14ac:dyDescent="0.2">
      <c r="A409" s="49">
        <v>5641</v>
      </c>
      <c r="B409" s="49" t="s">
        <v>430</v>
      </c>
      <c r="C409" s="49">
        <v>2</v>
      </c>
      <c r="D409" s="49" t="s">
        <v>54</v>
      </c>
      <c r="E409" s="49">
        <v>26</v>
      </c>
      <c r="F409" s="49" t="s">
        <v>1318</v>
      </c>
    </row>
    <row r="410" spans="1:6" x14ac:dyDescent="0.2">
      <c r="A410" s="49">
        <v>5642</v>
      </c>
      <c r="B410" s="49" t="s">
        <v>431</v>
      </c>
      <c r="C410" s="49">
        <v>2</v>
      </c>
      <c r="D410" s="49" t="s">
        <v>54</v>
      </c>
      <c r="E410" s="49">
        <v>26</v>
      </c>
      <c r="F410" s="49" t="s">
        <v>1318</v>
      </c>
    </row>
    <row r="411" spans="1:6" x14ac:dyDescent="0.2">
      <c r="A411" s="49">
        <v>5655</v>
      </c>
      <c r="B411" s="49" t="s">
        <v>432</v>
      </c>
      <c r="C411" s="49">
        <v>2</v>
      </c>
      <c r="D411" s="49" t="s">
        <v>54</v>
      </c>
      <c r="E411" s="49">
        <v>4</v>
      </c>
      <c r="F411" s="49" t="s">
        <v>1331</v>
      </c>
    </row>
    <row r="412" spans="1:6" x14ac:dyDescent="0.2">
      <c r="A412" s="49">
        <v>5662</v>
      </c>
      <c r="B412" s="49" t="s">
        <v>433</v>
      </c>
      <c r="C412" s="49">
        <v>2</v>
      </c>
      <c r="D412" s="49" t="s">
        <v>54</v>
      </c>
      <c r="E412" s="49">
        <v>4</v>
      </c>
      <c r="F412" s="49" t="s">
        <v>1331</v>
      </c>
    </row>
    <row r="413" spans="1:6" x14ac:dyDescent="0.2">
      <c r="A413" s="49">
        <v>5663</v>
      </c>
      <c r="B413" s="49" t="s">
        <v>434</v>
      </c>
      <c r="C413" s="49">
        <v>2</v>
      </c>
      <c r="D413" s="49" t="s">
        <v>54</v>
      </c>
      <c r="E413" s="49">
        <v>4</v>
      </c>
      <c r="F413" s="49" t="s">
        <v>1331</v>
      </c>
    </row>
    <row r="414" spans="1:6" x14ac:dyDescent="0.2">
      <c r="A414" s="49">
        <v>5664</v>
      </c>
      <c r="B414" s="49" t="s">
        <v>435</v>
      </c>
      <c r="C414" s="49">
        <v>2</v>
      </c>
      <c r="D414" s="49" t="s">
        <v>54</v>
      </c>
      <c r="E414" s="49">
        <v>4</v>
      </c>
      <c r="F414" s="49" t="s">
        <v>1331</v>
      </c>
    </row>
    <row r="415" spans="1:6" x14ac:dyDescent="0.2">
      <c r="A415" s="49">
        <v>5665</v>
      </c>
      <c r="B415" s="49" t="s">
        <v>436</v>
      </c>
      <c r="C415" s="49">
        <v>2</v>
      </c>
      <c r="D415" s="49" t="s">
        <v>54</v>
      </c>
      <c r="E415" s="49">
        <v>4</v>
      </c>
      <c r="F415" s="49" t="s">
        <v>1331</v>
      </c>
    </row>
    <row r="416" spans="1:6" x14ac:dyDescent="0.2">
      <c r="A416" s="49">
        <v>5666</v>
      </c>
      <c r="B416" s="49" t="s">
        <v>437</v>
      </c>
      <c r="C416" s="49">
        <v>2</v>
      </c>
      <c r="D416" s="49" t="s">
        <v>54</v>
      </c>
      <c r="E416" s="49">
        <v>4</v>
      </c>
      <c r="F416" s="49" t="s">
        <v>1331</v>
      </c>
    </row>
    <row r="417" spans="1:6" x14ac:dyDescent="0.2">
      <c r="A417" s="49">
        <v>5667</v>
      </c>
      <c r="B417" s="49" t="s">
        <v>438</v>
      </c>
      <c r="C417" s="49">
        <v>2</v>
      </c>
      <c r="D417" s="49" t="s">
        <v>54</v>
      </c>
      <c r="E417" s="49">
        <v>26</v>
      </c>
      <c r="F417" s="49" t="s">
        <v>1318</v>
      </c>
    </row>
    <row r="418" spans="1:6" x14ac:dyDescent="0.2">
      <c r="A418" s="49">
        <v>5668</v>
      </c>
      <c r="B418" s="49" t="s">
        <v>439</v>
      </c>
      <c r="C418" s="49">
        <v>2</v>
      </c>
      <c r="D418" s="49" t="s">
        <v>54</v>
      </c>
      <c r="E418" s="49">
        <v>4</v>
      </c>
      <c r="F418" s="49" t="s">
        <v>1331</v>
      </c>
    </row>
    <row r="419" spans="1:6" x14ac:dyDescent="0.2">
      <c r="A419" s="49">
        <v>5669</v>
      </c>
      <c r="B419" s="49" t="s">
        <v>440</v>
      </c>
      <c r="C419" s="49">
        <v>2</v>
      </c>
      <c r="D419" s="49" t="s">
        <v>54</v>
      </c>
      <c r="E419" s="49">
        <v>4</v>
      </c>
      <c r="F419" s="49" t="s">
        <v>1331</v>
      </c>
    </row>
    <row r="420" spans="1:6" x14ac:dyDescent="0.2">
      <c r="A420" s="49">
        <v>5670</v>
      </c>
      <c r="B420" s="49" t="s">
        <v>441</v>
      </c>
      <c r="C420" s="49">
        <v>2</v>
      </c>
      <c r="D420" s="49" t="s">
        <v>54</v>
      </c>
      <c r="E420" s="49">
        <v>4</v>
      </c>
      <c r="F420" s="49" t="s">
        <v>1331</v>
      </c>
    </row>
    <row r="421" spans="1:6" x14ac:dyDescent="0.2">
      <c r="A421" s="49">
        <v>5671</v>
      </c>
      <c r="B421" s="49" t="s">
        <v>442</v>
      </c>
      <c r="C421" s="49">
        <v>2</v>
      </c>
      <c r="D421" s="49" t="s">
        <v>54</v>
      </c>
      <c r="E421" s="49">
        <v>4</v>
      </c>
      <c r="F421" s="49" t="s">
        <v>1331</v>
      </c>
    </row>
    <row r="422" spans="1:6" x14ac:dyDescent="0.2">
      <c r="A422" s="49">
        <v>5672</v>
      </c>
      <c r="B422" s="49" t="s">
        <v>443</v>
      </c>
      <c r="C422" s="49">
        <v>2</v>
      </c>
      <c r="D422" s="49" t="s">
        <v>54</v>
      </c>
      <c r="E422" s="49">
        <v>4</v>
      </c>
      <c r="F422" s="49" t="s">
        <v>1331</v>
      </c>
    </row>
    <row r="423" spans="1:6" x14ac:dyDescent="0.2">
      <c r="A423" s="49">
        <v>5674</v>
      </c>
      <c r="B423" s="49" t="s">
        <v>444</v>
      </c>
      <c r="C423" s="49">
        <v>2</v>
      </c>
      <c r="D423" s="49" t="s">
        <v>54</v>
      </c>
      <c r="E423" s="49">
        <v>26</v>
      </c>
      <c r="F423" s="49" t="s">
        <v>1318</v>
      </c>
    </row>
    <row r="424" spans="1:6" x14ac:dyDescent="0.2">
      <c r="A424" s="49">
        <v>5675</v>
      </c>
      <c r="B424" s="49" t="s">
        <v>445</v>
      </c>
      <c r="C424" s="49">
        <v>2</v>
      </c>
      <c r="D424" s="49" t="s">
        <v>54</v>
      </c>
      <c r="E424" s="49">
        <v>4</v>
      </c>
      <c r="F424" s="49" t="s">
        <v>1331</v>
      </c>
    </row>
    <row r="425" spans="1:6" x14ac:dyDescent="0.2">
      <c r="A425" s="49">
        <v>5676</v>
      </c>
      <c r="B425" s="49" t="s">
        <v>446</v>
      </c>
      <c r="C425" s="49">
        <v>2</v>
      </c>
      <c r="D425" s="49" t="s">
        <v>54</v>
      </c>
      <c r="E425" s="49">
        <v>26</v>
      </c>
      <c r="F425" s="49" t="s">
        <v>1318</v>
      </c>
    </row>
    <row r="426" spans="1:6" x14ac:dyDescent="0.2">
      <c r="A426" s="49">
        <v>5677</v>
      </c>
      <c r="B426" s="49" t="s">
        <v>447</v>
      </c>
      <c r="C426" s="49">
        <v>2</v>
      </c>
      <c r="D426" s="49" t="s">
        <v>54</v>
      </c>
      <c r="E426" s="49">
        <v>4</v>
      </c>
      <c r="F426" s="49" t="s">
        <v>1331</v>
      </c>
    </row>
    <row r="427" spans="1:6" x14ac:dyDescent="0.2">
      <c r="A427" s="49">
        <v>5682</v>
      </c>
      <c r="B427" s="49" t="s">
        <v>448</v>
      </c>
      <c r="C427" s="49">
        <v>2</v>
      </c>
      <c r="D427" s="49" t="s">
        <v>54</v>
      </c>
      <c r="E427" s="49">
        <v>4</v>
      </c>
      <c r="F427" s="49" t="s">
        <v>1331</v>
      </c>
    </row>
    <row r="428" spans="1:6" x14ac:dyDescent="0.2">
      <c r="A428" s="49">
        <v>5683</v>
      </c>
      <c r="B428" s="49" t="s">
        <v>449</v>
      </c>
      <c r="C428" s="49">
        <v>2</v>
      </c>
      <c r="D428" s="49" t="s">
        <v>54</v>
      </c>
      <c r="E428" s="49">
        <v>4</v>
      </c>
      <c r="F428" s="49" t="s">
        <v>1331</v>
      </c>
    </row>
    <row r="429" spans="1:6" x14ac:dyDescent="0.2">
      <c r="A429" s="49">
        <v>5684</v>
      </c>
      <c r="B429" s="49" t="s">
        <v>450</v>
      </c>
      <c r="C429" s="49">
        <v>2</v>
      </c>
      <c r="D429" s="49" t="s">
        <v>54</v>
      </c>
      <c r="E429" s="49">
        <v>4</v>
      </c>
      <c r="F429" s="49" t="s">
        <v>1331</v>
      </c>
    </row>
    <row r="430" spans="1:6" x14ac:dyDescent="0.2">
      <c r="A430" s="49">
        <v>5685</v>
      </c>
      <c r="B430" s="49" t="s">
        <v>451</v>
      </c>
      <c r="C430" s="49">
        <v>2</v>
      </c>
      <c r="D430" s="49" t="s">
        <v>54</v>
      </c>
      <c r="E430" s="49">
        <v>4</v>
      </c>
      <c r="F430" s="49" t="s">
        <v>1331</v>
      </c>
    </row>
    <row r="431" spans="1:6" x14ac:dyDescent="0.2">
      <c r="A431" s="49">
        <v>5686</v>
      </c>
      <c r="B431" s="49" t="s">
        <v>452</v>
      </c>
      <c r="C431" s="49">
        <v>2</v>
      </c>
      <c r="D431" s="49" t="s">
        <v>54</v>
      </c>
      <c r="E431" s="49">
        <v>4</v>
      </c>
      <c r="F431" s="49" t="s">
        <v>1331</v>
      </c>
    </row>
    <row r="432" spans="1:6" x14ac:dyDescent="0.2">
      <c r="A432" s="49">
        <v>5688</v>
      </c>
      <c r="B432" s="49" t="s">
        <v>453</v>
      </c>
      <c r="C432" s="49">
        <v>2</v>
      </c>
      <c r="D432" s="49" t="s">
        <v>54</v>
      </c>
      <c r="E432" s="49">
        <v>4</v>
      </c>
      <c r="F432" s="49" t="s">
        <v>1331</v>
      </c>
    </row>
    <row r="433" spans="1:6" x14ac:dyDescent="0.2">
      <c r="A433" s="49">
        <v>5690</v>
      </c>
      <c r="B433" s="49" t="s">
        <v>454</v>
      </c>
      <c r="C433" s="49">
        <v>2</v>
      </c>
      <c r="D433" s="49" t="s">
        <v>54</v>
      </c>
      <c r="E433" s="49">
        <v>4</v>
      </c>
      <c r="F433" s="49" t="s">
        <v>1331</v>
      </c>
    </row>
    <row r="434" spans="1:6" x14ac:dyDescent="0.2">
      <c r="A434" s="49">
        <v>5691</v>
      </c>
      <c r="B434" s="49" t="s">
        <v>455</v>
      </c>
      <c r="C434" s="49">
        <v>2</v>
      </c>
      <c r="D434" s="49" t="s">
        <v>54</v>
      </c>
      <c r="E434" s="49">
        <v>4</v>
      </c>
      <c r="F434" s="49" t="s">
        <v>1331</v>
      </c>
    </row>
    <row r="435" spans="1:6" x14ac:dyDescent="0.2">
      <c r="A435" s="49">
        <v>5692</v>
      </c>
      <c r="B435" s="49" t="s">
        <v>456</v>
      </c>
      <c r="C435" s="49">
        <v>2</v>
      </c>
      <c r="D435" s="49" t="s">
        <v>54</v>
      </c>
      <c r="E435" s="49">
        <v>4</v>
      </c>
      <c r="F435" s="49" t="s">
        <v>1331</v>
      </c>
    </row>
    <row r="436" spans="1:6" x14ac:dyDescent="0.2">
      <c r="A436" s="49">
        <v>5693</v>
      </c>
      <c r="B436" s="49" t="s">
        <v>457</v>
      </c>
      <c r="C436" s="49">
        <v>2</v>
      </c>
      <c r="D436" s="49" t="s">
        <v>54</v>
      </c>
      <c r="E436" s="49">
        <v>4</v>
      </c>
      <c r="F436" s="49" t="s">
        <v>1331</v>
      </c>
    </row>
    <row r="437" spans="1:6" x14ac:dyDescent="0.2">
      <c r="A437" s="49">
        <v>5694</v>
      </c>
      <c r="B437" s="49" t="s">
        <v>458</v>
      </c>
      <c r="C437" s="49">
        <v>2</v>
      </c>
      <c r="D437" s="49" t="s">
        <v>54</v>
      </c>
      <c r="E437" s="49">
        <v>4</v>
      </c>
      <c r="F437" s="49" t="s">
        <v>1331</v>
      </c>
    </row>
    <row r="438" spans="1:6" x14ac:dyDescent="0.2">
      <c r="A438" s="49">
        <v>5695</v>
      </c>
      <c r="B438" s="49" t="s">
        <v>459</v>
      </c>
      <c r="C438" s="49">
        <v>2</v>
      </c>
      <c r="D438" s="49" t="s">
        <v>54</v>
      </c>
      <c r="E438" s="49">
        <v>4</v>
      </c>
      <c r="F438" s="49" t="s">
        <v>1331</v>
      </c>
    </row>
    <row r="439" spans="1:6" x14ac:dyDescent="0.2">
      <c r="A439" s="49">
        <v>5696</v>
      </c>
      <c r="B439" s="49" t="s">
        <v>460</v>
      </c>
      <c r="C439" s="49">
        <v>2</v>
      </c>
      <c r="D439" s="49" t="s">
        <v>54</v>
      </c>
      <c r="E439" s="49">
        <v>4</v>
      </c>
      <c r="F439" s="49" t="s">
        <v>1331</v>
      </c>
    </row>
    <row r="440" spans="1:6" x14ac:dyDescent="0.2">
      <c r="A440" s="49">
        <v>5697</v>
      </c>
      <c r="B440" s="49" t="s">
        <v>461</v>
      </c>
      <c r="C440" s="49">
        <v>2</v>
      </c>
      <c r="D440" s="49" t="s">
        <v>54</v>
      </c>
      <c r="E440" s="49">
        <v>4</v>
      </c>
      <c r="F440" s="49" t="s">
        <v>1331</v>
      </c>
    </row>
    <row r="441" spans="1:6" x14ac:dyDescent="0.2">
      <c r="A441" s="49">
        <v>5698</v>
      </c>
      <c r="B441" s="49" t="s">
        <v>462</v>
      </c>
      <c r="C441" s="49">
        <v>2</v>
      </c>
      <c r="D441" s="49" t="s">
        <v>54</v>
      </c>
      <c r="E441" s="49">
        <v>4</v>
      </c>
      <c r="F441" s="49" t="s">
        <v>1331</v>
      </c>
    </row>
    <row r="442" spans="1:6" x14ac:dyDescent="0.2">
      <c r="A442" s="49">
        <v>5699</v>
      </c>
      <c r="B442" s="49" t="s">
        <v>463</v>
      </c>
      <c r="C442" s="49">
        <v>2</v>
      </c>
      <c r="D442" s="49" t="s">
        <v>54</v>
      </c>
      <c r="E442" s="49">
        <v>4</v>
      </c>
      <c r="F442" s="49" t="s">
        <v>1331</v>
      </c>
    </row>
    <row r="443" spans="1:6" x14ac:dyDescent="0.2">
      <c r="A443" s="49">
        <v>5700</v>
      </c>
      <c r="B443" s="49" t="s">
        <v>464</v>
      </c>
      <c r="C443" s="49">
        <v>2</v>
      </c>
      <c r="D443" s="49" t="s">
        <v>54</v>
      </c>
      <c r="E443" s="49">
        <v>4</v>
      </c>
      <c r="F443" s="49" t="s">
        <v>1331</v>
      </c>
    </row>
    <row r="444" spans="1:6" x14ac:dyDescent="0.2">
      <c r="A444" s="49">
        <v>5713</v>
      </c>
      <c r="B444" s="49" t="s">
        <v>465</v>
      </c>
      <c r="C444" s="49">
        <v>2</v>
      </c>
      <c r="D444" s="49" t="s">
        <v>54</v>
      </c>
      <c r="E444" s="49">
        <v>12</v>
      </c>
      <c r="F444" s="49" t="s">
        <v>1332</v>
      </c>
    </row>
    <row r="445" spans="1:6" x14ac:dyDescent="0.2">
      <c r="A445" s="49">
        <v>5720</v>
      </c>
      <c r="B445" s="49" t="s">
        <v>466</v>
      </c>
      <c r="C445" s="49">
        <v>2</v>
      </c>
      <c r="D445" s="49" t="s">
        <v>54</v>
      </c>
      <c r="E445" s="49">
        <v>12</v>
      </c>
      <c r="F445" s="49" t="s">
        <v>1332</v>
      </c>
    </row>
    <row r="446" spans="1:6" x14ac:dyDescent="0.2">
      <c r="A446" s="49">
        <v>5721</v>
      </c>
      <c r="B446" s="49" t="s">
        <v>467</v>
      </c>
      <c r="C446" s="49">
        <v>2</v>
      </c>
      <c r="D446" s="49" t="s">
        <v>54</v>
      </c>
      <c r="E446" s="49">
        <v>12</v>
      </c>
      <c r="F446" s="49" t="s">
        <v>1332</v>
      </c>
    </row>
    <row r="447" spans="1:6" x14ac:dyDescent="0.2">
      <c r="A447" s="49">
        <v>5722</v>
      </c>
      <c r="B447" s="49" t="s">
        <v>468</v>
      </c>
      <c r="C447" s="49">
        <v>2</v>
      </c>
      <c r="D447" s="49" t="s">
        <v>54</v>
      </c>
      <c r="E447" s="49">
        <v>12</v>
      </c>
      <c r="F447" s="49" t="s">
        <v>1332</v>
      </c>
    </row>
    <row r="448" spans="1:6" x14ac:dyDescent="0.2">
      <c r="A448" s="49">
        <v>5723</v>
      </c>
      <c r="B448" s="49" t="s">
        <v>469</v>
      </c>
      <c r="C448" s="49">
        <v>2</v>
      </c>
      <c r="D448" s="49" t="s">
        <v>54</v>
      </c>
      <c r="E448" s="49">
        <v>12</v>
      </c>
      <c r="F448" s="49" t="s">
        <v>1332</v>
      </c>
    </row>
    <row r="449" spans="1:6" x14ac:dyDescent="0.2">
      <c r="A449" s="49">
        <v>5724</v>
      </c>
      <c r="B449" s="49" t="s">
        <v>470</v>
      </c>
      <c r="C449" s="49">
        <v>2</v>
      </c>
      <c r="D449" s="49" t="s">
        <v>54</v>
      </c>
      <c r="E449" s="49">
        <v>12</v>
      </c>
      <c r="F449" s="49" t="s">
        <v>1332</v>
      </c>
    </row>
    <row r="450" spans="1:6" x14ac:dyDescent="0.2">
      <c r="A450" s="49">
        <v>5725</v>
      </c>
      <c r="B450" s="49" t="s">
        <v>471</v>
      </c>
      <c r="C450" s="49">
        <v>2</v>
      </c>
      <c r="D450" s="49" t="s">
        <v>54</v>
      </c>
      <c r="E450" s="49">
        <v>12</v>
      </c>
      <c r="F450" s="49" t="s">
        <v>1332</v>
      </c>
    </row>
    <row r="451" spans="1:6" x14ac:dyDescent="0.2">
      <c r="A451" s="49">
        <v>5727</v>
      </c>
      <c r="B451" s="49" t="s">
        <v>472</v>
      </c>
      <c r="C451" s="49">
        <v>2</v>
      </c>
      <c r="D451" s="49" t="s">
        <v>54</v>
      </c>
      <c r="E451" s="49">
        <v>12</v>
      </c>
      <c r="F451" s="49" t="s">
        <v>1332</v>
      </c>
    </row>
    <row r="452" spans="1:6" x14ac:dyDescent="0.2">
      <c r="A452" s="49">
        <v>5728</v>
      </c>
      <c r="B452" s="49" t="s">
        <v>473</v>
      </c>
      <c r="C452" s="49">
        <v>2</v>
      </c>
      <c r="D452" s="49" t="s">
        <v>54</v>
      </c>
      <c r="E452" s="49">
        <v>12</v>
      </c>
      <c r="F452" s="49" t="s">
        <v>1332</v>
      </c>
    </row>
    <row r="453" spans="1:6" x14ac:dyDescent="0.2">
      <c r="A453" s="49">
        <v>5729</v>
      </c>
      <c r="B453" s="49" t="s">
        <v>474</v>
      </c>
      <c r="C453" s="49">
        <v>2</v>
      </c>
      <c r="D453" s="49" t="s">
        <v>54</v>
      </c>
      <c r="E453" s="49">
        <v>12</v>
      </c>
      <c r="F453" s="49" t="s">
        <v>1332</v>
      </c>
    </row>
    <row r="454" spans="1:6" x14ac:dyDescent="0.2">
      <c r="A454" s="49">
        <v>5730</v>
      </c>
      <c r="B454" s="49" t="s">
        <v>475</v>
      </c>
      <c r="C454" s="49">
        <v>2</v>
      </c>
      <c r="D454" s="49" t="s">
        <v>54</v>
      </c>
      <c r="E454" s="49">
        <v>12</v>
      </c>
      <c r="F454" s="49" t="s">
        <v>1332</v>
      </c>
    </row>
    <row r="455" spans="1:6" x14ac:dyDescent="0.2">
      <c r="A455" s="49">
        <v>5731</v>
      </c>
      <c r="B455" s="49" t="s">
        <v>476</v>
      </c>
      <c r="C455" s="49">
        <v>2</v>
      </c>
      <c r="D455" s="49" t="s">
        <v>54</v>
      </c>
      <c r="E455" s="49">
        <v>12</v>
      </c>
      <c r="F455" s="49" t="s">
        <v>1332</v>
      </c>
    </row>
    <row r="456" spans="1:6" x14ac:dyDescent="0.2">
      <c r="A456" s="49">
        <v>5732</v>
      </c>
      <c r="B456" s="49" t="s">
        <v>477</v>
      </c>
      <c r="C456" s="49">
        <v>2</v>
      </c>
      <c r="D456" s="49" t="s">
        <v>54</v>
      </c>
      <c r="E456" s="49">
        <v>12</v>
      </c>
      <c r="F456" s="49" t="s">
        <v>1332</v>
      </c>
    </row>
    <row r="457" spans="1:6" x14ac:dyDescent="0.2">
      <c r="A457" s="49">
        <v>5735</v>
      </c>
      <c r="B457" s="49" t="s">
        <v>478</v>
      </c>
      <c r="C457" s="49">
        <v>2</v>
      </c>
      <c r="D457" s="49" t="s">
        <v>54</v>
      </c>
      <c r="E457" s="49">
        <v>12</v>
      </c>
      <c r="F457" s="49" t="s">
        <v>1332</v>
      </c>
    </row>
    <row r="458" spans="1:6" x14ac:dyDescent="0.2">
      <c r="A458" s="49">
        <v>5736</v>
      </c>
      <c r="B458" s="49" t="s">
        <v>479</v>
      </c>
      <c r="C458" s="49">
        <v>2</v>
      </c>
      <c r="D458" s="49" t="s">
        <v>54</v>
      </c>
      <c r="E458" s="49">
        <v>12</v>
      </c>
      <c r="F458" s="49" t="s">
        <v>1332</v>
      </c>
    </row>
    <row r="459" spans="1:6" x14ac:dyDescent="0.2">
      <c r="A459" s="49">
        <v>5738</v>
      </c>
      <c r="B459" s="49" t="s">
        <v>480</v>
      </c>
      <c r="C459" s="49">
        <v>2</v>
      </c>
      <c r="D459" s="49" t="s">
        <v>54</v>
      </c>
      <c r="E459" s="49">
        <v>12</v>
      </c>
      <c r="F459" s="49" t="s">
        <v>1332</v>
      </c>
    </row>
    <row r="460" spans="1:6" x14ac:dyDescent="0.2">
      <c r="A460" s="49">
        <v>5739</v>
      </c>
      <c r="B460" s="49" t="s">
        <v>481</v>
      </c>
      <c r="C460" s="49">
        <v>2</v>
      </c>
      <c r="D460" s="49" t="s">
        <v>54</v>
      </c>
      <c r="E460" s="49">
        <v>12</v>
      </c>
      <c r="F460" s="49" t="s">
        <v>1332</v>
      </c>
    </row>
    <row r="461" spans="1:6" x14ac:dyDescent="0.2">
      <c r="A461" s="49">
        <v>5740</v>
      </c>
      <c r="B461" s="49" t="s">
        <v>482</v>
      </c>
      <c r="C461" s="49">
        <v>2</v>
      </c>
      <c r="D461" s="49" t="s">
        <v>54</v>
      </c>
      <c r="E461" s="49">
        <v>12</v>
      </c>
      <c r="F461" s="49" t="s">
        <v>1332</v>
      </c>
    </row>
    <row r="462" spans="1:6" x14ac:dyDescent="0.2">
      <c r="A462" s="49">
        <v>5741</v>
      </c>
      <c r="B462" s="49" t="s">
        <v>483</v>
      </c>
      <c r="C462" s="49">
        <v>2</v>
      </c>
      <c r="D462" s="49" t="s">
        <v>54</v>
      </c>
      <c r="E462" s="49">
        <v>12</v>
      </c>
      <c r="F462" s="49" t="s">
        <v>1332</v>
      </c>
    </row>
    <row r="463" spans="1:6" x14ac:dyDescent="0.2">
      <c r="A463" s="49">
        <v>5742</v>
      </c>
      <c r="B463" s="49" t="s">
        <v>484</v>
      </c>
      <c r="C463" s="49">
        <v>2</v>
      </c>
      <c r="D463" s="49" t="s">
        <v>54</v>
      </c>
      <c r="E463" s="49">
        <v>12</v>
      </c>
      <c r="F463" s="49" t="s">
        <v>1332</v>
      </c>
    </row>
    <row r="464" spans="1:6" x14ac:dyDescent="0.2">
      <c r="A464" s="49">
        <v>5743</v>
      </c>
      <c r="B464" s="49" t="s">
        <v>485</v>
      </c>
      <c r="C464" s="49">
        <v>2</v>
      </c>
      <c r="D464" s="49" t="s">
        <v>54</v>
      </c>
      <c r="E464" s="49">
        <v>12</v>
      </c>
      <c r="F464" s="49" t="s">
        <v>1332</v>
      </c>
    </row>
    <row r="465" spans="1:6" x14ac:dyDescent="0.2">
      <c r="A465" s="49">
        <v>5746</v>
      </c>
      <c r="B465" s="49" t="s">
        <v>486</v>
      </c>
      <c r="C465" s="49">
        <v>2</v>
      </c>
      <c r="D465" s="49" t="s">
        <v>54</v>
      </c>
      <c r="E465" s="49">
        <v>12</v>
      </c>
      <c r="F465" s="49" t="s">
        <v>1332</v>
      </c>
    </row>
    <row r="466" spans="1:6" x14ac:dyDescent="0.2">
      <c r="A466" s="49">
        <v>5748</v>
      </c>
      <c r="B466" s="49" t="s">
        <v>487</v>
      </c>
      <c r="C466" s="49">
        <v>2</v>
      </c>
      <c r="D466" s="49" t="s">
        <v>54</v>
      </c>
      <c r="E466" s="49">
        <v>12</v>
      </c>
      <c r="F466" s="49" t="s">
        <v>1332</v>
      </c>
    </row>
    <row r="467" spans="1:6" x14ac:dyDescent="0.2">
      <c r="A467" s="49">
        <v>5749</v>
      </c>
      <c r="B467" s="49" t="s">
        <v>488</v>
      </c>
      <c r="C467" s="49">
        <v>2</v>
      </c>
      <c r="D467" s="49" t="s">
        <v>54</v>
      </c>
      <c r="E467" s="49">
        <v>12</v>
      </c>
      <c r="F467" s="49" t="s">
        <v>1332</v>
      </c>
    </row>
    <row r="468" spans="1:6" x14ac:dyDescent="0.2">
      <c r="A468" s="49">
        <v>5750</v>
      </c>
      <c r="B468" s="49" t="s">
        <v>489</v>
      </c>
      <c r="C468" s="49">
        <v>2</v>
      </c>
      <c r="D468" s="49" t="s">
        <v>54</v>
      </c>
      <c r="E468" s="49">
        <v>12</v>
      </c>
      <c r="F468" s="49" t="s">
        <v>1332</v>
      </c>
    </row>
    <row r="469" spans="1:6" x14ac:dyDescent="0.2">
      <c r="A469" s="49">
        <v>5751</v>
      </c>
      <c r="B469" s="49" t="s">
        <v>490</v>
      </c>
      <c r="C469" s="49">
        <v>2</v>
      </c>
      <c r="D469" s="49" t="s">
        <v>54</v>
      </c>
      <c r="E469" s="49">
        <v>12</v>
      </c>
      <c r="F469" s="49" t="s">
        <v>1332</v>
      </c>
    </row>
    <row r="470" spans="1:6" x14ac:dyDescent="0.2">
      <c r="A470" s="49">
        <v>5752</v>
      </c>
      <c r="B470" s="49" t="s">
        <v>491</v>
      </c>
      <c r="C470" s="49">
        <v>2</v>
      </c>
      <c r="D470" s="49" t="s">
        <v>54</v>
      </c>
      <c r="E470" s="49">
        <v>12</v>
      </c>
      <c r="F470" s="49" t="s">
        <v>1332</v>
      </c>
    </row>
    <row r="471" spans="1:6" x14ac:dyDescent="0.2">
      <c r="A471" s="49">
        <v>5753</v>
      </c>
      <c r="B471" s="49" t="s">
        <v>492</v>
      </c>
      <c r="C471" s="49">
        <v>2</v>
      </c>
      <c r="D471" s="49" t="s">
        <v>54</v>
      </c>
      <c r="E471" s="49">
        <v>12</v>
      </c>
      <c r="F471" s="49" t="s">
        <v>1332</v>
      </c>
    </row>
    <row r="472" spans="1:6" x14ac:dyDescent="0.2">
      <c r="A472" s="49">
        <v>5756</v>
      </c>
      <c r="B472" s="49" t="s">
        <v>493</v>
      </c>
      <c r="C472" s="49">
        <v>2</v>
      </c>
      <c r="D472" s="49" t="s">
        <v>54</v>
      </c>
      <c r="E472" s="49">
        <v>12</v>
      </c>
      <c r="F472" s="49" t="s">
        <v>1332</v>
      </c>
    </row>
    <row r="473" spans="1:6" x14ac:dyDescent="0.2">
      <c r="A473" s="49">
        <v>5757</v>
      </c>
      <c r="B473" s="49" t="s">
        <v>494</v>
      </c>
      <c r="C473" s="49">
        <v>2</v>
      </c>
      <c r="D473" s="49" t="s">
        <v>54</v>
      </c>
      <c r="E473" s="49">
        <v>12</v>
      </c>
      <c r="F473" s="49" t="s">
        <v>1332</v>
      </c>
    </row>
    <row r="474" spans="1:6" x14ac:dyDescent="0.2">
      <c r="A474" s="49">
        <v>5758</v>
      </c>
      <c r="B474" s="49" t="s">
        <v>495</v>
      </c>
      <c r="C474" s="49">
        <v>2</v>
      </c>
      <c r="D474" s="49" t="s">
        <v>54</v>
      </c>
      <c r="E474" s="49">
        <v>12</v>
      </c>
      <c r="F474" s="49" t="s">
        <v>1332</v>
      </c>
    </row>
    <row r="475" spans="1:6" x14ac:dyDescent="0.2">
      <c r="A475" s="49">
        <v>5760</v>
      </c>
      <c r="B475" s="49" t="s">
        <v>496</v>
      </c>
      <c r="C475" s="49">
        <v>2</v>
      </c>
      <c r="D475" s="49" t="s">
        <v>54</v>
      </c>
      <c r="E475" s="49">
        <v>10</v>
      </c>
      <c r="F475" s="49" t="s">
        <v>1330</v>
      </c>
    </row>
    <row r="476" spans="1:6" x14ac:dyDescent="0.2">
      <c r="A476" s="49">
        <v>5761</v>
      </c>
      <c r="B476" s="49" t="s">
        <v>497</v>
      </c>
      <c r="C476" s="49">
        <v>2</v>
      </c>
      <c r="D476" s="49" t="s">
        <v>54</v>
      </c>
      <c r="E476" s="49">
        <v>10</v>
      </c>
      <c r="F476" s="49" t="s">
        <v>1330</v>
      </c>
    </row>
    <row r="477" spans="1:6" x14ac:dyDescent="0.2">
      <c r="A477" s="49">
        <v>5762</v>
      </c>
      <c r="B477" s="49" t="s">
        <v>498</v>
      </c>
      <c r="C477" s="49">
        <v>2</v>
      </c>
      <c r="D477" s="49" t="s">
        <v>54</v>
      </c>
      <c r="E477" s="49">
        <v>10</v>
      </c>
      <c r="F477" s="49" t="s">
        <v>1330</v>
      </c>
    </row>
    <row r="478" spans="1:6" x14ac:dyDescent="0.2">
      <c r="A478" s="49">
        <v>5763</v>
      </c>
      <c r="B478" s="49" t="s">
        <v>499</v>
      </c>
      <c r="C478" s="49">
        <v>2</v>
      </c>
      <c r="D478" s="49" t="s">
        <v>54</v>
      </c>
      <c r="E478" s="49">
        <v>12</v>
      </c>
      <c r="F478" s="49" t="s">
        <v>1332</v>
      </c>
    </row>
    <row r="479" spans="1:6" x14ac:dyDescent="0.2">
      <c r="A479" s="49">
        <v>5764</v>
      </c>
      <c r="B479" s="49" t="s">
        <v>500</v>
      </c>
      <c r="C479" s="49">
        <v>2</v>
      </c>
      <c r="D479" s="49" t="s">
        <v>54</v>
      </c>
      <c r="E479" s="49">
        <v>10</v>
      </c>
      <c r="F479" s="49" t="s">
        <v>1330</v>
      </c>
    </row>
    <row r="480" spans="1:6" x14ac:dyDescent="0.2">
      <c r="A480" s="49">
        <v>5765</v>
      </c>
      <c r="B480" s="49" t="s">
        <v>501</v>
      </c>
      <c r="C480" s="49">
        <v>2</v>
      </c>
      <c r="D480" s="49" t="s">
        <v>54</v>
      </c>
      <c r="E480" s="49">
        <v>10</v>
      </c>
      <c r="F480" s="49" t="s">
        <v>1330</v>
      </c>
    </row>
    <row r="481" spans="1:6" x14ac:dyDescent="0.2">
      <c r="A481" s="49">
        <v>5768</v>
      </c>
      <c r="B481" s="49" t="s">
        <v>502</v>
      </c>
      <c r="C481" s="49">
        <v>2</v>
      </c>
      <c r="D481" s="49" t="s">
        <v>54</v>
      </c>
      <c r="E481" s="49">
        <v>10</v>
      </c>
      <c r="F481" s="49" t="s">
        <v>1330</v>
      </c>
    </row>
    <row r="482" spans="1:6" x14ac:dyDescent="0.2">
      <c r="A482" s="49">
        <v>5769</v>
      </c>
      <c r="B482" s="49" t="s">
        <v>503</v>
      </c>
      <c r="C482" s="49">
        <v>2</v>
      </c>
      <c r="D482" s="49" t="s">
        <v>54</v>
      </c>
      <c r="E482" s="49">
        <v>10</v>
      </c>
      <c r="F482" s="49" t="s">
        <v>1330</v>
      </c>
    </row>
    <row r="483" spans="1:6" x14ac:dyDescent="0.2">
      <c r="A483" s="49">
        <v>5770</v>
      </c>
      <c r="B483" s="49" t="s">
        <v>504</v>
      </c>
      <c r="C483" s="49">
        <v>2</v>
      </c>
      <c r="D483" s="49" t="s">
        <v>54</v>
      </c>
      <c r="E483" s="49">
        <v>10</v>
      </c>
      <c r="F483" s="49" t="s">
        <v>1330</v>
      </c>
    </row>
    <row r="484" spans="1:6" x14ac:dyDescent="0.2">
      <c r="A484" s="49">
        <v>5771</v>
      </c>
      <c r="B484" s="49" t="s">
        <v>505</v>
      </c>
      <c r="C484" s="49">
        <v>2</v>
      </c>
      <c r="D484" s="49" t="s">
        <v>54</v>
      </c>
      <c r="E484" s="49">
        <v>10</v>
      </c>
      <c r="F484" s="49" t="s">
        <v>1330</v>
      </c>
    </row>
    <row r="485" spans="1:6" x14ac:dyDescent="0.2">
      <c r="A485" s="49">
        <v>5772</v>
      </c>
      <c r="B485" s="49" t="s">
        <v>506</v>
      </c>
      <c r="C485" s="49">
        <v>2</v>
      </c>
      <c r="D485" s="49" t="s">
        <v>54</v>
      </c>
      <c r="E485" s="49">
        <v>10</v>
      </c>
      <c r="F485" s="49" t="s">
        <v>1330</v>
      </c>
    </row>
    <row r="486" spans="1:6" x14ac:dyDescent="0.2">
      <c r="A486" s="49">
        <v>5773</v>
      </c>
      <c r="B486" s="49" t="s">
        <v>507</v>
      </c>
      <c r="C486" s="49">
        <v>2</v>
      </c>
      <c r="D486" s="49" t="s">
        <v>54</v>
      </c>
      <c r="E486" s="49">
        <v>10</v>
      </c>
      <c r="F486" s="49" t="s">
        <v>1330</v>
      </c>
    </row>
    <row r="487" spans="1:6" x14ac:dyDescent="0.2">
      <c r="A487" s="49">
        <v>5825</v>
      </c>
      <c r="B487" s="49" t="s">
        <v>508</v>
      </c>
      <c r="C487" s="49">
        <v>2</v>
      </c>
      <c r="D487" s="49" t="s">
        <v>54</v>
      </c>
      <c r="E487" s="49">
        <v>10</v>
      </c>
      <c r="F487" s="49" t="s">
        <v>1330</v>
      </c>
    </row>
    <row r="488" spans="1:6" x14ac:dyDescent="0.2">
      <c r="A488" s="49">
        <v>5860</v>
      </c>
      <c r="B488" s="49" t="s">
        <v>509</v>
      </c>
      <c r="C488" s="49">
        <v>2</v>
      </c>
      <c r="D488" s="49" t="s">
        <v>54</v>
      </c>
      <c r="E488" s="49">
        <v>10</v>
      </c>
      <c r="F488" s="49" t="s">
        <v>1330</v>
      </c>
    </row>
    <row r="489" spans="1:6" x14ac:dyDescent="0.2">
      <c r="A489" s="49">
        <v>5875</v>
      </c>
      <c r="B489" s="49" t="s">
        <v>510</v>
      </c>
      <c r="C489" s="49">
        <v>6</v>
      </c>
      <c r="D489" s="49" t="s">
        <v>25</v>
      </c>
      <c r="E489" s="49">
        <v>183</v>
      </c>
      <c r="F489" s="49" t="s">
        <v>511</v>
      </c>
    </row>
    <row r="490" spans="1:6" x14ac:dyDescent="0.2">
      <c r="A490" s="49">
        <v>5907</v>
      </c>
      <c r="B490" s="49" t="s">
        <v>512</v>
      </c>
      <c r="C490" s="49">
        <v>6</v>
      </c>
      <c r="D490" s="49" t="s">
        <v>25</v>
      </c>
      <c r="E490" s="49">
        <v>181</v>
      </c>
      <c r="F490" s="49" t="s">
        <v>1307</v>
      </c>
    </row>
    <row r="491" spans="1:6" x14ac:dyDescent="0.2">
      <c r="A491" s="49">
        <v>5908</v>
      </c>
      <c r="B491" s="49" t="s">
        <v>513</v>
      </c>
      <c r="C491" s="49">
        <v>6</v>
      </c>
      <c r="D491" s="49" t="s">
        <v>25</v>
      </c>
      <c r="E491" s="49">
        <v>181</v>
      </c>
      <c r="F491" s="49" t="s">
        <v>1307</v>
      </c>
    </row>
    <row r="492" spans="1:6" x14ac:dyDescent="0.2">
      <c r="A492" s="49">
        <v>5911</v>
      </c>
      <c r="B492" s="49" t="s">
        <v>514</v>
      </c>
      <c r="C492" s="49">
        <v>6</v>
      </c>
      <c r="D492" s="49" t="s">
        <v>25</v>
      </c>
      <c r="E492" s="49">
        <v>181</v>
      </c>
      <c r="F492" s="49" t="s">
        <v>1307</v>
      </c>
    </row>
    <row r="493" spans="1:6" x14ac:dyDescent="0.2">
      <c r="A493" s="49">
        <v>5912</v>
      </c>
      <c r="B493" s="49" t="s">
        <v>515</v>
      </c>
      <c r="C493" s="49">
        <v>6</v>
      </c>
      <c r="D493" s="49" t="s">
        <v>25</v>
      </c>
      <c r="E493" s="49">
        <v>181</v>
      </c>
      <c r="F493" s="49" t="s">
        <v>1307</v>
      </c>
    </row>
    <row r="494" spans="1:6" x14ac:dyDescent="0.2">
      <c r="A494" s="49">
        <v>5913</v>
      </c>
      <c r="B494" s="49" t="s">
        <v>516</v>
      </c>
      <c r="C494" s="49">
        <v>6</v>
      </c>
      <c r="D494" s="49" t="s">
        <v>25</v>
      </c>
      <c r="E494" s="49">
        <v>181</v>
      </c>
      <c r="F494" s="49" t="s">
        <v>1307</v>
      </c>
    </row>
    <row r="495" spans="1:6" x14ac:dyDescent="0.2">
      <c r="A495" s="49">
        <v>5914</v>
      </c>
      <c r="B495" s="49" t="s">
        <v>1333</v>
      </c>
      <c r="C495" s="49">
        <v>6</v>
      </c>
      <c r="D495" s="49" t="s">
        <v>25</v>
      </c>
      <c r="E495" s="49">
        <v>181</v>
      </c>
      <c r="F495" s="49" t="s">
        <v>1307</v>
      </c>
    </row>
    <row r="496" spans="1:6" x14ac:dyDescent="0.2">
      <c r="A496" s="49">
        <v>5916</v>
      </c>
      <c r="B496" s="49" t="s">
        <v>517</v>
      </c>
      <c r="C496" s="49">
        <v>6</v>
      </c>
      <c r="D496" s="49" t="s">
        <v>25</v>
      </c>
      <c r="E496" s="49">
        <v>181</v>
      </c>
      <c r="F496" s="49" t="s">
        <v>1307</v>
      </c>
    </row>
    <row r="497" spans="1:6" x14ac:dyDescent="0.2">
      <c r="A497" s="49">
        <v>5917</v>
      </c>
      <c r="B497" s="49" t="s">
        <v>518</v>
      </c>
      <c r="C497" s="49">
        <v>6</v>
      </c>
      <c r="D497" s="49" t="s">
        <v>25</v>
      </c>
      <c r="E497" s="49">
        <v>181</v>
      </c>
      <c r="F497" s="49" t="s">
        <v>1307</v>
      </c>
    </row>
    <row r="498" spans="1:6" x14ac:dyDescent="0.2">
      <c r="A498" s="49">
        <v>5918</v>
      </c>
      <c r="B498" s="49" t="s">
        <v>1334</v>
      </c>
      <c r="C498" s="49">
        <v>6</v>
      </c>
      <c r="D498" s="49" t="s">
        <v>25</v>
      </c>
      <c r="E498" s="49">
        <v>181</v>
      </c>
      <c r="F498" s="49" t="s">
        <v>1307</v>
      </c>
    </row>
    <row r="499" spans="1:6" x14ac:dyDescent="0.2">
      <c r="A499" s="49">
        <v>5919</v>
      </c>
      <c r="B499" s="49" t="s">
        <v>1335</v>
      </c>
      <c r="C499" s="49">
        <v>6</v>
      </c>
      <c r="D499" s="49" t="s">
        <v>25</v>
      </c>
      <c r="E499" s="49">
        <v>181</v>
      </c>
      <c r="F499" s="49" t="s">
        <v>1307</v>
      </c>
    </row>
    <row r="500" spans="1:6" x14ac:dyDescent="0.2">
      <c r="A500" s="49">
        <v>5920</v>
      </c>
      <c r="B500" s="49" t="s">
        <v>519</v>
      </c>
      <c r="C500" s="49">
        <v>6</v>
      </c>
      <c r="D500" s="49" t="s">
        <v>25</v>
      </c>
      <c r="E500" s="49">
        <v>181</v>
      </c>
      <c r="F500" s="49" t="s">
        <v>1307</v>
      </c>
    </row>
    <row r="501" spans="1:6" x14ac:dyDescent="0.2">
      <c r="A501" s="49">
        <v>5922</v>
      </c>
      <c r="B501" s="49" t="s">
        <v>520</v>
      </c>
      <c r="C501" s="49">
        <v>6</v>
      </c>
      <c r="D501" s="49" t="s">
        <v>25</v>
      </c>
      <c r="E501" s="49">
        <v>181</v>
      </c>
      <c r="F501" s="49" t="s">
        <v>1307</v>
      </c>
    </row>
    <row r="502" spans="1:6" x14ac:dyDescent="0.2">
      <c r="A502" s="49">
        <v>5923</v>
      </c>
      <c r="B502" s="49" t="s">
        <v>521</v>
      </c>
      <c r="C502" s="49">
        <v>6</v>
      </c>
      <c r="D502" s="49" t="s">
        <v>25</v>
      </c>
      <c r="E502" s="49">
        <v>181</v>
      </c>
      <c r="F502" s="49" t="s">
        <v>1307</v>
      </c>
    </row>
    <row r="503" spans="1:6" x14ac:dyDescent="0.2">
      <c r="A503" s="49">
        <v>5924</v>
      </c>
      <c r="B503" s="49" t="s">
        <v>522</v>
      </c>
      <c r="C503" s="49">
        <v>6</v>
      </c>
      <c r="D503" s="49" t="s">
        <v>25</v>
      </c>
      <c r="E503" s="49">
        <v>181</v>
      </c>
      <c r="F503" s="49" t="s">
        <v>1307</v>
      </c>
    </row>
    <row r="504" spans="1:6" x14ac:dyDescent="0.2">
      <c r="A504" s="49">
        <v>5925</v>
      </c>
      <c r="B504" s="49" t="s">
        <v>523</v>
      </c>
      <c r="C504" s="49">
        <v>6</v>
      </c>
      <c r="D504" s="49" t="s">
        <v>25</v>
      </c>
      <c r="E504" s="49">
        <v>181</v>
      </c>
      <c r="F504" s="49" t="s">
        <v>1307</v>
      </c>
    </row>
    <row r="505" spans="1:6" x14ac:dyDescent="0.2">
      <c r="A505" s="49">
        <v>5926</v>
      </c>
      <c r="B505" s="49" t="s">
        <v>524</v>
      </c>
      <c r="C505" s="49">
        <v>6</v>
      </c>
      <c r="D505" s="49" t="s">
        <v>25</v>
      </c>
      <c r="E505" s="49">
        <v>181</v>
      </c>
      <c r="F505" s="49" t="s">
        <v>1307</v>
      </c>
    </row>
    <row r="506" spans="1:6" x14ac:dyDescent="0.2">
      <c r="A506" s="49">
        <v>5927</v>
      </c>
      <c r="B506" s="49" t="s">
        <v>525</v>
      </c>
      <c r="C506" s="49">
        <v>6</v>
      </c>
      <c r="D506" s="49" t="s">
        <v>25</v>
      </c>
      <c r="E506" s="49">
        <v>181</v>
      </c>
      <c r="F506" s="49" t="s">
        <v>1307</v>
      </c>
    </row>
    <row r="507" spans="1:6" x14ac:dyDescent="0.2">
      <c r="A507" s="49">
        <v>5928</v>
      </c>
      <c r="B507" s="49" t="s">
        <v>526</v>
      </c>
      <c r="C507" s="49">
        <v>6</v>
      </c>
      <c r="D507" s="49" t="s">
        <v>25</v>
      </c>
      <c r="E507" s="49">
        <v>181</v>
      </c>
      <c r="F507" s="49" t="s">
        <v>1307</v>
      </c>
    </row>
    <row r="508" spans="1:6" x14ac:dyDescent="0.2">
      <c r="A508" s="49">
        <v>5929</v>
      </c>
      <c r="B508" s="49" t="s">
        <v>527</v>
      </c>
      <c r="C508" s="49">
        <v>6</v>
      </c>
      <c r="D508" s="49" t="s">
        <v>25</v>
      </c>
      <c r="E508" s="49">
        <v>181</v>
      </c>
      <c r="F508" s="49" t="s">
        <v>1307</v>
      </c>
    </row>
    <row r="509" spans="1:6" x14ac:dyDescent="0.2">
      <c r="A509" s="49">
        <v>5930</v>
      </c>
      <c r="B509" s="49" t="s">
        <v>528</v>
      </c>
      <c r="C509" s="49">
        <v>6</v>
      </c>
      <c r="D509" s="49" t="s">
        <v>25</v>
      </c>
      <c r="E509" s="49">
        <v>181</v>
      </c>
      <c r="F509" s="49" t="s">
        <v>1307</v>
      </c>
    </row>
    <row r="510" spans="1:6" x14ac:dyDescent="0.2">
      <c r="A510" s="49">
        <v>5932</v>
      </c>
      <c r="B510" s="49" t="s">
        <v>529</v>
      </c>
      <c r="C510" s="49">
        <v>6</v>
      </c>
      <c r="D510" s="49" t="s">
        <v>25</v>
      </c>
      <c r="E510" s="49">
        <v>181</v>
      </c>
      <c r="F510" s="49" t="s">
        <v>1307</v>
      </c>
    </row>
    <row r="511" spans="1:6" x14ac:dyDescent="0.2">
      <c r="A511" s="49">
        <v>5935</v>
      </c>
      <c r="B511" s="49" t="s">
        <v>530</v>
      </c>
      <c r="C511" s="49">
        <v>6</v>
      </c>
      <c r="D511" s="49" t="s">
        <v>25</v>
      </c>
      <c r="E511" s="49">
        <v>181</v>
      </c>
      <c r="F511" s="49" t="s">
        <v>1307</v>
      </c>
    </row>
    <row r="512" spans="1:6" x14ac:dyDescent="0.2">
      <c r="A512" s="49">
        <v>5937</v>
      </c>
      <c r="B512" s="49" t="s">
        <v>531</v>
      </c>
      <c r="C512" s="49">
        <v>6</v>
      </c>
      <c r="D512" s="49" t="s">
        <v>25</v>
      </c>
      <c r="E512" s="49">
        <v>181</v>
      </c>
      <c r="F512" s="49" t="s">
        <v>1307</v>
      </c>
    </row>
    <row r="513" spans="1:6" x14ac:dyDescent="0.2">
      <c r="A513" s="49">
        <v>5939</v>
      </c>
      <c r="B513" s="49" t="s">
        <v>532</v>
      </c>
      <c r="C513" s="49">
        <v>6</v>
      </c>
      <c r="D513" s="49" t="s">
        <v>25</v>
      </c>
      <c r="E513" s="49">
        <v>181</v>
      </c>
      <c r="F513" s="49" t="s">
        <v>1307</v>
      </c>
    </row>
    <row r="514" spans="1:6" x14ac:dyDescent="0.2">
      <c r="A514" s="49">
        <v>5940</v>
      </c>
      <c r="B514" s="49" t="s">
        <v>533</v>
      </c>
      <c r="C514" s="49">
        <v>6</v>
      </c>
      <c r="D514" s="49" t="s">
        <v>25</v>
      </c>
      <c r="E514" s="49">
        <v>33</v>
      </c>
      <c r="F514" s="49" t="s">
        <v>534</v>
      </c>
    </row>
    <row r="515" spans="1:6" x14ac:dyDescent="0.2">
      <c r="A515" s="49">
        <v>6019</v>
      </c>
      <c r="B515" s="49" t="s">
        <v>1336</v>
      </c>
      <c r="C515" s="49">
        <v>6</v>
      </c>
      <c r="D515" s="49" t="s">
        <v>25</v>
      </c>
      <c r="E515" s="49">
        <v>118</v>
      </c>
      <c r="F515" s="50" t="s">
        <v>1337</v>
      </c>
    </row>
    <row r="516" spans="1:6" x14ac:dyDescent="0.2">
      <c r="A516" s="49">
        <v>6045</v>
      </c>
      <c r="B516" s="49" t="s">
        <v>535</v>
      </c>
      <c r="C516" s="49">
        <v>2</v>
      </c>
      <c r="D516" s="49" t="s">
        <v>54</v>
      </c>
      <c r="E516" s="49">
        <v>32</v>
      </c>
      <c r="F516" s="49" t="s">
        <v>1312</v>
      </c>
    </row>
    <row r="517" spans="1:6" x14ac:dyDescent="0.2">
      <c r="A517" s="49">
        <v>6102</v>
      </c>
      <c r="B517" s="49" t="s">
        <v>536</v>
      </c>
      <c r="C517" s="49">
        <v>6</v>
      </c>
      <c r="D517" s="49" t="s">
        <v>25</v>
      </c>
      <c r="E517" s="49">
        <v>119</v>
      </c>
      <c r="F517" s="49" t="s">
        <v>537</v>
      </c>
    </row>
    <row r="518" spans="1:6" x14ac:dyDescent="0.2">
      <c r="A518" s="49">
        <v>6139</v>
      </c>
      <c r="B518" s="49" t="s">
        <v>538</v>
      </c>
      <c r="C518" s="49">
        <v>6</v>
      </c>
      <c r="D518" s="49" t="s">
        <v>25</v>
      </c>
      <c r="E518" s="49">
        <v>141</v>
      </c>
      <c r="F518" s="49" t="s">
        <v>539</v>
      </c>
    </row>
    <row r="519" spans="1:6" x14ac:dyDescent="0.2">
      <c r="A519" s="49">
        <v>6176</v>
      </c>
      <c r="B519" s="49" t="s">
        <v>540</v>
      </c>
      <c r="C519" s="49">
        <v>6</v>
      </c>
      <c r="D519" s="49" t="s">
        <v>25</v>
      </c>
      <c r="E519" s="49">
        <v>128</v>
      </c>
      <c r="F519" s="49" t="s">
        <v>1338</v>
      </c>
    </row>
    <row r="520" spans="1:6" x14ac:dyDescent="0.2">
      <c r="A520" s="49">
        <v>6335</v>
      </c>
      <c r="B520" s="49" t="s">
        <v>541</v>
      </c>
      <c r="C520" s="49">
        <v>6</v>
      </c>
      <c r="D520" s="49" t="s">
        <v>25</v>
      </c>
      <c r="E520" s="49">
        <v>142</v>
      </c>
      <c r="F520" s="49" t="s">
        <v>1339</v>
      </c>
    </row>
    <row r="521" spans="1:6" x14ac:dyDescent="0.2">
      <c r="A521" s="49">
        <v>6462</v>
      </c>
      <c r="B521" s="50" t="s">
        <v>1340</v>
      </c>
      <c r="C521" s="49">
        <v>6</v>
      </c>
      <c r="D521" s="49" t="s">
        <v>25</v>
      </c>
      <c r="E521" s="49">
        <v>34</v>
      </c>
      <c r="F521" s="50" t="s">
        <v>1340</v>
      </c>
    </row>
    <row r="522" spans="1:6" x14ac:dyDescent="0.2">
      <c r="A522" s="49">
        <v>6491</v>
      </c>
      <c r="B522" s="50" t="s">
        <v>542</v>
      </c>
      <c r="C522" s="49">
        <v>6</v>
      </c>
      <c r="D522" s="49" t="s">
        <v>25</v>
      </c>
      <c r="E522" s="49">
        <v>37</v>
      </c>
      <c r="F522" s="50" t="s">
        <v>542</v>
      </c>
    </row>
    <row r="523" spans="1:6" x14ac:dyDescent="0.2">
      <c r="A523" s="49">
        <v>6518</v>
      </c>
      <c r="B523" s="49" t="s">
        <v>543</v>
      </c>
      <c r="C523" s="49">
        <v>6</v>
      </c>
      <c r="D523" s="49" t="s">
        <v>25</v>
      </c>
      <c r="E523" s="49">
        <v>129</v>
      </c>
      <c r="F523" s="49" t="s">
        <v>544</v>
      </c>
    </row>
    <row r="524" spans="1:6" x14ac:dyDescent="0.2">
      <c r="A524" s="51">
        <v>6545</v>
      </c>
      <c r="B524" s="51" t="s">
        <v>545</v>
      </c>
      <c r="C524" s="49">
        <v>6</v>
      </c>
      <c r="D524" s="49" t="s">
        <v>25</v>
      </c>
      <c r="E524" s="49">
        <v>145</v>
      </c>
      <c r="F524" s="49" t="s">
        <v>545</v>
      </c>
    </row>
    <row r="525" spans="1:6" x14ac:dyDescent="0.2">
      <c r="A525" s="49">
        <v>6591</v>
      </c>
      <c r="B525" s="49" t="s">
        <v>546</v>
      </c>
      <c r="C525" s="49">
        <v>6</v>
      </c>
      <c r="D525" s="49" t="s">
        <v>25</v>
      </c>
      <c r="E525" s="49">
        <v>146</v>
      </c>
      <c r="F525" s="49" t="s">
        <v>547</v>
      </c>
    </row>
    <row r="526" spans="1:6" x14ac:dyDescent="0.2">
      <c r="A526" s="49">
        <v>6621</v>
      </c>
      <c r="B526" s="49" t="s">
        <v>548</v>
      </c>
      <c r="C526" s="49">
        <v>6</v>
      </c>
      <c r="D526" s="49" t="s">
        <v>25</v>
      </c>
      <c r="E526" s="49">
        <v>29</v>
      </c>
      <c r="F526" s="49" t="s">
        <v>1131</v>
      </c>
    </row>
    <row r="527" spans="1:6" x14ac:dyDescent="0.2">
      <c r="A527" s="49">
        <v>6674</v>
      </c>
      <c r="B527" s="49" t="s">
        <v>549</v>
      </c>
      <c r="C527" s="49">
        <v>6</v>
      </c>
      <c r="D527" s="49" t="s">
        <v>25</v>
      </c>
      <c r="E527" s="49">
        <v>29</v>
      </c>
      <c r="F527" s="49" t="s">
        <v>1131</v>
      </c>
    </row>
    <row r="528" spans="1:6" x14ac:dyDescent="0.2">
      <c r="A528" s="49">
        <v>6784</v>
      </c>
      <c r="B528" s="49" t="s">
        <v>550</v>
      </c>
      <c r="C528" s="49">
        <v>6</v>
      </c>
      <c r="D528" s="49" t="s">
        <v>25</v>
      </c>
      <c r="E528" s="49">
        <v>29</v>
      </c>
      <c r="F528" s="49" t="s">
        <v>1131</v>
      </c>
    </row>
    <row r="529" spans="1:6" x14ac:dyDescent="0.2">
      <c r="A529" s="49">
        <v>6826</v>
      </c>
      <c r="B529" s="49" t="s">
        <v>551</v>
      </c>
      <c r="C529" s="49">
        <v>6</v>
      </c>
      <c r="D529" s="49" t="s">
        <v>25</v>
      </c>
      <c r="E529" s="49">
        <v>29</v>
      </c>
      <c r="F529" s="49" t="s">
        <v>1131</v>
      </c>
    </row>
    <row r="530" spans="1:6" x14ac:dyDescent="0.2">
      <c r="A530" s="49">
        <v>6921</v>
      </c>
      <c r="B530" s="49" t="s">
        <v>552</v>
      </c>
      <c r="C530" s="49">
        <v>7</v>
      </c>
      <c r="D530" s="49" t="s">
        <v>110</v>
      </c>
      <c r="E530" s="49">
        <v>2</v>
      </c>
      <c r="F530" s="49" t="s">
        <v>552</v>
      </c>
    </row>
    <row r="531" spans="1:6" x14ac:dyDescent="0.2">
      <c r="A531" s="49">
        <v>7015</v>
      </c>
      <c r="B531" s="49" t="s">
        <v>1341</v>
      </c>
      <c r="C531" s="49">
        <v>7</v>
      </c>
      <c r="D531" s="49" t="s">
        <v>110</v>
      </c>
      <c r="E531" s="49">
        <v>2</v>
      </c>
      <c r="F531" s="49" t="s">
        <v>552</v>
      </c>
    </row>
    <row r="532" spans="1:6" x14ac:dyDescent="0.2">
      <c r="A532" s="49">
        <v>7021</v>
      </c>
      <c r="B532" s="49" t="s">
        <v>1342</v>
      </c>
      <c r="C532" s="49">
        <v>7</v>
      </c>
      <c r="D532" s="49" t="s">
        <v>110</v>
      </c>
      <c r="E532" s="49">
        <v>2</v>
      </c>
      <c r="F532" s="49" t="s">
        <v>552</v>
      </c>
    </row>
    <row r="533" spans="1:6" x14ac:dyDescent="0.2">
      <c r="A533" s="49">
        <v>7027</v>
      </c>
      <c r="B533" s="49" t="s">
        <v>1343</v>
      </c>
      <c r="C533" s="49">
        <v>7</v>
      </c>
      <c r="D533" s="49" t="s">
        <v>110</v>
      </c>
      <c r="E533" s="49">
        <v>2</v>
      </c>
      <c r="F533" s="49" t="s">
        <v>552</v>
      </c>
    </row>
    <row r="534" spans="1:6" x14ac:dyDescent="0.2">
      <c r="A534" s="49">
        <v>7033</v>
      </c>
      <c r="B534" s="49" t="s">
        <v>1344</v>
      </c>
      <c r="C534" s="49">
        <v>7</v>
      </c>
      <c r="D534" s="49" t="s">
        <v>110</v>
      </c>
      <c r="E534" s="49">
        <v>2</v>
      </c>
      <c r="F534" s="49" t="s">
        <v>552</v>
      </c>
    </row>
    <row r="535" spans="1:6" x14ac:dyDescent="0.2">
      <c r="A535" s="49">
        <v>7039</v>
      </c>
      <c r="B535" s="49" t="s">
        <v>1345</v>
      </c>
      <c r="C535" s="49">
        <v>7</v>
      </c>
      <c r="D535" s="49" t="s">
        <v>110</v>
      </c>
      <c r="E535" s="49">
        <v>2</v>
      </c>
      <c r="F535" s="49" t="s">
        <v>552</v>
      </c>
    </row>
    <row r="536" spans="1:6" x14ac:dyDescent="0.2">
      <c r="A536" s="49">
        <v>7045</v>
      </c>
      <c r="B536" s="49" t="s">
        <v>1346</v>
      </c>
      <c r="C536" s="49">
        <v>7</v>
      </c>
      <c r="D536" s="49" t="s">
        <v>110</v>
      </c>
      <c r="E536" s="49">
        <v>2</v>
      </c>
      <c r="F536" s="49" t="s">
        <v>552</v>
      </c>
    </row>
    <row r="537" spans="1:6" x14ac:dyDescent="0.2">
      <c r="A537" s="49">
        <v>7051</v>
      </c>
      <c r="B537" s="49" t="s">
        <v>1347</v>
      </c>
      <c r="C537" s="49">
        <v>7</v>
      </c>
      <c r="D537" s="49" t="s">
        <v>110</v>
      </c>
      <c r="E537" s="49">
        <v>2</v>
      </c>
      <c r="F537" s="49" t="s">
        <v>552</v>
      </c>
    </row>
    <row r="538" spans="1:6" x14ac:dyDescent="0.2">
      <c r="A538" s="49">
        <v>7057</v>
      </c>
      <c r="B538" s="49" t="s">
        <v>1348</v>
      </c>
      <c r="C538" s="49">
        <v>7</v>
      </c>
      <c r="D538" s="49" t="s">
        <v>110</v>
      </c>
      <c r="E538" s="49">
        <v>2</v>
      </c>
      <c r="F538" s="49" t="s">
        <v>552</v>
      </c>
    </row>
    <row r="539" spans="1:6" x14ac:dyDescent="0.2">
      <c r="A539" s="49">
        <v>7063</v>
      </c>
      <c r="B539" s="49" t="s">
        <v>1349</v>
      </c>
      <c r="C539" s="49">
        <v>7</v>
      </c>
      <c r="D539" s="49" t="s">
        <v>110</v>
      </c>
      <c r="E539" s="49">
        <v>2</v>
      </c>
      <c r="F539" s="49" t="s">
        <v>552</v>
      </c>
    </row>
    <row r="540" spans="1:6" x14ac:dyDescent="0.2">
      <c r="A540" s="49">
        <v>7069</v>
      </c>
      <c r="B540" s="49" t="s">
        <v>553</v>
      </c>
      <c r="C540" s="49">
        <v>2</v>
      </c>
      <c r="D540" s="49" t="s">
        <v>54</v>
      </c>
      <c r="E540" s="49">
        <v>36</v>
      </c>
      <c r="F540" s="49" t="s">
        <v>1350</v>
      </c>
    </row>
    <row r="541" spans="1:6" x14ac:dyDescent="0.2">
      <c r="A541" s="49">
        <v>7075</v>
      </c>
      <c r="B541" s="49" t="s">
        <v>1351</v>
      </c>
      <c r="C541" s="49">
        <v>7</v>
      </c>
      <c r="D541" s="49" t="s">
        <v>110</v>
      </c>
      <c r="E541" s="49">
        <v>2</v>
      </c>
      <c r="F541" s="49" t="s">
        <v>552</v>
      </c>
    </row>
    <row r="542" spans="1:6" x14ac:dyDescent="0.2">
      <c r="A542" s="49">
        <v>7081</v>
      </c>
      <c r="B542" s="49" t="s">
        <v>554</v>
      </c>
      <c r="C542" s="49">
        <v>2</v>
      </c>
      <c r="D542" s="49" t="s">
        <v>54</v>
      </c>
      <c r="E542" s="49">
        <v>6</v>
      </c>
      <c r="F542" s="49" t="s">
        <v>1311</v>
      </c>
    </row>
    <row r="543" spans="1:6" x14ac:dyDescent="0.2">
      <c r="A543" s="49">
        <v>7085</v>
      </c>
      <c r="B543" s="49" t="s">
        <v>555</v>
      </c>
      <c r="C543" s="49">
        <v>2</v>
      </c>
      <c r="D543" s="49" t="s">
        <v>54</v>
      </c>
      <c r="E543" s="49">
        <v>38</v>
      </c>
      <c r="F543" s="49" t="s">
        <v>1319</v>
      </c>
    </row>
    <row r="544" spans="1:6" x14ac:dyDescent="0.2">
      <c r="A544" s="49">
        <v>7093</v>
      </c>
      <c r="B544" s="49" t="s">
        <v>556</v>
      </c>
      <c r="C544" s="49">
        <v>2</v>
      </c>
      <c r="D544" s="49" t="s">
        <v>54</v>
      </c>
      <c r="E544" s="49">
        <v>22</v>
      </c>
      <c r="F544" s="49" t="s">
        <v>1328</v>
      </c>
    </row>
    <row r="545" spans="1:6" x14ac:dyDescent="0.2">
      <c r="A545" s="49">
        <v>7097</v>
      </c>
      <c r="B545" s="49" t="s">
        <v>557</v>
      </c>
      <c r="C545" s="49">
        <v>2</v>
      </c>
      <c r="D545" s="49" t="s">
        <v>54</v>
      </c>
      <c r="E545" s="49">
        <v>24</v>
      </c>
      <c r="F545" s="49" t="s">
        <v>1317</v>
      </c>
    </row>
    <row r="546" spans="1:6" x14ac:dyDescent="0.2">
      <c r="A546" s="49">
        <v>7101</v>
      </c>
      <c r="B546" s="49" t="s">
        <v>1352</v>
      </c>
      <c r="C546" s="49">
        <v>7</v>
      </c>
      <c r="D546" s="49" t="s">
        <v>110</v>
      </c>
      <c r="E546" s="49">
        <v>2</v>
      </c>
      <c r="F546" s="49" t="s">
        <v>552</v>
      </c>
    </row>
    <row r="547" spans="1:6" x14ac:dyDescent="0.2">
      <c r="A547" s="49">
        <v>7105</v>
      </c>
      <c r="B547" s="49" t="s">
        <v>558</v>
      </c>
      <c r="C547" s="49">
        <v>2</v>
      </c>
      <c r="D547" s="49" t="s">
        <v>54</v>
      </c>
      <c r="E547" s="49">
        <v>191</v>
      </c>
      <c r="F547" s="49" t="s">
        <v>1310</v>
      </c>
    </row>
    <row r="548" spans="1:6" x14ac:dyDescent="0.2">
      <c r="A548" s="49">
        <v>7124</v>
      </c>
      <c r="B548" s="49" t="s">
        <v>559</v>
      </c>
      <c r="C548" s="104">
        <v>9</v>
      </c>
      <c r="D548" s="104" t="s">
        <v>560</v>
      </c>
      <c r="E548" s="49">
        <v>178</v>
      </c>
      <c r="F548" s="49" t="s">
        <v>559</v>
      </c>
    </row>
    <row r="549" spans="1:6" x14ac:dyDescent="0.2">
      <c r="A549" s="49">
        <v>7250</v>
      </c>
      <c r="B549" s="49" t="s">
        <v>561</v>
      </c>
      <c r="C549" s="49">
        <v>7</v>
      </c>
      <c r="D549" s="49" t="s">
        <v>110</v>
      </c>
      <c r="E549" s="49">
        <v>4</v>
      </c>
      <c r="F549" s="49" t="s">
        <v>561</v>
      </c>
    </row>
    <row r="550" spans="1:6" x14ac:dyDescent="0.2">
      <c r="A550" s="49">
        <v>7269</v>
      </c>
      <c r="B550" s="49" t="s">
        <v>562</v>
      </c>
      <c r="C550" s="105">
        <v>9</v>
      </c>
      <c r="D550" s="105" t="s">
        <v>560</v>
      </c>
      <c r="E550" s="49">
        <v>180</v>
      </c>
      <c r="F550" s="49" t="s">
        <v>562</v>
      </c>
    </row>
    <row r="551" spans="1:6" x14ac:dyDescent="0.2">
      <c r="A551" s="49">
        <v>7275</v>
      </c>
      <c r="B551" s="49" t="s">
        <v>563</v>
      </c>
      <c r="C551" s="49">
        <v>7</v>
      </c>
      <c r="D551" s="49" t="s">
        <v>25</v>
      </c>
      <c r="E551" s="49">
        <v>190</v>
      </c>
      <c r="F551" s="49" t="s">
        <v>564</v>
      </c>
    </row>
    <row r="552" spans="1:6" x14ac:dyDescent="0.2">
      <c r="A552" s="49">
        <v>7276</v>
      </c>
      <c r="B552" s="49" t="s">
        <v>565</v>
      </c>
      <c r="C552" s="49">
        <v>6</v>
      </c>
      <c r="D552" s="49" t="s">
        <v>25</v>
      </c>
      <c r="E552" s="49">
        <v>149</v>
      </c>
      <c r="F552" s="49" t="s">
        <v>91</v>
      </c>
    </row>
    <row r="553" spans="1:6" x14ac:dyDescent="0.2">
      <c r="A553" s="49">
        <v>7486</v>
      </c>
      <c r="B553" s="49" t="s">
        <v>566</v>
      </c>
      <c r="C553" s="49">
        <v>2</v>
      </c>
      <c r="D553" s="49" t="s">
        <v>54</v>
      </c>
      <c r="E553" s="49">
        <v>38</v>
      </c>
      <c r="F553" s="49" t="s">
        <v>1319</v>
      </c>
    </row>
    <row r="554" spans="1:6" x14ac:dyDescent="0.2">
      <c r="A554" s="49">
        <v>7495</v>
      </c>
      <c r="B554" s="49" t="s">
        <v>1289</v>
      </c>
      <c r="C554" s="49">
        <v>2</v>
      </c>
      <c r="D554" s="49" t="s">
        <v>54</v>
      </c>
      <c r="E554" s="49">
        <v>191</v>
      </c>
      <c r="F554" s="49" t="s">
        <v>1310</v>
      </c>
    </row>
    <row r="555" spans="1:6" x14ac:dyDescent="0.2">
      <c r="A555" s="49">
        <v>7516</v>
      </c>
      <c r="B555" s="49" t="s">
        <v>567</v>
      </c>
      <c r="C555" s="49">
        <v>2</v>
      </c>
      <c r="D555" s="49" t="s">
        <v>54</v>
      </c>
      <c r="E555" s="49">
        <v>38</v>
      </c>
      <c r="F555" s="49" t="s">
        <v>1319</v>
      </c>
    </row>
    <row r="556" spans="1:6" x14ac:dyDescent="0.2">
      <c r="A556" s="49">
        <v>7517</v>
      </c>
      <c r="B556" s="49" t="s">
        <v>568</v>
      </c>
      <c r="C556" s="49">
        <v>2</v>
      </c>
      <c r="D556" s="49" t="s">
        <v>54</v>
      </c>
      <c r="E556" s="49">
        <v>30</v>
      </c>
      <c r="F556" s="49" t="s">
        <v>1313</v>
      </c>
    </row>
    <row r="557" spans="1:6" x14ac:dyDescent="0.2">
      <c r="A557" s="49">
        <v>14313</v>
      </c>
      <c r="B557" s="49" t="s">
        <v>569</v>
      </c>
      <c r="C557" s="49">
        <v>6</v>
      </c>
      <c r="D557" s="49" t="s">
        <v>25</v>
      </c>
      <c r="E557" s="49">
        <v>130</v>
      </c>
      <c r="F557" s="49" t="s">
        <v>1353</v>
      </c>
    </row>
    <row r="558" spans="1:6" x14ac:dyDescent="0.2">
      <c r="A558" s="49">
        <v>16433</v>
      </c>
      <c r="B558" s="49" t="s">
        <v>570</v>
      </c>
      <c r="C558" s="49">
        <v>2</v>
      </c>
      <c r="D558" s="49" t="s">
        <v>54</v>
      </c>
      <c r="E558" s="49">
        <v>31</v>
      </c>
      <c r="F558" s="49" t="s">
        <v>1314</v>
      </c>
    </row>
    <row r="559" spans="1:6" x14ac:dyDescent="0.2">
      <c r="A559" s="49">
        <v>19752</v>
      </c>
      <c r="B559" s="49" t="s">
        <v>571</v>
      </c>
      <c r="C559" s="49">
        <v>6</v>
      </c>
      <c r="D559" s="49" t="s">
        <v>25</v>
      </c>
      <c r="E559" s="49">
        <v>144</v>
      </c>
      <c r="F559" s="49" t="s">
        <v>571</v>
      </c>
    </row>
    <row r="560" spans="1:6" x14ac:dyDescent="0.2">
      <c r="A560" s="49">
        <v>21278</v>
      </c>
      <c r="B560" s="49" t="s">
        <v>573</v>
      </c>
      <c r="C560" s="49">
        <v>7</v>
      </c>
      <c r="D560" s="49" t="s">
        <v>110</v>
      </c>
      <c r="E560" s="49">
        <v>194</v>
      </c>
      <c r="F560" s="50" t="s">
        <v>1321</v>
      </c>
    </row>
    <row r="561" spans="1:6" x14ac:dyDescent="0.2">
      <c r="A561" s="49">
        <v>21279</v>
      </c>
      <c r="B561" s="49" t="s">
        <v>574</v>
      </c>
      <c r="C561" s="49">
        <v>7</v>
      </c>
      <c r="D561" s="49" t="s">
        <v>110</v>
      </c>
      <c r="E561" s="49">
        <v>107</v>
      </c>
      <c r="F561" s="49" t="s">
        <v>575</v>
      </c>
    </row>
    <row r="562" spans="1:6" x14ac:dyDescent="0.2">
      <c r="A562" s="49">
        <v>26527</v>
      </c>
      <c r="B562" s="49" t="s">
        <v>576</v>
      </c>
      <c r="C562" s="49">
        <v>6</v>
      </c>
      <c r="D562" s="49" t="s">
        <v>25</v>
      </c>
      <c r="E562" s="49">
        <v>186</v>
      </c>
      <c r="F562" s="49" t="s">
        <v>577</v>
      </c>
    </row>
    <row r="563" spans="1:6" x14ac:dyDescent="0.2">
      <c r="A563" s="49">
        <v>26748</v>
      </c>
      <c r="B563" s="49" t="s">
        <v>1354</v>
      </c>
      <c r="C563" s="49">
        <v>6</v>
      </c>
      <c r="D563" s="49" t="s">
        <v>25</v>
      </c>
      <c r="E563" s="49">
        <v>187</v>
      </c>
      <c r="F563" s="49" t="s">
        <v>1355</v>
      </c>
    </row>
    <row r="564" spans="1:6" x14ac:dyDescent="0.2">
      <c r="A564" s="49">
        <v>26792</v>
      </c>
      <c r="B564" s="49" t="s">
        <v>578</v>
      </c>
      <c r="C564" s="49">
        <v>6</v>
      </c>
      <c r="D564" s="49" t="s">
        <v>25</v>
      </c>
      <c r="E564" s="49">
        <v>188</v>
      </c>
      <c r="F564" s="49" t="s">
        <v>1356</v>
      </c>
    </row>
    <row r="565" spans="1:6" x14ac:dyDescent="0.2">
      <c r="A565" s="49">
        <v>27672</v>
      </c>
      <c r="B565" s="49" t="s">
        <v>579</v>
      </c>
      <c r="C565" s="49">
        <v>6</v>
      </c>
      <c r="D565" s="49" t="s">
        <v>25</v>
      </c>
      <c r="E565" s="49">
        <v>181</v>
      </c>
      <c r="F565" s="49" t="s">
        <v>1307</v>
      </c>
    </row>
    <row r="566" spans="1:6" x14ac:dyDescent="0.2">
      <c r="A566" s="49">
        <v>27673</v>
      </c>
      <c r="B566" s="49" t="s">
        <v>580</v>
      </c>
      <c r="C566" s="49">
        <v>6</v>
      </c>
      <c r="D566" s="49" t="s">
        <v>25</v>
      </c>
      <c r="E566" s="49">
        <v>181</v>
      </c>
      <c r="F566" s="49" t="s">
        <v>1307</v>
      </c>
    </row>
    <row r="567" spans="1:6" x14ac:dyDescent="0.2">
      <c r="A567" s="49">
        <v>27674</v>
      </c>
      <c r="B567" s="49" t="s">
        <v>581</v>
      </c>
      <c r="C567" s="49">
        <v>6</v>
      </c>
      <c r="D567" s="49" t="s">
        <v>25</v>
      </c>
      <c r="E567" s="49">
        <v>181</v>
      </c>
      <c r="F567" s="49" t="s">
        <v>1307</v>
      </c>
    </row>
    <row r="568" spans="1:6" x14ac:dyDescent="0.2">
      <c r="A568" s="49">
        <v>27675</v>
      </c>
      <c r="B568" s="49" t="s">
        <v>582</v>
      </c>
      <c r="C568" s="49">
        <v>6</v>
      </c>
      <c r="D568" s="49" t="s">
        <v>25</v>
      </c>
      <c r="E568" s="49">
        <v>181</v>
      </c>
      <c r="F568" s="49" t="s">
        <v>1307</v>
      </c>
    </row>
    <row r="569" spans="1:6" x14ac:dyDescent="0.2">
      <c r="A569" s="49">
        <v>27676</v>
      </c>
      <c r="B569" s="49" t="s">
        <v>583</v>
      </c>
      <c r="C569" s="49">
        <v>6</v>
      </c>
      <c r="D569" s="49" t="s">
        <v>25</v>
      </c>
      <c r="E569" s="49">
        <v>181</v>
      </c>
      <c r="F569" s="49" t="s">
        <v>1307</v>
      </c>
    </row>
    <row r="570" spans="1:6" x14ac:dyDescent="0.2">
      <c r="A570" s="49">
        <v>27677</v>
      </c>
      <c r="B570" s="49" t="s">
        <v>584</v>
      </c>
      <c r="C570" s="49">
        <v>6</v>
      </c>
      <c r="D570" s="49" t="s">
        <v>25</v>
      </c>
      <c r="E570" s="49">
        <v>181</v>
      </c>
      <c r="F570" s="49" t="s">
        <v>1307</v>
      </c>
    </row>
    <row r="571" spans="1:6" x14ac:dyDescent="0.2">
      <c r="A571" s="49">
        <v>28038</v>
      </c>
      <c r="B571" s="49" t="s">
        <v>585</v>
      </c>
      <c r="C571" s="49">
        <v>9</v>
      </c>
      <c r="D571" s="49" t="s">
        <v>560</v>
      </c>
      <c r="E571" s="49">
        <v>189</v>
      </c>
      <c r="F571" s="49" t="s">
        <v>585</v>
      </c>
    </row>
    <row r="572" spans="1:6" x14ac:dyDescent="0.2">
      <c r="A572" s="49">
        <v>30843</v>
      </c>
      <c r="B572" s="49" t="s">
        <v>586</v>
      </c>
      <c r="C572" s="49">
        <v>7</v>
      </c>
      <c r="D572" s="49" t="s">
        <v>110</v>
      </c>
      <c r="E572" s="49">
        <v>193</v>
      </c>
      <c r="F572" s="49" t="s">
        <v>1357</v>
      </c>
    </row>
    <row r="573" spans="1:6" x14ac:dyDescent="0.2">
      <c r="A573" s="49">
        <v>30844</v>
      </c>
      <c r="B573" s="49" t="s">
        <v>587</v>
      </c>
      <c r="C573" s="49">
        <v>7</v>
      </c>
      <c r="D573" s="49" t="s">
        <v>110</v>
      </c>
      <c r="E573" s="49">
        <v>193</v>
      </c>
      <c r="F573" s="49" t="s">
        <v>1357</v>
      </c>
    </row>
    <row r="574" spans="1:6" x14ac:dyDescent="0.2">
      <c r="A574" s="49">
        <v>30845</v>
      </c>
      <c r="B574" s="49" t="s">
        <v>588</v>
      </c>
      <c r="C574" s="49">
        <v>7</v>
      </c>
      <c r="D574" s="49" t="s">
        <v>110</v>
      </c>
      <c r="E574" s="49">
        <v>193</v>
      </c>
      <c r="F574" s="49" t="s">
        <v>1357</v>
      </c>
    </row>
    <row r="575" spans="1:6" x14ac:dyDescent="0.2">
      <c r="A575" s="49">
        <v>30846</v>
      </c>
      <c r="B575" s="49" t="s">
        <v>589</v>
      </c>
      <c r="C575" s="49">
        <v>7</v>
      </c>
      <c r="D575" s="49" t="s">
        <v>110</v>
      </c>
      <c r="E575" s="49">
        <v>193</v>
      </c>
      <c r="F575" s="49" t="s">
        <v>1357</v>
      </c>
    </row>
    <row r="576" spans="1:6" x14ac:dyDescent="0.2">
      <c r="A576" s="49">
        <v>30847</v>
      </c>
      <c r="B576" s="49" t="s">
        <v>590</v>
      </c>
      <c r="C576" s="49">
        <v>7</v>
      </c>
      <c r="D576" s="49" t="s">
        <v>110</v>
      </c>
      <c r="E576" s="49">
        <v>193</v>
      </c>
      <c r="F576" s="49" t="s">
        <v>1357</v>
      </c>
    </row>
    <row r="577" spans="1:6" x14ac:dyDescent="0.2">
      <c r="A577" s="49">
        <v>30848</v>
      </c>
      <c r="B577" s="49" t="s">
        <v>591</v>
      </c>
      <c r="C577" s="49">
        <v>7</v>
      </c>
      <c r="D577" s="49" t="s">
        <v>110</v>
      </c>
      <c r="E577" s="49">
        <v>193</v>
      </c>
      <c r="F577" s="49" t="s">
        <v>1357</v>
      </c>
    </row>
    <row r="578" spans="1:6" x14ac:dyDescent="0.2">
      <c r="A578" s="49">
        <v>30849</v>
      </c>
      <c r="B578" s="49" t="s">
        <v>592</v>
      </c>
      <c r="C578" s="49">
        <v>7</v>
      </c>
      <c r="D578" s="49" t="s">
        <v>110</v>
      </c>
      <c r="E578" s="49">
        <v>193</v>
      </c>
      <c r="F578" s="49" t="s">
        <v>1357</v>
      </c>
    </row>
    <row r="579" spans="1:6" x14ac:dyDescent="0.2">
      <c r="A579" s="49">
        <v>30850</v>
      </c>
      <c r="B579" s="49" t="s">
        <v>593</v>
      </c>
      <c r="C579" s="49">
        <v>7</v>
      </c>
      <c r="D579" s="49" t="s">
        <v>110</v>
      </c>
      <c r="E579" s="49">
        <v>193</v>
      </c>
      <c r="F579" s="49" t="s">
        <v>1357</v>
      </c>
    </row>
    <row r="580" spans="1:6" x14ac:dyDescent="0.2">
      <c r="A580" s="49">
        <v>30851</v>
      </c>
      <c r="B580" s="49" t="s">
        <v>594</v>
      </c>
      <c r="C580" s="49">
        <v>7</v>
      </c>
      <c r="D580" s="49" t="s">
        <v>110</v>
      </c>
      <c r="E580" s="49">
        <v>193</v>
      </c>
      <c r="F580" s="49" t="s">
        <v>1357</v>
      </c>
    </row>
    <row r="581" spans="1:6" x14ac:dyDescent="0.2">
      <c r="A581" s="49">
        <v>30852</v>
      </c>
      <c r="B581" s="49" t="s">
        <v>595</v>
      </c>
      <c r="C581" s="49">
        <v>7</v>
      </c>
      <c r="D581" s="49" t="s">
        <v>110</v>
      </c>
      <c r="E581" s="49">
        <v>193</v>
      </c>
      <c r="F581" s="49" t="s">
        <v>1357</v>
      </c>
    </row>
    <row r="582" spans="1:6" x14ac:dyDescent="0.2">
      <c r="A582" s="49">
        <v>30853</v>
      </c>
      <c r="B582" s="49" t="s">
        <v>596</v>
      </c>
      <c r="C582" s="49">
        <v>7</v>
      </c>
      <c r="D582" s="49" t="s">
        <v>110</v>
      </c>
      <c r="E582" s="49">
        <v>193</v>
      </c>
      <c r="F582" s="49" t="s">
        <v>1357</v>
      </c>
    </row>
    <row r="583" spans="1:6" x14ac:dyDescent="0.2">
      <c r="A583" s="49">
        <v>30854</v>
      </c>
      <c r="B583" s="49" t="s">
        <v>597</v>
      </c>
      <c r="C583" s="49">
        <v>7</v>
      </c>
      <c r="D583" s="49" t="s">
        <v>110</v>
      </c>
      <c r="E583" s="49">
        <v>193</v>
      </c>
      <c r="F583" s="49" t="s">
        <v>1357</v>
      </c>
    </row>
    <row r="584" spans="1:6" x14ac:dyDescent="0.2">
      <c r="A584" s="49">
        <v>30855</v>
      </c>
      <c r="B584" s="49" t="s">
        <v>598</v>
      </c>
      <c r="C584" s="49">
        <v>7</v>
      </c>
      <c r="D584" s="49" t="s">
        <v>110</v>
      </c>
      <c r="E584" s="49">
        <v>193</v>
      </c>
      <c r="F584" s="49" t="s">
        <v>1357</v>
      </c>
    </row>
    <row r="585" spans="1:6" x14ac:dyDescent="0.2">
      <c r="A585" s="49">
        <v>30856</v>
      </c>
      <c r="B585" s="49" t="s">
        <v>599</v>
      </c>
      <c r="C585" s="49">
        <v>7</v>
      </c>
      <c r="D585" s="49" t="s">
        <v>110</v>
      </c>
      <c r="E585" s="49">
        <v>193</v>
      </c>
      <c r="F585" s="49" t="s">
        <v>1357</v>
      </c>
    </row>
    <row r="586" spans="1:6" x14ac:dyDescent="0.2">
      <c r="A586" s="49">
        <v>30857</v>
      </c>
      <c r="B586" s="49" t="s">
        <v>600</v>
      </c>
      <c r="C586" s="49">
        <v>7</v>
      </c>
      <c r="D586" s="49" t="s">
        <v>110</v>
      </c>
      <c r="E586" s="49">
        <v>193</v>
      </c>
      <c r="F586" s="49" t="s">
        <v>1357</v>
      </c>
    </row>
    <row r="587" spans="1:6" x14ac:dyDescent="0.2">
      <c r="A587" s="49">
        <v>30858</v>
      </c>
      <c r="B587" s="49" t="s">
        <v>601</v>
      </c>
      <c r="C587" s="49">
        <v>7</v>
      </c>
      <c r="D587" s="49" t="s">
        <v>110</v>
      </c>
      <c r="E587" s="49">
        <v>193</v>
      </c>
      <c r="F587" s="49" t="s">
        <v>1357</v>
      </c>
    </row>
    <row r="588" spans="1:6" x14ac:dyDescent="0.2">
      <c r="A588" s="49">
        <v>30859</v>
      </c>
      <c r="B588" s="49" t="s">
        <v>602</v>
      </c>
      <c r="C588" s="49">
        <v>7</v>
      </c>
      <c r="D588" s="49" t="s">
        <v>110</v>
      </c>
      <c r="E588" s="49">
        <v>193</v>
      </c>
      <c r="F588" s="49" t="s">
        <v>1357</v>
      </c>
    </row>
    <row r="589" spans="1:6" x14ac:dyDescent="0.2">
      <c r="A589" s="49">
        <v>30860</v>
      </c>
      <c r="B589" s="49" t="s">
        <v>603</v>
      </c>
      <c r="C589" s="49">
        <v>7</v>
      </c>
      <c r="D589" s="49" t="s">
        <v>110</v>
      </c>
      <c r="E589" s="49">
        <v>193</v>
      </c>
      <c r="F589" s="49" t="s">
        <v>1357</v>
      </c>
    </row>
    <row r="590" spans="1:6" x14ac:dyDescent="0.2">
      <c r="A590" s="49">
        <v>30861</v>
      </c>
      <c r="B590" s="49" t="s">
        <v>604</v>
      </c>
      <c r="C590" s="49">
        <v>7</v>
      </c>
      <c r="D590" s="49" t="s">
        <v>110</v>
      </c>
      <c r="E590" s="49">
        <v>193</v>
      </c>
      <c r="F590" s="49" t="s">
        <v>1357</v>
      </c>
    </row>
    <row r="591" spans="1:6" x14ac:dyDescent="0.2">
      <c r="A591" s="49">
        <v>30862</v>
      </c>
      <c r="B591" s="49" t="s">
        <v>605</v>
      </c>
      <c r="C591" s="49">
        <v>7</v>
      </c>
      <c r="D591" s="49" t="s">
        <v>110</v>
      </c>
      <c r="E591" s="49">
        <v>193</v>
      </c>
      <c r="F591" s="49" t="s">
        <v>1357</v>
      </c>
    </row>
    <row r="592" spans="1:6" x14ac:dyDescent="0.2">
      <c r="A592" s="49">
        <v>30863</v>
      </c>
      <c r="B592" s="49" t="s">
        <v>606</v>
      </c>
      <c r="C592" s="49">
        <v>7</v>
      </c>
      <c r="D592" s="49" t="s">
        <v>110</v>
      </c>
      <c r="E592" s="49">
        <v>193</v>
      </c>
      <c r="F592" s="49" t="s">
        <v>1357</v>
      </c>
    </row>
    <row r="593" spans="1:6" x14ac:dyDescent="0.2">
      <c r="A593" s="49">
        <v>30864</v>
      </c>
      <c r="B593" s="49" t="s">
        <v>607</v>
      </c>
      <c r="C593" s="49">
        <v>7</v>
      </c>
      <c r="D593" s="49" t="s">
        <v>110</v>
      </c>
      <c r="E593" s="49">
        <v>193</v>
      </c>
      <c r="F593" s="49" t="s">
        <v>1357</v>
      </c>
    </row>
    <row r="594" spans="1:6" x14ac:dyDescent="0.2">
      <c r="A594" s="49">
        <v>30865</v>
      </c>
      <c r="B594" s="49" t="s">
        <v>608</v>
      </c>
      <c r="C594" s="49">
        <v>7</v>
      </c>
      <c r="D594" s="49" t="s">
        <v>110</v>
      </c>
      <c r="E594" s="49">
        <v>193</v>
      </c>
      <c r="F594" s="49" t="s">
        <v>1357</v>
      </c>
    </row>
    <row r="595" spans="1:6" x14ac:dyDescent="0.2">
      <c r="A595" s="49">
        <v>30866</v>
      </c>
      <c r="B595" s="49" t="s">
        <v>609</v>
      </c>
      <c r="C595" s="49">
        <v>7</v>
      </c>
      <c r="D595" s="49" t="s">
        <v>110</v>
      </c>
      <c r="E595" s="49">
        <v>193</v>
      </c>
      <c r="F595" s="49" t="s">
        <v>1357</v>
      </c>
    </row>
    <row r="596" spans="1:6" x14ac:dyDescent="0.2">
      <c r="A596" s="49">
        <v>30867</v>
      </c>
      <c r="B596" s="49" t="s">
        <v>610</v>
      </c>
      <c r="C596" s="49">
        <v>7</v>
      </c>
      <c r="D596" s="49" t="s">
        <v>110</v>
      </c>
      <c r="E596" s="49">
        <v>193</v>
      </c>
      <c r="F596" s="49" t="s">
        <v>1357</v>
      </c>
    </row>
    <row r="597" spans="1:6" x14ac:dyDescent="0.2">
      <c r="A597" s="49">
        <v>30868</v>
      </c>
      <c r="B597" s="49" t="s">
        <v>611</v>
      </c>
      <c r="C597" s="49">
        <v>7</v>
      </c>
      <c r="D597" s="49" t="s">
        <v>110</v>
      </c>
      <c r="E597" s="49">
        <v>193</v>
      </c>
      <c r="F597" s="49" t="s">
        <v>1357</v>
      </c>
    </row>
    <row r="598" spans="1:6" x14ac:dyDescent="0.2">
      <c r="A598" s="49">
        <v>30869</v>
      </c>
      <c r="B598" s="49" t="s">
        <v>612</v>
      </c>
      <c r="C598" s="49">
        <v>7</v>
      </c>
      <c r="D598" s="49" t="s">
        <v>110</v>
      </c>
      <c r="E598" s="49">
        <v>193</v>
      </c>
      <c r="F598" s="49" t="s">
        <v>1357</v>
      </c>
    </row>
    <row r="599" spans="1:6" x14ac:dyDescent="0.2">
      <c r="A599" s="49">
        <v>31947</v>
      </c>
      <c r="B599" s="49" t="s">
        <v>1429</v>
      </c>
      <c r="C599" s="49">
        <v>2</v>
      </c>
      <c r="D599" s="49" t="s">
        <v>54</v>
      </c>
      <c r="E599" s="49">
        <v>31</v>
      </c>
      <c r="F599" s="49" t="s">
        <v>1430</v>
      </c>
    </row>
    <row r="600" spans="1:6" x14ac:dyDescent="0.2">
      <c r="A600" s="49">
        <v>32535</v>
      </c>
      <c r="B600" s="49" t="s">
        <v>613</v>
      </c>
      <c r="C600" s="49">
        <v>2</v>
      </c>
      <c r="D600" s="49" t="s">
        <v>54</v>
      </c>
      <c r="E600" s="49">
        <v>26</v>
      </c>
      <c r="F600" s="49" t="s">
        <v>1318</v>
      </c>
    </row>
    <row r="601" spans="1:6" x14ac:dyDescent="0.2">
      <c r="A601" s="49">
        <v>32538</v>
      </c>
      <c r="B601" s="49" t="s">
        <v>614</v>
      </c>
      <c r="C601" s="49">
        <v>2</v>
      </c>
      <c r="D601" s="49" t="s">
        <v>54</v>
      </c>
      <c r="E601" s="49">
        <v>26</v>
      </c>
      <c r="F601" s="49" t="s">
        <v>1318</v>
      </c>
    </row>
    <row r="602" spans="1:6" x14ac:dyDescent="0.2">
      <c r="A602" s="49">
        <v>32539</v>
      </c>
      <c r="B602" s="49" t="s">
        <v>615</v>
      </c>
      <c r="C602" s="49">
        <v>2</v>
      </c>
      <c r="D602" s="49" t="s">
        <v>54</v>
      </c>
      <c r="E602" s="49">
        <v>26</v>
      </c>
      <c r="F602" s="49" t="s">
        <v>1318</v>
      </c>
    </row>
    <row r="603" spans="1:6" x14ac:dyDescent="0.2">
      <c r="A603" s="49">
        <v>32540</v>
      </c>
      <c r="B603" s="49" t="s">
        <v>616</v>
      </c>
      <c r="C603" s="49">
        <v>2</v>
      </c>
      <c r="D603" s="49" t="s">
        <v>54</v>
      </c>
      <c r="E603" s="49">
        <v>26</v>
      </c>
      <c r="F603" s="49" t="s">
        <v>1318</v>
      </c>
    </row>
    <row r="604" spans="1:6" x14ac:dyDescent="0.2">
      <c r="A604" s="49">
        <v>32541</v>
      </c>
      <c r="B604" s="49" t="s">
        <v>617</v>
      </c>
      <c r="C604" s="49">
        <v>2</v>
      </c>
      <c r="D604" s="49" t="s">
        <v>54</v>
      </c>
      <c r="E604" s="49">
        <v>26</v>
      </c>
      <c r="F604" s="49" t="s">
        <v>1318</v>
      </c>
    </row>
    <row r="605" spans="1:6" x14ac:dyDescent="0.2">
      <c r="A605" s="49">
        <v>32543</v>
      </c>
      <c r="B605" s="49" t="s">
        <v>618</v>
      </c>
      <c r="C605" s="49">
        <v>2</v>
      </c>
      <c r="D605" s="49" t="s">
        <v>54</v>
      </c>
      <c r="E605" s="49">
        <v>26</v>
      </c>
      <c r="F605" s="49" t="s">
        <v>1318</v>
      </c>
    </row>
    <row r="606" spans="1:6" x14ac:dyDescent="0.2">
      <c r="A606" s="49">
        <v>32544</v>
      </c>
      <c r="B606" s="49" t="s">
        <v>619</v>
      </c>
      <c r="C606" s="49">
        <v>2</v>
      </c>
      <c r="D606" s="49" t="s">
        <v>54</v>
      </c>
      <c r="E606" s="49">
        <v>26</v>
      </c>
      <c r="F606" s="49" t="s">
        <v>1318</v>
      </c>
    </row>
    <row r="607" spans="1:6" x14ac:dyDescent="0.2">
      <c r="A607" s="49">
        <v>32546</v>
      </c>
      <c r="B607" s="49" t="s">
        <v>620</v>
      </c>
      <c r="C607" s="49">
        <v>2</v>
      </c>
      <c r="D607" s="49" t="s">
        <v>54</v>
      </c>
      <c r="E607" s="49">
        <v>26</v>
      </c>
      <c r="F607" s="49" t="s">
        <v>1318</v>
      </c>
    </row>
    <row r="608" spans="1:6" x14ac:dyDescent="0.2">
      <c r="A608" s="49">
        <v>32549</v>
      </c>
      <c r="B608" s="49" t="s">
        <v>621</v>
      </c>
      <c r="C608" s="49">
        <v>2</v>
      </c>
      <c r="D608" s="49" t="s">
        <v>54</v>
      </c>
      <c r="E608" s="49">
        <v>26</v>
      </c>
      <c r="F608" s="49" t="s">
        <v>1318</v>
      </c>
    </row>
    <row r="609" spans="1:6" x14ac:dyDescent="0.2">
      <c r="A609" s="49">
        <v>32551</v>
      </c>
      <c r="B609" s="49" t="s">
        <v>622</v>
      </c>
      <c r="C609" s="49">
        <v>2</v>
      </c>
      <c r="D609" s="49" t="s">
        <v>54</v>
      </c>
      <c r="E609" s="49">
        <v>26</v>
      </c>
      <c r="F609" s="49" t="s">
        <v>1318</v>
      </c>
    </row>
    <row r="610" spans="1:6" x14ac:dyDescent="0.2">
      <c r="A610" s="49">
        <v>32552</v>
      </c>
      <c r="B610" s="49" t="s">
        <v>623</v>
      </c>
      <c r="C610" s="49">
        <v>2</v>
      </c>
      <c r="D610" s="49" t="s">
        <v>54</v>
      </c>
      <c r="E610" s="49">
        <v>26</v>
      </c>
      <c r="F610" s="49" t="s">
        <v>1318</v>
      </c>
    </row>
    <row r="611" spans="1:6" x14ac:dyDescent="0.2">
      <c r="A611" s="49">
        <v>32553</v>
      </c>
      <c r="B611" s="49" t="s">
        <v>624</v>
      </c>
      <c r="C611" s="49">
        <v>2</v>
      </c>
      <c r="D611" s="49" t="s">
        <v>54</v>
      </c>
      <c r="E611" s="49">
        <v>26</v>
      </c>
      <c r="F611" s="49" t="s">
        <v>1318</v>
      </c>
    </row>
    <row r="612" spans="1:6" x14ac:dyDescent="0.2">
      <c r="A612" s="49">
        <v>32554</v>
      </c>
      <c r="B612" s="49" t="s">
        <v>625</v>
      </c>
      <c r="C612" s="49">
        <v>2</v>
      </c>
      <c r="D612" s="49" t="s">
        <v>54</v>
      </c>
      <c r="E612" s="49">
        <v>26</v>
      </c>
      <c r="F612" s="49" t="s">
        <v>1318</v>
      </c>
    </row>
    <row r="613" spans="1:6" x14ac:dyDescent="0.2">
      <c r="A613" s="49">
        <v>32555</v>
      </c>
      <c r="B613" s="49" t="s">
        <v>626</v>
      </c>
      <c r="C613" s="49">
        <v>2</v>
      </c>
      <c r="D613" s="49" t="s">
        <v>54</v>
      </c>
      <c r="E613" s="49">
        <v>26</v>
      </c>
      <c r="F613" s="49" t="s">
        <v>1318</v>
      </c>
    </row>
    <row r="614" spans="1:6" x14ac:dyDescent="0.2">
      <c r="A614" s="49">
        <v>32557</v>
      </c>
      <c r="B614" s="49" t="s">
        <v>627</v>
      </c>
      <c r="C614" s="49">
        <v>2</v>
      </c>
      <c r="D614" s="49" t="s">
        <v>54</v>
      </c>
      <c r="E614" s="49">
        <v>26</v>
      </c>
      <c r="F614" s="49" t="s">
        <v>1318</v>
      </c>
    </row>
    <row r="615" spans="1:6" x14ac:dyDescent="0.2">
      <c r="A615" s="49">
        <v>32558</v>
      </c>
      <c r="B615" s="49" t="s">
        <v>628</v>
      </c>
      <c r="C615" s="49">
        <v>2</v>
      </c>
      <c r="D615" s="49" t="s">
        <v>54</v>
      </c>
      <c r="E615" s="49">
        <v>26</v>
      </c>
      <c r="F615" s="49" t="s">
        <v>1318</v>
      </c>
    </row>
    <row r="616" spans="1:6" x14ac:dyDescent="0.2">
      <c r="A616" s="49">
        <v>32559</v>
      </c>
      <c r="B616" s="49" t="s">
        <v>629</v>
      </c>
      <c r="C616" s="49">
        <v>2</v>
      </c>
      <c r="D616" s="49" t="s">
        <v>54</v>
      </c>
      <c r="E616" s="49">
        <v>26</v>
      </c>
      <c r="F616" s="49" t="s">
        <v>1318</v>
      </c>
    </row>
    <row r="617" spans="1:6" x14ac:dyDescent="0.2">
      <c r="A617" s="49">
        <v>32560</v>
      </c>
      <c r="B617" s="49" t="s">
        <v>630</v>
      </c>
      <c r="C617" s="49">
        <v>2</v>
      </c>
      <c r="D617" s="49" t="s">
        <v>54</v>
      </c>
      <c r="E617" s="49">
        <v>26</v>
      </c>
      <c r="F617" s="49" t="s">
        <v>1318</v>
      </c>
    </row>
    <row r="618" spans="1:6" x14ac:dyDescent="0.2">
      <c r="A618" s="49">
        <v>32561</v>
      </c>
      <c r="B618" s="49" t="s">
        <v>631</v>
      </c>
      <c r="C618" s="49">
        <v>2</v>
      </c>
      <c r="D618" s="49" t="s">
        <v>54</v>
      </c>
      <c r="E618" s="49">
        <v>4</v>
      </c>
      <c r="F618" s="49" t="s">
        <v>1331</v>
      </c>
    </row>
    <row r="619" spans="1:6" x14ac:dyDescent="0.2">
      <c r="A619" s="49">
        <v>32563</v>
      </c>
      <c r="B619" s="49" t="s">
        <v>632</v>
      </c>
      <c r="C619" s="49">
        <v>2</v>
      </c>
      <c r="D619" s="49" t="s">
        <v>54</v>
      </c>
      <c r="E619" s="49">
        <v>26</v>
      </c>
      <c r="F619" s="49" t="s">
        <v>1318</v>
      </c>
    </row>
    <row r="620" spans="1:6" x14ac:dyDescent="0.2">
      <c r="A620" s="49">
        <v>32565</v>
      </c>
      <c r="B620" s="49" t="s">
        <v>633</v>
      </c>
      <c r="C620" s="49">
        <v>2</v>
      </c>
      <c r="D620" s="49" t="s">
        <v>54</v>
      </c>
      <c r="E620" s="49">
        <v>26</v>
      </c>
      <c r="F620" s="49" t="s">
        <v>1318</v>
      </c>
    </row>
    <row r="621" spans="1:6" x14ac:dyDescent="0.2">
      <c r="A621" s="49">
        <v>32566</v>
      </c>
      <c r="B621" s="49" t="s">
        <v>634</v>
      </c>
      <c r="C621" s="49">
        <v>2</v>
      </c>
      <c r="D621" s="49" t="s">
        <v>54</v>
      </c>
      <c r="E621" s="49">
        <v>26</v>
      </c>
      <c r="F621" s="49" t="s">
        <v>1318</v>
      </c>
    </row>
    <row r="622" spans="1:6" x14ac:dyDescent="0.2">
      <c r="A622" s="49">
        <v>32567</v>
      </c>
      <c r="B622" s="49" t="s">
        <v>635</v>
      </c>
      <c r="C622" s="49">
        <v>2</v>
      </c>
      <c r="D622" s="49" t="s">
        <v>54</v>
      </c>
      <c r="E622" s="49">
        <v>26</v>
      </c>
      <c r="F622" s="49" t="s">
        <v>1318</v>
      </c>
    </row>
    <row r="623" spans="1:6" x14ac:dyDescent="0.2">
      <c r="A623" s="49">
        <v>32568</v>
      </c>
      <c r="B623" s="49" t="s">
        <v>636</v>
      </c>
      <c r="C623" s="49">
        <v>2</v>
      </c>
      <c r="D623" s="49" t="s">
        <v>54</v>
      </c>
      <c r="E623" s="49">
        <v>26</v>
      </c>
      <c r="F623" s="49" t="s">
        <v>1318</v>
      </c>
    </row>
    <row r="624" spans="1:6" x14ac:dyDescent="0.2">
      <c r="A624" s="49">
        <v>32569</v>
      </c>
      <c r="B624" s="49" t="s">
        <v>637</v>
      </c>
      <c r="C624" s="49">
        <v>2</v>
      </c>
      <c r="D624" s="49" t="s">
        <v>54</v>
      </c>
      <c r="E624" s="49">
        <v>26</v>
      </c>
      <c r="F624" s="49" t="s">
        <v>1318</v>
      </c>
    </row>
    <row r="625" spans="1:6" x14ac:dyDescent="0.2">
      <c r="A625" s="49">
        <v>32570</v>
      </c>
      <c r="B625" s="49" t="s">
        <v>638</v>
      </c>
      <c r="C625" s="49">
        <v>2</v>
      </c>
      <c r="D625" s="49" t="s">
        <v>54</v>
      </c>
      <c r="E625" s="49">
        <v>26</v>
      </c>
      <c r="F625" s="49" t="s">
        <v>1318</v>
      </c>
    </row>
    <row r="626" spans="1:6" x14ac:dyDescent="0.2">
      <c r="A626" s="49">
        <v>32571</v>
      </c>
      <c r="B626" s="49" t="s">
        <v>639</v>
      </c>
      <c r="C626" s="49">
        <v>2</v>
      </c>
      <c r="D626" s="49" t="s">
        <v>54</v>
      </c>
      <c r="E626" s="49">
        <v>26</v>
      </c>
      <c r="F626" s="49" t="s">
        <v>1318</v>
      </c>
    </row>
    <row r="627" spans="1:6" x14ac:dyDescent="0.2">
      <c r="A627" s="49">
        <v>32572</v>
      </c>
      <c r="B627" s="49" t="s">
        <v>640</v>
      </c>
      <c r="C627" s="49">
        <v>2</v>
      </c>
      <c r="D627" s="49" t="s">
        <v>54</v>
      </c>
      <c r="E627" s="49">
        <v>26</v>
      </c>
      <c r="F627" s="49" t="s">
        <v>1318</v>
      </c>
    </row>
    <row r="628" spans="1:6" x14ac:dyDescent="0.2">
      <c r="A628" s="49">
        <v>32574</v>
      </c>
      <c r="B628" s="49" t="s">
        <v>641</v>
      </c>
      <c r="C628" s="49">
        <v>2</v>
      </c>
      <c r="D628" s="49" t="s">
        <v>54</v>
      </c>
      <c r="E628" s="49">
        <v>26</v>
      </c>
      <c r="F628" s="49" t="s">
        <v>1318</v>
      </c>
    </row>
    <row r="629" spans="1:6" x14ac:dyDescent="0.2">
      <c r="A629" s="49">
        <v>32576</v>
      </c>
      <c r="B629" s="49" t="s">
        <v>642</v>
      </c>
      <c r="C629" s="49">
        <v>2</v>
      </c>
      <c r="D629" s="49" t="s">
        <v>54</v>
      </c>
      <c r="E629" s="49">
        <v>26</v>
      </c>
      <c r="F629" s="49" t="s">
        <v>1318</v>
      </c>
    </row>
    <row r="630" spans="1:6" x14ac:dyDescent="0.2">
      <c r="A630" s="49">
        <v>32579</v>
      </c>
      <c r="B630" s="49" t="s">
        <v>643</v>
      </c>
      <c r="C630" s="49">
        <v>2</v>
      </c>
      <c r="D630" s="49" t="s">
        <v>54</v>
      </c>
      <c r="E630" s="49">
        <v>10</v>
      </c>
      <c r="F630" s="49" t="s">
        <v>1330</v>
      </c>
    </row>
    <row r="631" spans="1:6" x14ac:dyDescent="0.2">
      <c r="A631" s="49">
        <v>32580</v>
      </c>
      <c r="B631" s="49" t="s">
        <v>644</v>
      </c>
      <c r="C631" s="49">
        <v>2</v>
      </c>
      <c r="D631" s="49" t="s">
        <v>54</v>
      </c>
      <c r="E631" s="49">
        <v>10</v>
      </c>
      <c r="F631" s="49" t="s">
        <v>1330</v>
      </c>
    </row>
    <row r="632" spans="1:6" x14ac:dyDescent="0.2">
      <c r="A632" s="49">
        <v>32581</v>
      </c>
      <c r="B632" s="49" t="s">
        <v>645</v>
      </c>
      <c r="C632" s="49">
        <v>2</v>
      </c>
      <c r="D632" s="49" t="s">
        <v>54</v>
      </c>
      <c r="E632" s="49">
        <v>10</v>
      </c>
      <c r="F632" s="49" t="s">
        <v>1330</v>
      </c>
    </row>
    <row r="633" spans="1:6" x14ac:dyDescent="0.2">
      <c r="A633" s="49">
        <v>32582</v>
      </c>
      <c r="B633" s="49" t="s">
        <v>646</v>
      </c>
      <c r="C633" s="49">
        <v>2</v>
      </c>
      <c r="D633" s="49" t="s">
        <v>54</v>
      </c>
      <c r="E633" s="49">
        <v>10</v>
      </c>
      <c r="F633" s="49" t="s">
        <v>1330</v>
      </c>
    </row>
    <row r="634" spans="1:6" x14ac:dyDescent="0.2">
      <c r="A634" s="49">
        <v>32583</v>
      </c>
      <c r="B634" s="49" t="s">
        <v>647</v>
      </c>
      <c r="C634" s="49">
        <v>2</v>
      </c>
      <c r="D634" s="49" t="s">
        <v>54</v>
      </c>
      <c r="E634" s="49">
        <v>10</v>
      </c>
      <c r="F634" s="49" t="s">
        <v>1330</v>
      </c>
    </row>
    <row r="635" spans="1:6" x14ac:dyDescent="0.2">
      <c r="A635" s="49">
        <v>32584</v>
      </c>
      <c r="B635" s="49" t="s">
        <v>648</v>
      </c>
      <c r="C635" s="49">
        <v>2</v>
      </c>
      <c r="D635" s="49" t="s">
        <v>54</v>
      </c>
      <c r="E635" s="49">
        <v>10</v>
      </c>
      <c r="F635" s="49" t="s">
        <v>1330</v>
      </c>
    </row>
    <row r="636" spans="1:6" x14ac:dyDescent="0.2">
      <c r="A636" s="49">
        <v>32585</v>
      </c>
      <c r="B636" s="49" t="s">
        <v>649</v>
      </c>
      <c r="C636" s="49">
        <v>2</v>
      </c>
      <c r="D636" s="49" t="s">
        <v>54</v>
      </c>
      <c r="E636" s="49">
        <v>10</v>
      </c>
      <c r="F636" s="49" t="s">
        <v>1330</v>
      </c>
    </row>
    <row r="637" spans="1:6" x14ac:dyDescent="0.2">
      <c r="A637" s="49">
        <v>32586</v>
      </c>
      <c r="B637" s="49" t="s">
        <v>650</v>
      </c>
      <c r="C637" s="49">
        <v>2</v>
      </c>
      <c r="D637" s="49" t="s">
        <v>54</v>
      </c>
      <c r="E637" s="49">
        <v>10</v>
      </c>
      <c r="F637" s="49" t="s">
        <v>1330</v>
      </c>
    </row>
    <row r="638" spans="1:6" x14ac:dyDescent="0.2">
      <c r="A638" s="49">
        <v>32587</v>
      </c>
      <c r="B638" s="49" t="s">
        <v>651</v>
      </c>
      <c r="C638" s="49">
        <v>2</v>
      </c>
      <c r="D638" s="49" t="s">
        <v>54</v>
      </c>
      <c r="E638" s="49">
        <v>10</v>
      </c>
      <c r="F638" s="49" t="s">
        <v>1330</v>
      </c>
    </row>
    <row r="639" spans="1:6" x14ac:dyDescent="0.2">
      <c r="A639" s="49">
        <v>32588</v>
      </c>
      <c r="B639" s="49" t="s">
        <v>652</v>
      </c>
      <c r="C639" s="49">
        <v>2</v>
      </c>
      <c r="D639" s="49" t="s">
        <v>54</v>
      </c>
      <c r="E639" s="49">
        <v>6</v>
      </c>
      <c r="F639" s="49" t="s">
        <v>1311</v>
      </c>
    </row>
    <row r="640" spans="1:6" x14ac:dyDescent="0.2">
      <c r="A640" s="49">
        <v>32589</v>
      </c>
      <c r="B640" s="49" t="s">
        <v>653</v>
      </c>
      <c r="C640" s="49">
        <v>2</v>
      </c>
      <c r="D640" s="49" t="s">
        <v>54</v>
      </c>
      <c r="E640" s="49">
        <v>10</v>
      </c>
      <c r="F640" s="49" t="s">
        <v>1330</v>
      </c>
    </row>
    <row r="641" spans="1:6" x14ac:dyDescent="0.2">
      <c r="A641" s="49">
        <v>32590</v>
      </c>
      <c r="B641" s="49" t="s">
        <v>654</v>
      </c>
      <c r="C641" s="49">
        <v>2</v>
      </c>
      <c r="D641" s="49" t="s">
        <v>54</v>
      </c>
      <c r="E641" s="49">
        <v>10</v>
      </c>
      <c r="F641" s="49" t="s">
        <v>1330</v>
      </c>
    </row>
    <row r="642" spans="1:6" x14ac:dyDescent="0.2">
      <c r="A642" s="49">
        <v>32591</v>
      </c>
      <c r="B642" s="49" t="s">
        <v>655</v>
      </c>
      <c r="C642" s="49">
        <v>2</v>
      </c>
      <c r="D642" s="49" t="s">
        <v>54</v>
      </c>
      <c r="E642" s="49">
        <v>10</v>
      </c>
      <c r="F642" s="49" t="s">
        <v>1330</v>
      </c>
    </row>
    <row r="643" spans="1:6" x14ac:dyDescent="0.2">
      <c r="A643" s="49">
        <v>32592</v>
      </c>
      <c r="B643" s="49" t="s">
        <v>656</v>
      </c>
      <c r="C643" s="49">
        <v>2</v>
      </c>
      <c r="D643" s="49" t="s">
        <v>54</v>
      </c>
      <c r="E643" s="49">
        <v>10</v>
      </c>
      <c r="F643" s="49" t="s">
        <v>1330</v>
      </c>
    </row>
    <row r="644" spans="1:6" x14ac:dyDescent="0.2">
      <c r="A644" s="49">
        <v>32593</v>
      </c>
      <c r="B644" s="49" t="s">
        <v>657</v>
      </c>
      <c r="C644" s="49">
        <v>2</v>
      </c>
      <c r="D644" s="49" t="s">
        <v>54</v>
      </c>
      <c r="E644" s="49">
        <v>10</v>
      </c>
      <c r="F644" s="49" t="s">
        <v>1330</v>
      </c>
    </row>
    <row r="645" spans="1:6" x14ac:dyDescent="0.2">
      <c r="A645" s="49">
        <v>32594</v>
      </c>
      <c r="B645" s="49" t="s">
        <v>658</v>
      </c>
      <c r="C645" s="49">
        <v>2</v>
      </c>
      <c r="D645" s="49" t="s">
        <v>54</v>
      </c>
      <c r="E645" s="49">
        <v>10</v>
      </c>
      <c r="F645" s="49" t="s">
        <v>1330</v>
      </c>
    </row>
    <row r="646" spans="1:6" x14ac:dyDescent="0.2">
      <c r="A646" s="49">
        <v>32595</v>
      </c>
      <c r="B646" s="49" t="s">
        <v>659</v>
      </c>
      <c r="C646" s="49">
        <v>2</v>
      </c>
      <c r="D646" s="49" t="s">
        <v>54</v>
      </c>
      <c r="E646" s="49">
        <v>10</v>
      </c>
      <c r="F646" s="49" t="s">
        <v>1330</v>
      </c>
    </row>
    <row r="647" spans="1:6" x14ac:dyDescent="0.2">
      <c r="A647" s="49">
        <v>32596</v>
      </c>
      <c r="B647" s="49" t="s">
        <v>660</v>
      </c>
      <c r="C647" s="49">
        <v>2</v>
      </c>
      <c r="D647" s="49" t="s">
        <v>54</v>
      </c>
      <c r="E647" s="49">
        <v>10</v>
      </c>
      <c r="F647" s="49" t="s">
        <v>1330</v>
      </c>
    </row>
    <row r="648" spans="1:6" x14ac:dyDescent="0.2">
      <c r="A648" s="49">
        <v>32597</v>
      </c>
      <c r="B648" s="49" t="s">
        <v>661</v>
      </c>
      <c r="C648" s="49">
        <v>2</v>
      </c>
      <c r="D648" s="49" t="s">
        <v>54</v>
      </c>
      <c r="E648" s="49">
        <v>10</v>
      </c>
      <c r="F648" s="49" t="s">
        <v>1330</v>
      </c>
    </row>
    <row r="649" spans="1:6" x14ac:dyDescent="0.2">
      <c r="A649" s="49">
        <v>32598</v>
      </c>
      <c r="B649" s="49" t="s">
        <v>662</v>
      </c>
      <c r="C649" s="49">
        <v>2</v>
      </c>
      <c r="D649" s="49" t="s">
        <v>54</v>
      </c>
      <c r="E649" s="49">
        <v>6</v>
      </c>
      <c r="F649" s="49" t="s">
        <v>1311</v>
      </c>
    </row>
    <row r="650" spans="1:6" x14ac:dyDescent="0.2">
      <c r="A650" s="49">
        <v>32599</v>
      </c>
      <c r="B650" s="49" t="s">
        <v>663</v>
      </c>
      <c r="C650" s="49">
        <v>2</v>
      </c>
      <c r="D650" s="49" t="s">
        <v>54</v>
      </c>
      <c r="E650" s="49">
        <v>10</v>
      </c>
      <c r="F650" s="49" t="s">
        <v>1330</v>
      </c>
    </row>
    <row r="651" spans="1:6" x14ac:dyDescent="0.2">
      <c r="A651" s="49">
        <v>32600</v>
      </c>
      <c r="B651" s="49" t="s">
        <v>664</v>
      </c>
      <c r="C651" s="49">
        <v>2</v>
      </c>
      <c r="D651" s="49" t="s">
        <v>54</v>
      </c>
      <c r="E651" s="49">
        <v>10</v>
      </c>
      <c r="F651" s="49" t="s">
        <v>1330</v>
      </c>
    </row>
    <row r="652" spans="1:6" x14ac:dyDescent="0.2">
      <c r="A652" s="49">
        <v>32601</v>
      </c>
      <c r="B652" s="49" t="s">
        <v>665</v>
      </c>
      <c r="C652" s="49">
        <v>2</v>
      </c>
      <c r="D652" s="49" t="s">
        <v>54</v>
      </c>
      <c r="E652" s="49">
        <v>12</v>
      </c>
      <c r="F652" s="49" t="s">
        <v>1332</v>
      </c>
    </row>
    <row r="653" spans="1:6" x14ac:dyDescent="0.2">
      <c r="A653" s="49">
        <v>32603</v>
      </c>
      <c r="B653" s="49" t="s">
        <v>666</v>
      </c>
      <c r="C653" s="49">
        <v>2</v>
      </c>
      <c r="D653" s="49" t="s">
        <v>54</v>
      </c>
      <c r="E653" s="49">
        <v>10</v>
      </c>
      <c r="F653" s="49" t="s">
        <v>1330</v>
      </c>
    </row>
    <row r="654" spans="1:6" x14ac:dyDescent="0.2">
      <c r="A654" s="49">
        <v>32604</v>
      </c>
      <c r="B654" s="49" t="s">
        <v>667</v>
      </c>
      <c r="C654" s="49">
        <v>2</v>
      </c>
      <c r="D654" s="49" t="s">
        <v>54</v>
      </c>
      <c r="E654" s="49">
        <v>10</v>
      </c>
      <c r="F654" s="49" t="s">
        <v>1330</v>
      </c>
    </row>
    <row r="655" spans="1:6" x14ac:dyDescent="0.2">
      <c r="A655" s="49">
        <v>32606</v>
      </c>
      <c r="B655" s="49" t="s">
        <v>668</v>
      </c>
      <c r="C655" s="49">
        <v>2</v>
      </c>
      <c r="D655" s="49" t="s">
        <v>54</v>
      </c>
      <c r="E655" s="49">
        <v>10</v>
      </c>
      <c r="F655" s="49" t="s">
        <v>1330</v>
      </c>
    </row>
    <row r="656" spans="1:6" x14ac:dyDescent="0.2">
      <c r="A656" s="49">
        <v>32607</v>
      </c>
      <c r="B656" s="49" t="s">
        <v>669</v>
      </c>
      <c r="C656" s="49">
        <v>2</v>
      </c>
      <c r="D656" s="49" t="s">
        <v>54</v>
      </c>
      <c r="E656" s="49">
        <v>10</v>
      </c>
      <c r="F656" s="49" t="s">
        <v>1330</v>
      </c>
    </row>
    <row r="657" spans="1:6" x14ac:dyDescent="0.2">
      <c r="A657" s="49">
        <v>32608</v>
      </c>
      <c r="B657" s="49" t="s">
        <v>670</v>
      </c>
      <c r="C657" s="49">
        <v>2</v>
      </c>
      <c r="D657" s="49" t="s">
        <v>54</v>
      </c>
      <c r="E657" s="49">
        <v>6</v>
      </c>
      <c r="F657" s="49" t="s">
        <v>1311</v>
      </c>
    </row>
    <row r="658" spans="1:6" x14ac:dyDescent="0.2">
      <c r="A658" s="49">
        <v>32609</v>
      </c>
      <c r="B658" s="49" t="s">
        <v>671</v>
      </c>
      <c r="C658" s="49">
        <v>2</v>
      </c>
      <c r="D658" s="49" t="s">
        <v>54</v>
      </c>
      <c r="E658" s="49">
        <v>6</v>
      </c>
      <c r="F658" s="49" t="s">
        <v>1311</v>
      </c>
    </row>
    <row r="659" spans="1:6" x14ac:dyDescent="0.2">
      <c r="A659" s="49">
        <v>32610</v>
      </c>
      <c r="B659" s="49" t="s">
        <v>672</v>
      </c>
      <c r="C659" s="49">
        <v>2</v>
      </c>
      <c r="D659" s="49" t="s">
        <v>54</v>
      </c>
      <c r="E659" s="49">
        <v>6</v>
      </c>
      <c r="F659" s="49" t="s">
        <v>1311</v>
      </c>
    </row>
    <row r="660" spans="1:6" x14ac:dyDescent="0.2">
      <c r="A660" s="49">
        <v>32611</v>
      </c>
      <c r="B660" s="49" t="s">
        <v>673</v>
      </c>
      <c r="C660" s="49">
        <v>2</v>
      </c>
      <c r="D660" s="49" t="s">
        <v>54</v>
      </c>
      <c r="E660" s="49">
        <v>10</v>
      </c>
      <c r="F660" s="49" t="s">
        <v>1330</v>
      </c>
    </row>
    <row r="661" spans="1:6" x14ac:dyDescent="0.2">
      <c r="A661" s="49">
        <v>32612</v>
      </c>
      <c r="B661" s="49" t="s">
        <v>674</v>
      </c>
      <c r="C661" s="49">
        <v>2</v>
      </c>
      <c r="D661" s="49" t="s">
        <v>54</v>
      </c>
      <c r="E661" s="49">
        <v>10</v>
      </c>
      <c r="F661" s="49" t="s">
        <v>1330</v>
      </c>
    </row>
    <row r="662" spans="1:6" x14ac:dyDescent="0.2">
      <c r="A662" s="49">
        <v>32613</v>
      </c>
      <c r="B662" s="49" t="s">
        <v>675</v>
      </c>
      <c r="C662" s="49">
        <v>2</v>
      </c>
      <c r="D662" s="49" t="s">
        <v>54</v>
      </c>
      <c r="E662" s="49">
        <v>10</v>
      </c>
      <c r="F662" s="49" t="s">
        <v>1330</v>
      </c>
    </row>
    <row r="663" spans="1:6" x14ac:dyDescent="0.2">
      <c r="A663" s="49">
        <v>32614</v>
      </c>
      <c r="B663" s="49" t="s">
        <v>676</v>
      </c>
      <c r="C663" s="49">
        <v>2</v>
      </c>
      <c r="D663" s="49" t="s">
        <v>54</v>
      </c>
      <c r="E663" s="49">
        <v>10</v>
      </c>
      <c r="F663" s="49" t="s">
        <v>1330</v>
      </c>
    </row>
    <row r="664" spans="1:6" x14ac:dyDescent="0.2">
      <c r="A664" s="49">
        <v>32665</v>
      </c>
      <c r="B664" s="49" t="s">
        <v>677</v>
      </c>
      <c r="C664" s="49">
        <v>2</v>
      </c>
      <c r="D664" s="49" t="s">
        <v>54</v>
      </c>
      <c r="E664" s="49">
        <v>10</v>
      </c>
      <c r="F664" s="49" t="s">
        <v>1330</v>
      </c>
    </row>
    <row r="665" spans="1:6" x14ac:dyDescent="0.2">
      <c r="A665" s="49">
        <v>32666</v>
      </c>
      <c r="B665" s="49" t="s">
        <v>678</v>
      </c>
      <c r="C665" s="49">
        <v>2</v>
      </c>
      <c r="D665" s="49" t="s">
        <v>54</v>
      </c>
      <c r="E665" s="49">
        <v>10</v>
      </c>
      <c r="F665" s="49" t="s">
        <v>1330</v>
      </c>
    </row>
    <row r="666" spans="1:6" x14ac:dyDescent="0.2">
      <c r="A666" s="49">
        <v>32667</v>
      </c>
      <c r="B666" s="49" t="s">
        <v>679</v>
      </c>
      <c r="C666" s="49">
        <v>2</v>
      </c>
      <c r="D666" s="49" t="s">
        <v>54</v>
      </c>
      <c r="E666" s="49">
        <v>10</v>
      </c>
      <c r="F666" s="49" t="s">
        <v>1330</v>
      </c>
    </row>
    <row r="667" spans="1:6" x14ac:dyDescent="0.2">
      <c r="A667" s="49">
        <v>32668</v>
      </c>
      <c r="B667" s="49" t="s">
        <v>680</v>
      </c>
      <c r="C667" s="49">
        <v>2</v>
      </c>
      <c r="D667" s="49" t="s">
        <v>54</v>
      </c>
      <c r="E667" s="49">
        <v>10</v>
      </c>
      <c r="F667" s="49" t="s">
        <v>1330</v>
      </c>
    </row>
    <row r="668" spans="1:6" x14ac:dyDescent="0.2">
      <c r="A668" s="49">
        <v>32669</v>
      </c>
      <c r="B668" s="49" t="s">
        <v>681</v>
      </c>
      <c r="C668" s="49">
        <v>2</v>
      </c>
      <c r="D668" s="49" t="s">
        <v>54</v>
      </c>
      <c r="E668" s="49">
        <v>10</v>
      </c>
      <c r="F668" s="49" t="s">
        <v>1330</v>
      </c>
    </row>
    <row r="669" spans="1:6" x14ac:dyDescent="0.2">
      <c r="A669" s="49">
        <v>32670</v>
      </c>
      <c r="B669" s="49" t="s">
        <v>682</v>
      </c>
      <c r="C669" s="49">
        <v>2</v>
      </c>
      <c r="D669" s="49" t="s">
        <v>54</v>
      </c>
      <c r="E669" s="49">
        <v>10</v>
      </c>
      <c r="F669" s="49" t="s">
        <v>1330</v>
      </c>
    </row>
    <row r="670" spans="1:6" x14ac:dyDescent="0.2">
      <c r="A670" s="49">
        <v>32671</v>
      </c>
      <c r="B670" s="49" t="s">
        <v>683</v>
      </c>
      <c r="C670" s="49">
        <v>2</v>
      </c>
      <c r="D670" s="49" t="s">
        <v>54</v>
      </c>
      <c r="E670" s="49">
        <v>10</v>
      </c>
      <c r="F670" s="49" t="s">
        <v>1330</v>
      </c>
    </row>
    <row r="671" spans="1:6" x14ac:dyDescent="0.2">
      <c r="A671" s="49">
        <v>32672</v>
      </c>
      <c r="B671" s="49" t="s">
        <v>684</v>
      </c>
      <c r="C671" s="49">
        <v>2</v>
      </c>
      <c r="D671" s="49" t="s">
        <v>54</v>
      </c>
      <c r="E671" s="49">
        <v>10</v>
      </c>
      <c r="F671" s="49" t="s">
        <v>1330</v>
      </c>
    </row>
    <row r="672" spans="1:6" x14ac:dyDescent="0.2">
      <c r="A672" s="49">
        <v>32673</v>
      </c>
      <c r="B672" s="49" t="s">
        <v>685</v>
      </c>
      <c r="C672" s="49">
        <v>2</v>
      </c>
      <c r="D672" s="49" t="s">
        <v>54</v>
      </c>
      <c r="E672" s="49">
        <v>10</v>
      </c>
      <c r="F672" s="49" t="s">
        <v>1330</v>
      </c>
    </row>
    <row r="673" spans="1:6" x14ac:dyDescent="0.2">
      <c r="A673" s="49">
        <v>32674</v>
      </c>
      <c r="B673" s="49" t="s">
        <v>686</v>
      </c>
      <c r="C673" s="49">
        <v>2</v>
      </c>
      <c r="D673" s="49" t="s">
        <v>54</v>
      </c>
      <c r="E673" s="49">
        <v>6</v>
      </c>
      <c r="F673" s="49" t="s">
        <v>1311</v>
      </c>
    </row>
    <row r="674" spans="1:6" x14ac:dyDescent="0.2">
      <c r="A674" s="49">
        <v>33254</v>
      </c>
      <c r="B674" s="49" t="s">
        <v>687</v>
      </c>
      <c r="C674" s="49">
        <v>2</v>
      </c>
      <c r="D674" s="49" t="s">
        <v>54</v>
      </c>
      <c r="E674" s="49">
        <v>30</v>
      </c>
      <c r="F674" s="49" t="s">
        <v>1313</v>
      </c>
    </row>
    <row r="675" spans="1:6" x14ac:dyDescent="0.2">
      <c r="A675" s="49">
        <v>33255</v>
      </c>
      <c r="B675" s="49" t="s">
        <v>688</v>
      </c>
      <c r="C675" s="49">
        <v>2</v>
      </c>
      <c r="D675" s="49" t="s">
        <v>54</v>
      </c>
      <c r="E675" s="49">
        <v>31</v>
      </c>
      <c r="F675" s="49" t="s">
        <v>1314</v>
      </c>
    </row>
    <row r="676" spans="1:6" x14ac:dyDescent="0.2">
      <c r="A676" s="49">
        <v>33257</v>
      </c>
      <c r="B676" s="49" t="s">
        <v>689</v>
      </c>
      <c r="C676" s="49">
        <v>2</v>
      </c>
      <c r="D676" s="49" t="s">
        <v>54</v>
      </c>
      <c r="E676" s="49">
        <v>22</v>
      </c>
      <c r="F676" s="49" t="s">
        <v>1328</v>
      </c>
    </row>
    <row r="677" spans="1:6" x14ac:dyDescent="0.2">
      <c r="A677" s="49">
        <v>33259</v>
      </c>
      <c r="B677" s="49" t="s">
        <v>690</v>
      </c>
      <c r="C677" s="49">
        <v>2</v>
      </c>
      <c r="D677" s="49" t="s">
        <v>54</v>
      </c>
      <c r="E677" s="49">
        <v>12</v>
      </c>
      <c r="F677" s="49" t="s">
        <v>1332</v>
      </c>
    </row>
    <row r="678" spans="1:6" x14ac:dyDescent="0.2">
      <c r="A678" s="49">
        <v>33301</v>
      </c>
      <c r="B678" s="49" t="s">
        <v>691</v>
      </c>
      <c r="C678" s="49">
        <v>2</v>
      </c>
      <c r="D678" s="49" t="s">
        <v>54</v>
      </c>
      <c r="E678" s="49">
        <v>191</v>
      </c>
      <c r="F678" s="49" t="s">
        <v>1310</v>
      </c>
    </row>
    <row r="679" spans="1:6" x14ac:dyDescent="0.2">
      <c r="A679" s="49">
        <v>33302</v>
      </c>
      <c r="B679" s="49" t="s">
        <v>692</v>
      </c>
      <c r="C679" s="49">
        <v>2</v>
      </c>
      <c r="D679" s="49" t="s">
        <v>54</v>
      </c>
      <c r="E679" s="49">
        <v>191</v>
      </c>
      <c r="F679" s="49" t="s">
        <v>1310</v>
      </c>
    </row>
    <row r="680" spans="1:6" x14ac:dyDescent="0.2">
      <c r="A680" s="49">
        <v>33303</v>
      </c>
      <c r="B680" s="49" t="s">
        <v>693</v>
      </c>
      <c r="C680" s="49">
        <v>2</v>
      </c>
      <c r="D680" s="49" t="s">
        <v>54</v>
      </c>
      <c r="E680" s="49">
        <v>191</v>
      </c>
      <c r="F680" s="49" t="s">
        <v>1310</v>
      </c>
    </row>
    <row r="681" spans="1:6" x14ac:dyDescent="0.2">
      <c r="A681" s="49">
        <v>33304</v>
      </c>
      <c r="B681" s="49" t="s">
        <v>694</v>
      </c>
      <c r="C681" s="49">
        <v>2</v>
      </c>
      <c r="D681" s="49" t="s">
        <v>54</v>
      </c>
      <c r="E681" s="49">
        <v>191</v>
      </c>
      <c r="F681" s="49" t="s">
        <v>1310</v>
      </c>
    </row>
    <row r="682" spans="1:6" x14ac:dyDescent="0.2">
      <c r="A682" s="49">
        <v>33318</v>
      </c>
      <c r="B682" s="49" t="s">
        <v>695</v>
      </c>
      <c r="C682" s="49">
        <v>2</v>
      </c>
      <c r="D682" s="49" t="s">
        <v>54</v>
      </c>
      <c r="E682" s="49">
        <v>191</v>
      </c>
      <c r="F682" s="49" t="s">
        <v>1310</v>
      </c>
    </row>
    <row r="683" spans="1:6" x14ac:dyDescent="0.2">
      <c r="A683" s="49">
        <v>33319</v>
      </c>
      <c r="B683" s="49" t="s">
        <v>696</v>
      </c>
      <c r="C683" s="49">
        <v>2</v>
      </c>
      <c r="D683" s="49" t="s">
        <v>54</v>
      </c>
      <c r="E683" s="49">
        <v>191</v>
      </c>
      <c r="F683" s="49" t="s">
        <v>1310</v>
      </c>
    </row>
    <row r="684" spans="1:6" x14ac:dyDescent="0.2">
      <c r="A684" s="49">
        <v>33321</v>
      </c>
      <c r="B684" s="49" t="s">
        <v>697</v>
      </c>
      <c r="C684" s="49">
        <v>2</v>
      </c>
      <c r="D684" s="49" t="s">
        <v>54</v>
      </c>
      <c r="E684" s="49">
        <v>191</v>
      </c>
      <c r="F684" s="49" t="s">
        <v>1310</v>
      </c>
    </row>
    <row r="685" spans="1:6" x14ac:dyDescent="0.2">
      <c r="A685" s="49">
        <v>33323</v>
      </c>
      <c r="B685" s="49" t="s">
        <v>698</v>
      </c>
      <c r="C685" s="49">
        <v>2</v>
      </c>
      <c r="D685" s="49" t="s">
        <v>54</v>
      </c>
      <c r="E685" s="49">
        <v>191</v>
      </c>
      <c r="F685" s="49" t="s">
        <v>1310</v>
      </c>
    </row>
    <row r="686" spans="1:6" x14ac:dyDescent="0.2">
      <c r="A686" s="49">
        <v>33327</v>
      </c>
      <c r="B686" s="49" t="s">
        <v>699</v>
      </c>
      <c r="C686" s="49">
        <v>2</v>
      </c>
      <c r="D686" s="49" t="s">
        <v>54</v>
      </c>
      <c r="E686" s="49">
        <v>191</v>
      </c>
      <c r="F686" s="49" t="s">
        <v>1310</v>
      </c>
    </row>
    <row r="687" spans="1:6" x14ac:dyDescent="0.2">
      <c r="A687" s="49">
        <v>33331</v>
      </c>
      <c r="B687" s="49" t="s">
        <v>700</v>
      </c>
      <c r="C687" s="49">
        <v>2</v>
      </c>
      <c r="D687" s="49" t="s">
        <v>54</v>
      </c>
      <c r="E687" s="49">
        <v>191</v>
      </c>
      <c r="F687" s="49" t="s">
        <v>1310</v>
      </c>
    </row>
    <row r="688" spans="1:6" x14ac:dyDescent="0.2">
      <c r="A688" s="49">
        <v>33332</v>
      </c>
      <c r="B688" s="49" t="s">
        <v>701</v>
      </c>
      <c r="C688" s="49">
        <v>2</v>
      </c>
      <c r="D688" s="49" t="s">
        <v>54</v>
      </c>
      <c r="E688" s="49">
        <v>191</v>
      </c>
      <c r="F688" s="49" t="s">
        <v>1310</v>
      </c>
    </row>
    <row r="689" spans="1:6" x14ac:dyDescent="0.2">
      <c r="A689" s="49">
        <v>33333</v>
      </c>
      <c r="B689" s="49" t="s">
        <v>702</v>
      </c>
      <c r="C689" s="49">
        <v>2</v>
      </c>
      <c r="D689" s="49" t="s">
        <v>54</v>
      </c>
      <c r="E689" s="49">
        <v>191</v>
      </c>
      <c r="F689" s="49" t="s">
        <v>1310</v>
      </c>
    </row>
    <row r="690" spans="1:6" x14ac:dyDescent="0.2">
      <c r="A690" s="49">
        <v>33334</v>
      </c>
      <c r="B690" s="49" t="s">
        <v>703</v>
      </c>
      <c r="C690" s="49">
        <v>2</v>
      </c>
      <c r="D690" s="49" t="s">
        <v>54</v>
      </c>
      <c r="E690" s="49">
        <v>191</v>
      </c>
      <c r="F690" s="49" t="s">
        <v>1310</v>
      </c>
    </row>
    <row r="691" spans="1:6" x14ac:dyDescent="0.2">
      <c r="A691" s="49">
        <v>33336</v>
      </c>
      <c r="B691" s="49" t="s">
        <v>704</v>
      </c>
      <c r="C691" s="49">
        <v>2</v>
      </c>
      <c r="D691" s="49" t="s">
        <v>54</v>
      </c>
      <c r="E691" s="49">
        <v>191</v>
      </c>
      <c r="F691" s="49" t="s">
        <v>1310</v>
      </c>
    </row>
    <row r="692" spans="1:6" x14ac:dyDescent="0.2">
      <c r="A692" s="49">
        <v>33338</v>
      </c>
      <c r="B692" s="49" t="s">
        <v>705</v>
      </c>
      <c r="C692" s="49">
        <v>2</v>
      </c>
      <c r="D692" s="49" t="s">
        <v>54</v>
      </c>
      <c r="E692" s="49">
        <v>191</v>
      </c>
      <c r="F692" s="49" t="s">
        <v>1310</v>
      </c>
    </row>
    <row r="693" spans="1:6" x14ac:dyDescent="0.2">
      <c r="A693" s="49">
        <v>33339</v>
      </c>
      <c r="B693" s="49" t="s">
        <v>706</v>
      </c>
      <c r="C693" s="49">
        <v>2</v>
      </c>
      <c r="D693" s="49" t="s">
        <v>54</v>
      </c>
      <c r="E693" s="49">
        <v>191</v>
      </c>
      <c r="F693" s="49" t="s">
        <v>1310</v>
      </c>
    </row>
    <row r="694" spans="1:6" x14ac:dyDescent="0.2">
      <c r="A694" s="49">
        <v>33340</v>
      </c>
      <c r="B694" s="49" t="s">
        <v>707</v>
      </c>
      <c r="C694" s="49">
        <v>2</v>
      </c>
      <c r="D694" s="49" t="s">
        <v>54</v>
      </c>
      <c r="E694" s="49">
        <v>191</v>
      </c>
      <c r="F694" s="49" t="s">
        <v>1310</v>
      </c>
    </row>
    <row r="695" spans="1:6" x14ac:dyDescent="0.2">
      <c r="A695" s="49">
        <v>33341</v>
      </c>
      <c r="B695" s="49" t="s">
        <v>708</v>
      </c>
      <c r="C695" s="49">
        <v>2</v>
      </c>
      <c r="D695" s="49" t="s">
        <v>54</v>
      </c>
      <c r="E695" s="49">
        <v>191</v>
      </c>
      <c r="F695" s="49" t="s">
        <v>1310</v>
      </c>
    </row>
    <row r="696" spans="1:6" x14ac:dyDescent="0.2">
      <c r="A696" s="49">
        <v>33343</v>
      </c>
      <c r="B696" s="49" t="s">
        <v>709</v>
      </c>
      <c r="C696" s="49">
        <v>2</v>
      </c>
      <c r="D696" s="49" t="s">
        <v>54</v>
      </c>
      <c r="E696" s="49">
        <v>191</v>
      </c>
      <c r="F696" s="49" t="s">
        <v>1310</v>
      </c>
    </row>
    <row r="697" spans="1:6" x14ac:dyDescent="0.2">
      <c r="A697" s="49">
        <v>33346</v>
      </c>
      <c r="B697" s="49" t="s">
        <v>710</v>
      </c>
      <c r="C697" s="49">
        <v>2</v>
      </c>
      <c r="D697" s="49" t="s">
        <v>54</v>
      </c>
      <c r="E697" s="49">
        <v>191</v>
      </c>
      <c r="F697" s="49" t="s">
        <v>1310</v>
      </c>
    </row>
    <row r="698" spans="1:6" x14ac:dyDescent="0.2">
      <c r="A698" s="49">
        <v>33347</v>
      </c>
      <c r="B698" s="49" t="s">
        <v>711</v>
      </c>
      <c r="C698" s="49">
        <v>2</v>
      </c>
      <c r="D698" s="49" t="s">
        <v>54</v>
      </c>
      <c r="E698" s="49">
        <v>191</v>
      </c>
      <c r="F698" s="49" t="s">
        <v>1310</v>
      </c>
    </row>
    <row r="699" spans="1:6" x14ac:dyDescent="0.2">
      <c r="A699" s="49">
        <v>33348</v>
      </c>
      <c r="B699" s="49" t="s">
        <v>712</v>
      </c>
      <c r="C699" s="49">
        <v>2</v>
      </c>
      <c r="D699" s="49" t="s">
        <v>54</v>
      </c>
      <c r="E699" s="49">
        <v>191</v>
      </c>
      <c r="F699" s="49" t="s">
        <v>1310</v>
      </c>
    </row>
    <row r="700" spans="1:6" x14ac:dyDescent="0.2">
      <c r="A700" s="49">
        <v>33349</v>
      </c>
      <c r="B700" s="49" t="s">
        <v>713</v>
      </c>
      <c r="C700" s="49">
        <v>2</v>
      </c>
      <c r="D700" s="49" t="s">
        <v>54</v>
      </c>
      <c r="E700" s="49">
        <v>191</v>
      </c>
      <c r="F700" s="49" t="s">
        <v>1310</v>
      </c>
    </row>
    <row r="701" spans="1:6" x14ac:dyDescent="0.2">
      <c r="A701" s="49">
        <v>33350</v>
      </c>
      <c r="B701" s="49" t="s">
        <v>714</v>
      </c>
      <c r="C701" s="49">
        <v>2</v>
      </c>
      <c r="D701" s="49" t="s">
        <v>54</v>
      </c>
      <c r="E701" s="49">
        <v>191</v>
      </c>
      <c r="F701" s="49" t="s">
        <v>1310</v>
      </c>
    </row>
    <row r="702" spans="1:6" x14ac:dyDescent="0.2">
      <c r="A702" s="49">
        <v>33351</v>
      </c>
      <c r="B702" s="49" t="s">
        <v>715</v>
      </c>
      <c r="C702" s="49">
        <v>2</v>
      </c>
      <c r="D702" s="49" t="s">
        <v>54</v>
      </c>
      <c r="E702" s="49">
        <v>191</v>
      </c>
      <c r="F702" s="49" t="s">
        <v>1310</v>
      </c>
    </row>
    <row r="703" spans="1:6" x14ac:dyDescent="0.2">
      <c r="A703" s="49">
        <v>33365</v>
      </c>
      <c r="B703" s="49" t="s">
        <v>716</v>
      </c>
      <c r="C703" s="49">
        <v>2</v>
      </c>
      <c r="D703" s="49" t="s">
        <v>54</v>
      </c>
      <c r="E703" s="49">
        <v>191</v>
      </c>
      <c r="F703" s="49" t="s">
        <v>1310</v>
      </c>
    </row>
    <row r="704" spans="1:6" x14ac:dyDescent="0.2">
      <c r="A704" s="49">
        <v>33399</v>
      </c>
      <c r="B704" s="49" t="s">
        <v>717</v>
      </c>
      <c r="C704" s="49">
        <v>2</v>
      </c>
      <c r="D704" s="49" t="s">
        <v>54</v>
      </c>
      <c r="E704" s="49">
        <v>191</v>
      </c>
      <c r="F704" s="49" t="s">
        <v>1310</v>
      </c>
    </row>
    <row r="705" spans="1:6" x14ac:dyDescent="0.2">
      <c r="A705" s="49">
        <v>33402</v>
      </c>
      <c r="B705" s="49" t="s">
        <v>718</v>
      </c>
      <c r="C705" s="49">
        <v>2</v>
      </c>
      <c r="D705" s="49" t="s">
        <v>54</v>
      </c>
      <c r="E705" s="49">
        <v>191</v>
      </c>
      <c r="F705" s="49" t="s">
        <v>1310</v>
      </c>
    </row>
    <row r="706" spans="1:6" x14ac:dyDescent="0.2">
      <c r="A706" s="49">
        <v>33405</v>
      </c>
      <c r="B706" s="49" t="s">
        <v>719</v>
      </c>
      <c r="C706" s="49">
        <v>2</v>
      </c>
      <c r="D706" s="49" t="s">
        <v>54</v>
      </c>
      <c r="E706" s="49">
        <v>191</v>
      </c>
      <c r="F706" s="49" t="s">
        <v>1310</v>
      </c>
    </row>
    <row r="707" spans="1:6" x14ac:dyDescent="0.2">
      <c r="A707" s="49">
        <v>33409</v>
      </c>
      <c r="B707" s="49" t="s">
        <v>720</v>
      </c>
      <c r="C707" s="49">
        <v>2</v>
      </c>
      <c r="D707" s="49" t="s">
        <v>54</v>
      </c>
      <c r="E707" s="49">
        <v>191</v>
      </c>
      <c r="F707" s="49" t="s">
        <v>1310</v>
      </c>
    </row>
    <row r="708" spans="1:6" x14ac:dyDescent="0.2">
      <c r="A708" s="49">
        <v>33410</v>
      </c>
      <c r="B708" s="49" t="s">
        <v>721</v>
      </c>
      <c r="C708" s="49">
        <v>2</v>
      </c>
      <c r="D708" s="49" t="s">
        <v>54</v>
      </c>
      <c r="E708" s="49">
        <v>191</v>
      </c>
      <c r="F708" s="49" t="s">
        <v>1310</v>
      </c>
    </row>
    <row r="709" spans="1:6" x14ac:dyDescent="0.2">
      <c r="A709" s="49">
        <v>33412</v>
      </c>
      <c r="B709" s="49" t="s">
        <v>722</v>
      </c>
      <c r="C709" s="49">
        <v>2</v>
      </c>
      <c r="D709" s="49" t="s">
        <v>54</v>
      </c>
      <c r="E709" s="49">
        <v>191</v>
      </c>
      <c r="F709" s="49" t="s">
        <v>1310</v>
      </c>
    </row>
    <row r="710" spans="1:6" x14ac:dyDescent="0.2">
      <c r="A710" s="49">
        <v>33425</v>
      </c>
      <c r="B710" s="49" t="s">
        <v>723</v>
      </c>
      <c r="C710" s="49">
        <v>2</v>
      </c>
      <c r="D710" s="49" t="s">
        <v>54</v>
      </c>
      <c r="E710" s="49">
        <v>191</v>
      </c>
      <c r="F710" s="49" t="s">
        <v>1310</v>
      </c>
    </row>
    <row r="711" spans="1:6" x14ac:dyDescent="0.2">
      <c r="A711" s="49">
        <v>33427</v>
      </c>
      <c r="B711" s="49" t="s">
        <v>724</v>
      </c>
      <c r="C711" s="49">
        <v>2</v>
      </c>
      <c r="D711" s="49" t="s">
        <v>54</v>
      </c>
      <c r="E711" s="49">
        <v>191</v>
      </c>
      <c r="F711" s="49" t="s">
        <v>1310</v>
      </c>
    </row>
    <row r="712" spans="1:6" x14ac:dyDescent="0.2">
      <c r="A712" s="49">
        <v>33428</v>
      </c>
      <c r="B712" s="49" t="s">
        <v>725</v>
      </c>
      <c r="C712" s="49">
        <v>2</v>
      </c>
      <c r="D712" s="49" t="s">
        <v>54</v>
      </c>
      <c r="E712" s="49">
        <v>191</v>
      </c>
      <c r="F712" s="49" t="s">
        <v>1310</v>
      </c>
    </row>
    <row r="713" spans="1:6" x14ac:dyDescent="0.2">
      <c r="A713" s="49">
        <v>33430</v>
      </c>
      <c r="B713" s="49" t="s">
        <v>726</v>
      </c>
      <c r="C713" s="49">
        <v>2</v>
      </c>
      <c r="D713" s="49" t="s">
        <v>54</v>
      </c>
      <c r="E713" s="49">
        <v>191</v>
      </c>
      <c r="F713" s="49" t="s">
        <v>1310</v>
      </c>
    </row>
    <row r="714" spans="1:6" x14ac:dyDescent="0.2">
      <c r="A714" s="49">
        <v>33432</v>
      </c>
      <c r="B714" s="49" t="s">
        <v>727</v>
      </c>
      <c r="C714" s="49">
        <v>2</v>
      </c>
      <c r="D714" s="49" t="s">
        <v>54</v>
      </c>
      <c r="E714" s="49">
        <v>191</v>
      </c>
      <c r="F714" s="49" t="s">
        <v>1310</v>
      </c>
    </row>
    <row r="715" spans="1:6" x14ac:dyDescent="0.2">
      <c r="A715" s="49">
        <v>33433</v>
      </c>
      <c r="B715" s="49" t="s">
        <v>728</v>
      </c>
      <c r="C715" s="49">
        <v>2</v>
      </c>
      <c r="D715" s="49" t="s">
        <v>54</v>
      </c>
      <c r="E715" s="49">
        <v>191</v>
      </c>
      <c r="F715" s="49" t="s">
        <v>1310</v>
      </c>
    </row>
    <row r="716" spans="1:6" x14ac:dyDescent="0.2">
      <c r="A716" s="49">
        <v>33440</v>
      </c>
      <c r="B716" s="49" t="s">
        <v>729</v>
      </c>
      <c r="C716" s="49">
        <v>2</v>
      </c>
      <c r="D716" s="49" t="s">
        <v>54</v>
      </c>
      <c r="E716" s="49">
        <v>191</v>
      </c>
      <c r="F716" s="49" t="s">
        <v>1310</v>
      </c>
    </row>
    <row r="717" spans="1:6" x14ac:dyDescent="0.2">
      <c r="A717" s="49">
        <v>33441</v>
      </c>
      <c r="B717" s="49" t="s">
        <v>730</v>
      </c>
      <c r="C717" s="49">
        <v>2</v>
      </c>
      <c r="D717" s="49" t="s">
        <v>54</v>
      </c>
      <c r="E717" s="49">
        <v>191</v>
      </c>
      <c r="F717" s="49" t="s">
        <v>1310</v>
      </c>
    </row>
    <row r="718" spans="1:6" x14ac:dyDescent="0.2">
      <c r="A718" s="49">
        <v>33443</v>
      </c>
      <c r="B718" s="49" t="s">
        <v>731</v>
      </c>
      <c r="C718" s="49">
        <v>2</v>
      </c>
      <c r="D718" s="49" t="s">
        <v>54</v>
      </c>
      <c r="E718" s="49">
        <v>191</v>
      </c>
      <c r="F718" s="49" t="s">
        <v>1310</v>
      </c>
    </row>
    <row r="719" spans="1:6" x14ac:dyDescent="0.2">
      <c r="A719" s="49">
        <v>33444</v>
      </c>
      <c r="B719" s="49" t="s">
        <v>732</v>
      </c>
      <c r="C719" s="49">
        <v>2</v>
      </c>
      <c r="D719" s="49" t="s">
        <v>54</v>
      </c>
      <c r="E719" s="49">
        <v>191</v>
      </c>
      <c r="F719" s="49" t="s">
        <v>1310</v>
      </c>
    </row>
    <row r="720" spans="1:6" x14ac:dyDescent="0.2">
      <c r="A720" s="49">
        <v>33445</v>
      </c>
      <c r="B720" s="49" t="s">
        <v>733</v>
      </c>
      <c r="C720" s="49">
        <v>2</v>
      </c>
      <c r="D720" s="49" t="s">
        <v>54</v>
      </c>
      <c r="E720" s="49">
        <v>191</v>
      </c>
      <c r="F720" s="49" t="s">
        <v>1310</v>
      </c>
    </row>
    <row r="721" spans="1:6" x14ac:dyDescent="0.2">
      <c r="A721" s="49">
        <v>33446</v>
      </c>
      <c r="B721" s="49" t="s">
        <v>734</v>
      </c>
      <c r="C721" s="49">
        <v>2</v>
      </c>
      <c r="D721" s="49" t="s">
        <v>54</v>
      </c>
      <c r="E721" s="49">
        <v>191</v>
      </c>
      <c r="F721" s="49" t="s">
        <v>1310</v>
      </c>
    </row>
    <row r="722" spans="1:6" x14ac:dyDescent="0.2">
      <c r="A722" s="49">
        <v>33511</v>
      </c>
      <c r="B722" s="49" t="s">
        <v>735</v>
      </c>
      <c r="C722" s="49">
        <v>2</v>
      </c>
      <c r="D722" s="49" t="s">
        <v>54</v>
      </c>
      <c r="E722" s="49">
        <v>191</v>
      </c>
      <c r="F722" s="49" t="s">
        <v>1310</v>
      </c>
    </row>
    <row r="723" spans="1:6" x14ac:dyDescent="0.2">
      <c r="A723" s="49">
        <v>33514</v>
      </c>
      <c r="B723" s="49" t="s">
        <v>736</v>
      </c>
      <c r="C723" s="49">
        <v>2</v>
      </c>
      <c r="D723" s="49" t="s">
        <v>54</v>
      </c>
      <c r="E723" s="49">
        <v>191</v>
      </c>
      <c r="F723" s="49" t="s">
        <v>1310</v>
      </c>
    </row>
    <row r="724" spans="1:6" x14ac:dyDescent="0.2">
      <c r="A724" s="49">
        <v>33515</v>
      </c>
      <c r="B724" s="49" t="s">
        <v>737</v>
      </c>
      <c r="C724" s="49">
        <v>2</v>
      </c>
      <c r="D724" s="49" t="s">
        <v>54</v>
      </c>
      <c r="E724" s="49">
        <v>191</v>
      </c>
      <c r="F724" s="49" t="s">
        <v>1310</v>
      </c>
    </row>
    <row r="725" spans="1:6" x14ac:dyDescent="0.2">
      <c r="A725" s="49">
        <v>33516</v>
      </c>
      <c r="B725" s="49" t="s">
        <v>738</v>
      </c>
      <c r="C725" s="49">
        <v>2</v>
      </c>
      <c r="D725" s="49" t="s">
        <v>54</v>
      </c>
      <c r="E725" s="49">
        <v>191</v>
      </c>
      <c r="F725" s="49" t="s">
        <v>1310</v>
      </c>
    </row>
    <row r="726" spans="1:6" x14ac:dyDescent="0.2">
      <c r="A726" s="49">
        <v>33849</v>
      </c>
      <c r="B726" s="49" t="s">
        <v>739</v>
      </c>
      <c r="C726" s="49">
        <v>2</v>
      </c>
      <c r="D726" s="49" t="s">
        <v>54</v>
      </c>
      <c r="E726" s="49">
        <v>26</v>
      </c>
      <c r="F726" s="49" t="s">
        <v>1318</v>
      </c>
    </row>
    <row r="727" spans="1:6" x14ac:dyDescent="0.2">
      <c r="A727" s="49">
        <v>33850</v>
      </c>
      <c r="B727" s="49" t="s">
        <v>740</v>
      </c>
      <c r="C727" s="49">
        <v>2</v>
      </c>
      <c r="D727" s="49" t="s">
        <v>54</v>
      </c>
      <c r="E727" s="49">
        <v>26</v>
      </c>
      <c r="F727" s="49" t="s">
        <v>1318</v>
      </c>
    </row>
    <row r="728" spans="1:6" x14ac:dyDescent="0.2">
      <c r="A728" s="49">
        <v>33851</v>
      </c>
      <c r="B728" s="49" t="s">
        <v>741</v>
      </c>
      <c r="C728" s="49">
        <v>2</v>
      </c>
      <c r="D728" s="49" t="s">
        <v>54</v>
      </c>
      <c r="E728" s="49">
        <v>191</v>
      </c>
      <c r="F728" s="49" t="s">
        <v>1310</v>
      </c>
    </row>
    <row r="729" spans="1:6" x14ac:dyDescent="0.2">
      <c r="A729" s="49">
        <v>33852</v>
      </c>
      <c r="B729" s="49" t="s">
        <v>742</v>
      </c>
      <c r="C729" s="49">
        <v>6</v>
      </c>
      <c r="D729" s="49" t="s">
        <v>25</v>
      </c>
      <c r="E729" s="49">
        <v>149</v>
      </c>
      <c r="F729" s="49" t="s">
        <v>91</v>
      </c>
    </row>
    <row r="730" spans="1:6" x14ac:dyDescent="0.2">
      <c r="A730" s="49">
        <v>36073</v>
      </c>
      <c r="B730" s="49" t="s">
        <v>743</v>
      </c>
      <c r="C730" s="49">
        <v>2</v>
      </c>
      <c r="D730" s="49" t="s">
        <v>54</v>
      </c>
      <c r="E730" s="49">
        <v>26</v>
      </c>
      <c r="F730" s="49" t="s">
        <v>1318</v>
      </c>
    </row>
    <row r="731" spans="1:6" x14ac:dyDescent="0.2">
      <c r="A731" s="49">
        <v>36240</v>
      </c>
      <c r="B731" s="49" t="s">
        <v>744</v>
      </c>
      <c r="C731" s="49">
        <v>2</v>
      </c>
      <c r="D731" s="49" t="s">
        <v>54</v>
      </c>
      <c r="E731" s="49">
        <v>12</v>
      </c>
      <c r="F731" s="49" t="s">
        <v>1332</v>
      </c>
    </row>
    <row r="732" spans="1:6" x14ac:dyDescent="0.2">
      <c r="A732" s="49">
        <v>36396</v>
      </c>
      <c r="B732" s="49" t="s">
        <v>745</v>
      </c>
      <c r="C732" s="49">
        <v>2</v>
      </c>
      <c r="D732" s="49" t="s">
        <v>54</v>
      </c>
      <c r="E732" s="49">
        <v>25</v>
      </c>
      <c r="F732" s="49" t="s">
        <v>1329</v>
      </c>
    </row>
    <row r="733" spans="1:6" x14ac:dyDescent="0.2">
      <c r="A733" s="49">
        <v>36399</v>
      </c>
      <c r="B733" s="49" t="s">
        <v>746</v>
      </c>
      <c r="C733" s="49">
        <v>2</v>
      </c>
      <c r="D733" s="49" t="s">
        <v>54</v>
      </c>
      <c r="E733" s="49">
        <v>6</v>
      </c>
      <c r="F733" s="49" t="s">
        <v>1311</v>
      </c>
    </row>
    <row r="734" spans="1:6" x14ac:dyDescent="0.2">
      <c r="A734" s="49">
        <v>36400</v>
      </c>
      <c r="B734" s="49" t="s">
        <v>747</v>
      </c>
      <c r="C734" s="49">
        <v>2</v>
      </c>
      <c r="D734" s="49" t="s">
        <v>54</v>
      </c>
      <c r="E734" s="49">
        <v>6</v>
      </c>
      <c r="F734" s="49" t="s">
        <v>1311</v>
      </c>
    </row>
    <row r="735" spans="1:6" x14ac:dyDescent="0.2">
      <c r="A735" s="49">
        <v>36403</v>
      </c>
      <c r="B735" s="49" t="s">
        <v>748</v>
      </c>
      <c r="C735" s="49">
        <v>2</v>
      </c>
      <c r="D735" s="49" t="s">
        <v>54</v>
      </c>
      <c r="E735" s="49">
        <v>26</v>
      </c>
      <c r="F735" s="49" t="s">
        <v>1318</v>
      </c>
    </row>
    <row r="736" spans="1:6" x14ac:dyDescent="0.2">
      <c r="A736" s="49">
        <v>36404</v>
      </c>
      <c r="B736" s="49" t="s">
        <v>749</v>
      </c>
      <c r="C736" s="49">
        <v>2</v>
      </c>
      <c r="D736" s="49" t="s">
        <v>54</v>
      </c>
      <c r="E736" s="49">
        <v>26</v>
      </c>
      <c r="F736" s="49" t="s">
        <v>1318</v>
      </c>
    </row>
    <row r="737" spans="1:6" x14ac:dyDescent="0.2">
      <c r="A737" s="49">
        <v>36850</v>
      </c>
      <c r="B737" s="49" t="s">
        <v>750</v>
      </c>
      <c r="C737" s="49">
        <v>2</v>
      </c>
      <c r="D737" s="49" t="s">
        <v>54</v>
      </c>
      <c r="E737" s="49">
        <v>10</v>
      </c>
      <c r="F737" s="49" t="s">
        <v>1330</v>
      </c>
    </row>
    <row r="738" spans="1:6" x14ac:dyDescent="0.2">
      <c r="A738" s="49">
        <v>36851</v>
      </c>
      <c r="B738" s="49" t="s">
        <v>751</v>
      </c>
      <c r="C738" s="49">
        <v>2</v>
      </c>
      <c r="D738" s="49" t="s">
        <v>54</v>
      </c>
      <c r="E738" s="49">
        <v>26</v>
      </c>
      <c r="F738" s="49" t="s">
        <v>1318</v>
      </c>
    </row>
    <row r="739" spans="1:6" x14ac:dyDescent="0.2">
      <c r="A739" s="49">
        <v>37109</v>
      </c>
      <c r="B739" s="49" t="s">
        <v>752</v>
      </c>
      <c r="C739" s="49">
        <v>6</v>
      </c>
      <c r="D739" s="49" t="s">
        <v>25</v>
      </c>
      <c r="E739" s="49">
        <v>181</v>
      </c>
      <c r="F739" s="49" t="s">
        <v>1307</v>
      </c>
    </row>
    <row r="740" spans="1:6" x14ac:dyDescent="0.2">
      <c r="A740" s="49">
        <v>37110</v>
      </c>
      <c r="B740" s="49" t="s">
        <v>753</v>
      </c>
      <c r="C740" s="49">
        <v>6</v>
      </c>
      <c r="D740" s="49" t="s">
        <v>25</v>
      </c>
      <c r="E740" s="49">
        <v>181</v>
      </c>
      <c r="F740" s="49" t="s">
        <v>1307</v>
      </c>
    </row>
    <row r="741" spans="1:6" x14ac:dyDescent="0.2">
      <c r="A741" s="49">
        <v>37111</v>
      </c>
      <c r="B741" s="49" t="s">
        <v>754</v>
      </c>
      <c r="C741" s="49">
        <v>6</v>
      </c>
      <c r="D741" s="49" t="s">
        <v>25</v>
      </c>
      <c r="E741" s="49">
        <v>181</v>
      </c>
      <c r="F741" s="49" t="s">
        <v>1307</v>
      </c>
    </row>
    <row r="742" spans="1:6" x14ac:dyDescent="0.2">
      <c r="A742" s="49">
        <v>37112</v>
      </c>
      <c r="B742" s="49" t="s">
        <v>755</v>
      </c>
      <c r="C742" s="49">
        <v>6</v>
      </c>
      <c r="D742" s="49" t="s">
        <v>25</v>
      </c>
      <c r="E742" s="49">
        <v>181</v>
      </c>
      <c r="F742" s="49" t="s">
        <v>1307</v>
      </c>
    </row>
    <row r="743" spans="1:6" x14ac:dyDescent="0.2">
      <c r="A743" s="49">
        <v>37115</v>
      </c>
      <c r="B743" s="49" t="s">
        <v>756</v>
      </c>
      <c r="C743" s="49">
        <v>6</v>
      </c>
      <c r="D743" s="49" t="s">
        <v>25</v>
      </c>
      <c r="E743" s="49">
        <v>181</v>
      </c>
      <c r="F743" s="49" t="s">
        <v>1307</v>
      </c>
    </row>
    <row r="744" spans="1:6" x14ac:dyDescent="0.2">
      <c r="A744" s="49">
        <v>37116</v>
      </c>
      <c r="B744" s="49" t="s">
        <v>757</v>
      </c>
      <c r="C744" s="49">
        <v>6</v>
      </c>
      <c r="D744" s="49" t="s">
        <v>25</v>
      </c>
      <c r="E744" s="49">
        <v>181</v>
      </c>
      <c r="F744" s="49" t="s">
        <v>1307</v>
      </c>
    </row>
    <row r="745" spans="1:6" x14ac:dyDescent="0.2">
      <c r="A745" s="49">
        <v>37117</v>
      </c>
      <c r="B745" s="49" t="s">
        <v>758</v>
      </c>
      <c r="C745" s="49">
        <v>6</v>
      </c>
      <c r="D745" s="49" t="s">
        <v>25</v>
      </c>
      <c r="E745" s="49">
        <v>181</v>
      </c>
      <c r="F745" s="49" t="s">
        <v>1307</v>
      </c>
    </row>
    <row r="746" spans="1:6" x14ac:dyDescent="0.2">
      <c r="A746" s="49">
        <v>37118</v>
      </c>
      <c r="B746" s="49" t="s">
        <v>759</v>
      </c>
      <c r="C746" s="49">
        <v>6</v>
      </c>
      <c r="D746" s="49" t="s">
        <v>25</v>
      </c>
      <c r="E746" s="49">
        <v>181</v>
      </c>
      <c r="F746" s="49" t="s">
        <v>1307</v>
      </c>
    </row>
    <row r="747" spans="1:6" x14ac:dyDescent="0.2">
      <c r="A747" s="49">
        <v>37119</v>
      </c>
      <c r="B747" s="49" t="s">
        <v>760</v>
      </c>
      <c r="C747" s="49">
        <v>6</v>
      </c>
      <c r="D747" s="49" t="s">
        <v>25</v>
      </c>
      <c r="E747" s="49">
        <v>181</v>
      </c>
      <c r="F747" s="49" t="s">
        <v>1307</v>
      </c>
    </row>
    <row r="748" spans="1:6" x14ac:dyDescent="0.2">
      <c r="A748" s="49">
        <v>37120</v>
      </c>
      <c r="B748" s="49" t="s">
        <v>761</v>
      </c>
      <c r="C748" s="49">
        <v>6</v>
      </c>
      <c r="D748" s="49" t="s">
        <v>25</v>
      </c>
      <c r="E748" s="49">
        <v>181</v>
      </c>
      <c r="F748" s="49" t="s">
        <v>1307</v>
      </c>
    </row>
    <row r="749" spans="1:6" x14ac:dyDescent="0.2">
      <c r="A749" s="49">
        <v>37122</v>
      </c>
      <c r="B749" s="49" t="s">
        <v>762</v>
      </c>
      <c r="C749" s="49">
        <v>6</v>
      </c>
      <c r="D749" s="49" t="s">
        <v>25</v>
      </c>
      <c r="E749" s="49">
        <v>181</v>
      </c>
      <c r="F749" s="49" t="s">
        <v>1307</v>
      </c>
    </row>
    <row r="750" spans="1:6" x14ac:dyDescent="0.2">
      <c r="A750" s="49">
        <v>37123</v>
      </c>
      <c r="B750" s="49" t="s">
        <v>763</v>
      </c>
      <c r="C750" s="49">
        <v>6</v>
      </c>
      <c r="D750" s="49" t="s">
        <v>25</v>
      </c>
      <c r="E750" s="49">
        <v>181</v>
      </c>
      <c r="F750" s="49" t="s">
        <v>1307</v>
      </c>
    </row>
    <row r="751" spans="1:6" x14ac:dyDescent="0.2">
      <c r="A751" s="49">
        <v>37124</v>
      </c>
      <c r="B751" s="49" t="s">
        <v>764</v>
      </c>
      <c r="C751" s="49">
        <v>6</v>
      </c>
      <c r="D751" s="49" t="s">
        <v>25</v>
      </c>
      <c r="E751" s="49">
        <v>181</v>
      </c>
      <c r="F751" s="49" t="s">
        <v>1307</v>
      </c>
    </row>
    <row r="752" spans="1:6" x14ac:dyDescent="0.2">
      <c r="A752" s="49">
        <v>37125</v>
      </c>
      <c r="B752" s="49" t="s">
        <v>765</v>
      </c>
      <c r="C752" s="49">
        <v>6</v>
      </c>
      <c r="D752" s="49" t="s">
        <v>25</v>
      </c>
      <c r="E752" s="49">
        <v>181</v>
      </c>
      <c r="F752" s="49" t="s">
        <v>1307</v>
      </c>
    </row>
    <row r="753" spans="1:6" x14ac:dyDescent="0.2">
      <c r="A753" s="49">
        <v>37126</v>
      </c>
      <c r="B753" s="49" t="s">
        <v>766</v>
      </c>
      <c r="C753" s="49">
        <v>6</v>
      </c>
      <c r="D753" s="49" t="s">
        <v>25</v>
      </c>
      <c r="E753" s="49">
        <v>181</v>
      </c>
      <c r="F753" s="49" t="s">
        <v>1307</v>
      </c>
    </row>
    <row r="754" spans="1:6" x14ac:dyDescent="0.2">
      <c r="A754" s="49">
        <v>37127</v>
      </c>
      <c r="B754" s="49" t="s">
        <v>767</v>
      </c>
      <c r="C754" s="49">
        <v>6</v>
      </c>
      <c r="D754" s="49" t="s">
        <v>25</v>
      </c>
      <c r="E754" s="49">
        <v>181</v>
      </c>
      <c r="F754" s="49" t="s">
        <v>1307</v>
      </c>
    </row>
    <row r="755" spans="1:6" x14ac:dyDescent="0.2">
      <c r="A755" s="49">
        <v>37130</v>
      </c>
      <c r="B755" s="49" t="s">
        <v>1358</v>
      </c>
      <c r="C755" s="49">
        <v>6</v>
      </c>
      <c r="D755" s="49" t="s">
        <v>25</v>
      </c>
      <c r="E755" s="49">
        <v>181</v>
      </c>
      <c r="F755" s="49" t="s">
        <v>1307</v>
      </c>
    </row>
    <row r="756" spans="1:6" x14ac:dyDescent="0.2">
      <c r="A756" s="49">
        <v>37132</v>
      </c>
      <c r="B756" s="49" t="s">
        <v>1417</v>
      </c>
      <c r="C756" s="49">
        <v>6</v>
      </c>
      <c r="D756" s="49" t="s">
        <v>25</v>
      </c>
      <c r="E756" s="49">
        <v>181</v>
      </c>
      <c r="F756" s="49" t="s">
        <v>1307</v>
      </c>
    </row>
    <row r="757" spans="1:6" x14ac:dyDescent="0.2">
      <c r="A757" s="49">
        <v>37133</v>
      </c>
      <c r="B757" s="49" t="s">
        <v>768</v>
      </c>
      <c r="C757" s="49">
        <v>6</v>
      </c>
      <c r="D757" s="49" t="s">
        <v>25</v>
      </c>
      <c r="E757" s="49">
        <v>181</v>
      </c>
      <c r="F757" s="49" t="s">
        <v>1307</v>
      </c>
    </row>
    <row r="758" spans="1:6" x14ac:dyDescent="0.2">
      <c r="A758" s="49">
        <v>37134</v>
      </c>
      <c r="B758" s="49" t="s">
        <v>769</v>
      </c>
      <c r="C758" s="49">
        <v>6</v>
      </c>
      <c r="D758" s="50" t="s">
        <v>25</v>
      </c>
      <c r="E758" s="49">
        <v>181</v>
      </c>
      <c r="F758" s="49" t="s">
        <v>1307</v>
      </c>
    </row>
    <row r="759" spans="1:6" x14ac:dyDescent="0.2">
      <c r="A759" s="49">
        <v>37135</v>
      </c>
      <c r="B759" s="49" t="s">
        <v>770</v>
      </c>
      <c r="C759" s="49">
        <v>6</v>
      </c>
      <c r="D759" s="49" t="s">
        <v>25</v>
      </c>
      <c r="E759" s="49">
        <v>181</v>
      </c>
      <c r="F759" s="49" t="s">
        <v>1307</v>
      </c>
    </row>
    <row r="760" spans="1:6" x14ac:dyDescent="0.2">
      <c r="A760" s="49">
        <v>37136</v>
      </c>
      <c r="B760" s="49" t="s">
        <v>771</v>
      </c>
      <c r="C760" s="49">
        <v>6</v>
      </c>
      <c r="D760" s="49" t="s">
        <v>25</v>
      </c>
      <c r="E760" s="49">
        <v>181</v>
      </c>
      <c r="F760" s="49" t="s">
        <v>1307</v>
      </c>
    </row>
    <row r="761" spans="1:6" x14ac:dyDescent="0.2">
      <c r="A761" s="49">
        <v>37137</v>
      </c>
      <c r="B761" s="49" t="s">
        <v>772</v>
      </c>
      <c r="C761" s="49">
        <v>6</v>
      </c>
      <c r="D761" s="49" t="s">
        <v>25</v>
      </c>
      <c r="E761" s="49">
        <v>181</v>
      </c>
      <c r="F761" s="49" t="s">
        <v>1307</v>
      </c>
    </row>
    <row r="762" spans="1:6" x14ac:dyDescent="0.2">
      <c r="A762" s="49">
        <v>37138</v>
      </c>
      <c r="B762" s="49" t="s">
        <v>773</v>
      </c>
      <c r="C762" s="49">
        <v>6</v>
      </c>
      <c r="D762" s="49" t="s">
        <v>25</v>
      </c>
      <c r="E762" s="49">
        <v>181</v>
      </c>
      <c r="F762" s="49" t="s">
        <v>1307</v>
      </c>
    </row>
    <row r="763" spans="1:6" x14ac:dyDescent="0.2">
      <c r="A763" s="49">
        <v>37453</v>
      </c>
      <c r="B763" s="49" t="s">
        <v>1359</v>
      </c>
      <c r="C763" s="49">
        <v>7</v>
      </c>
      <c r="D763" s="49" t="s">
        <v>110</v>
      </c>
      <c r="E763" s="49">
        <v>1</v>
      </c>
      <c r="F763" s="49" t="s">
        <v>1161</v>
      </c>
    </row>
    <row r="764" spans="1:6" x14ac:dyDescent="0.2">
      <c r="A764" s="49">
        <v>37503</v>
      </c>
      <c r="B764" s="50" t="s">
        <v>1402</v>
      </c>
      <c r="C764" s="49">
        <v>6</v>
      </c>
      <c r="D764" s="49" t="s">
        <v>25</v>
      </c>
      <c r="E764" s="49">
        <v>140</v>
      </c>
      <c r="F764" s="50" t="s">
        <v>1403</v>
      </c>
    </row>
    <row r="765" spans="1:6" x14ac:dyDescent="0.2">
      <c r="A765" s="49">
        <v>39307</v>
      </c>
      <c r="B765" s="49" t="s">
        <v>774</v>
      </c>
      <c r="C765" s="49">
        <v>2</v>
      </c>
      <c r="D765" s="49" t="s">
        <v>54</v>
      </c>
      <c r="E765" s="49">
        <v>25</v>
      </c>
      <c r="F765" s="49" t="s">
        <v>1329</v>
      </c>
    </row>
    <row r="766" spans="1:6" x14ac:dyDescent="0.2">
      <c r="A766" s="49">
        <v>39308</v>
      </c>
      <c r="B766" s="49" t="s">
        <v>775</v>
      </c>
      <c r="C766" s="49">
        <v>2</v>
      </c>
      <c r="D766" s="49" t="s">
        <v>54</v>
      </c>
      <c r="E766" s="49">
        <v>25</v>
      </c>
      <c r="F766" s="49" t="s">
        <v>1329</v>
      </c>
    </row>
    <row r="767" spans="1:6" x14ac:dyDescent="0.2">
      <c r="A767" s="49">
        <v>39309</v>
      </c>
      <c r="B767" s="49" t="s">
        <v>776</v>
      </c>
      <c r="C767" s="49">
        <v>2</v>
      </c>
      <c r="D767" s="49" t="s">
        <v>54</v>
      </c>
      <c r="E767" s="49">
        <v>12</v>
      </c>
      <c r="F767" s="49" t="s">
        <v>1332</v>
      </c>
    </row>
    <row r="768" spans="1:6" x14ac:dyDescent="0.2">
      <c r="A768" s="49">
        <v>39310</v>
      </c>
      <c r="B768" s="49" t="s">
        <v>777</v>
      </c>
      <c r="C768" s="49">
        <v>2</v>
      </c>
      <c r="D768" s="49" t="s">
        <v>54</v>
      </c>
      <c r="E768" s="49">
        <v>12</v>
      </c>
      <c r="F768" s="49" t="s">
        <v>1332</v>
      </c>
    </row>
    <row r="769" spans="1:6" x14ac:dyDescent="0.2">
      <c r="A769" s="49">
        <v>39311</v>
      </c>
      <c r="B769" s="49" t="s">
        <v>778</v>
      </c>
      <c r="C769" s="49">
        <v>2</v>
      </c>
      <c r="D769" s="49" t="s">
        <v>54</v>
      </c>
      <c r="E769" s="49">
        <v>12</v>
      </c>
      <c r="F769" s="49" t="s">
        <v>1332</v>
      </c>
    </row>
    <row r="770" spans="1:6" x14ac:dyDescent="0.2">
      <c r="A770" s="49">
        <v>39579</v>
      </c>
      <c r="B770" s="49" t="s">
        <v>779</v>
      </c>
      <c r="C770" s="49">
        <v>2</v>
      </c>
      <c r="D770" s="49" t="s">
        <v>54</v>
      </c>
      <c r="E770" s="49">
        <v>6</v>
      </c>
      <c r="F770" s="49" t="s">
        <v>1311</v>
      </c>
    </row>
    <row r="771" spans="1:6" x14ac:dyDescent="0.2">
      <c r="A771" s="49">
        <v>45716</v>
      </c>
      <c r="B771" s="49" t="s">
        <v>780</v>
      </c>
      <c r="C771" s="49">
        <v>2</v>
      </c>
      <c r="D771" s="49" t="s">
        <v>54</v>
      </c>
      <c r="E771" s="49">
        <v>36</v>
      </c>
      <c r="F771" s="49" t="s">
        <v>1350</v>
      </c>
    </row>
    <row r="772" spans="1:6" x14ac:dyDescent="0.2">
      <c r="A772" s="49">
        <v>45719</v>
      </c>
      <c r="B772" s="49" t="s">
        <v>781</v>
      </c>
      <c r="C772" s="49">
        <v>2</v>
      </c>
      <c r="D772" s="49" t="s">
        <v>54</v>
      </c>
      <c r="E772" s="49">
        <v>36</v>
      </c>
      <c r="F772" s="49" t="s">
        <v>1350</v>
      </c>
    </row>
    <row r="773" spans="1:6" x14ac:dyDescent="0.2">
      <c r="A773" s="49">
        <v>45720</v>
      </c>
      <c r="B773" s="49" t="s">
        <v>782</v>
      </c>
      <c r="C773" s="49">
        <v>2</v>
      </c>
      <c r="D773" s="49" t="s">
        <v>54</v>
      </c>
      <c r="E773" s="49">
        <v>36</v>
      </c>
      <c r="F773" s="49" t="s">
        <v>1350</v>
      </c>
    </row>
    <row r="774" spans="1:6" x14ac:dyDescent="0.2">
      <c r="A774" s="49">
        <v>45721</v>
      </c>
      <c r="B774" s="49" t="s">
        <v>783</v>
      </c>
      <c r="C774" s="49">
        <v>2</v>
      </c>
      <c r="D774" s="49" t="s">
        <v>54</v>
      </c>
      <c r="E774" s="49">
        <v>36</v>
      </c>
      <c r="F774" s="49" t="s">
        <v>1350</v>
      </c>
    </row>
    <row r="775" spans="1:6" x14ac:dyDescent="0.2">
      <c r="A775" s="49">
        <v>45722</v>
      </c>
      <c r="B775" s="49" t="s">
        <v>784</v>
      </c>
      <c r="C775" s="49">
        <v>2</v>
      </c>
      <c r="D775" s="49" t="s">
        <v>54</v>
      </c>
      <c r="E775" s="49">
        <v>37</v>
      </c>
      <c r="F775" s="49" t="s">
        <v>1327</v>
      </c>
    </row>
    <row r="776" spans="1:6" x14ac:dyDescent="0.2">
      <c r="A776" s="49">
        <v>45723</v>
      </c>
      <c r="B776" s="49" t="s">
        <v>785</v>
      </c>
      <c r="C776" s="49">
        <v>2</v>
      </c>
      <c r="D776" s="49" t="s">
        <v>54</v>
      </c>
      <c r="E776" s="49">
        <v>36</v>
      </c>
      <c r="F776" s="49" t="s">
        <v>1350</v>
      </c>
    </row>
    <row r="777" spans="1:6" x14ac:dyDescent="0.2">
      <c r="A777" s="49">
        <v>45724</v>
      </c>
      <c r="B777" s="49" t="s">
        <v>786</v>
      </c>
      <c r="C777" s="49">
        <v>2</v>
      </c>
      <c r="D777" s="49" t="s">
        <v>54</v>
      </c>
      <c r="E777" s="49">
        <v>36</v>
      </c>
      <c r="F777" s="49" t="s">
        <v>1350</v>
      </c>
    </row>
    <row r="778" spans="1:6" x14ac:dyDescent="0.2">
      <c r="A778" s="49">
        <v>45725</v>
      </c>
      <c r="B778" s="49" t="s">
        <v>787</v>
      </c>
      <c r="C778" s="49">
        <v>2</v>
      </c>
      <c r="D778" s="49" t="s">
        <v>54</v>
      </c>
      <c r="E778" s="49">
        <v>36</v>
      </c>
      <c r="F778" s="49" t="s">
        <v>1350</v>
      </c>
    </row>
    <row r="779" spans="1:6" x14ac:dyDescent="0.2">
      <c r="A779" s="49">
        <v>45726</v>
      </c>
      <c r="B779" s="49" t="s">
        <v>788</v>
      </c>
      <c r="C779" s="49">
        <v>2</v>
      </c>
      <c r="D779" s="49" t="s">
        <v>54</v>
      </c>
      <c r="E779" s="49">
        <v>38</v>
      </c>
      <c r="F779" s="49" t="s">
        <v>1319</v>
      </c>
    </row>
    <row r="780" spans="1:6" x14ac:dyDescent="0.2">
      <c r="A780" s="49">
        <v>45727</v>
      </c>
      <c r="B780" s="49" t="s">
        <v>789</v>
      </c>
      <c r="C780" s="49">
        <v>2</v>
      </c>
      <c r="D780" s="49" t="s">
        <v>54</v>
      </c>
      <c r="E780" s="49">
        <v>36</v>
      </c>
      <c r="F780" s="49" t="s">
        <v>1350</v>
      </c>
    </row>
    <row r="781" spans="1:6" x14ac:dyDescent="0.2">
      <c r="A781" s="49">
        <v>45728</v>
      </c>
      <c r="B781" s="49" t="s">
        <v>790</v>
      </c>
      <c r="C781" s="49">
        <v>2</v>
      </c>
      <c r="D781" s="49" t="s">
        <v>54</v>
      </c>
      <c r="E781" s="49">
        <v>36</v>
      </c>
      <c r="F781" s="49" t="s">
        <v>1350</v>
      </c>
    </row>
    <row r="782" spans="1:6" x14ac:dyDescent="0.2">
      <c r="A782" s="49">
        <v>45729</v>
      </c>
      <c r="B782" s="49" t="s">
        <v>791</v>
      </c>
      <c r="C782" s="49">
        <v>2</v>
      </c>
      <c r="D782" s="49" t="s">
        <v>54</v>
      </c>
      <c r="E782" s="49">
        <v>38</v>
      </c>
      <c r="F782" s="49" t="s">
        <v>1319</v>
      </c>
    </row>
    <row r="783" spans="1:6" x14ac:dyDescent="0.2">
      <c r="A783" s="49">
        <v>45754</v>
      </c>
      <c r="B783" s="49" t="s">
        <v>792</v>
      </c>
      <c r="C783" s="49">
        <v>2</v>
      </c>
      <c r="D783" s="49" t="s">
        <v>54</v>
      </c>
      <c r="E783" s="49">
        <v>36</v>
      </c>
      <c r="F783" s="49" t="s">
        <v>1350</v>
      </c>
    </row>
    <row r="784" spans="1:6" x14ac:dyDescent="0.2">
      <c r="A784" s="49">
        <v>45755</v>
      </c>
      <c r="B784" s="49" t="s">
        <v>793</v>
      </c>
      <c r="C784" s="49">
        <v>2</v>
      </c>
      <c r="D784" s="49" t="s">
        <v>54</v>
      </c>
      <c r="E784" s="49">
        <v>36</v>
      </c>
      <c r="F784" s="49" t="s">
        <v>1350</v>
      </c>
    </row>
    <row r="785" spans="1:6" x14ac:dyDescent="0.2">
      <c r="A785" s="49">
        <v>45756</v>
      </c>
      <c r="B785" s="49" t="s">
        <v>794</v>
      </c>
      <c r="C785" s="49">
        <v>2</v>
      </c>
      <c r="D785" s="49" t="s">
        <v>54</v>
      </c>
      <c r="E785" s="49">
        <v>36</v>
      </c>
      <c r="F785" s="49" t="s">
        <v>1350</v>
      </c>
    </row>
    <row r="786" spans="1:6" x14ac:dyDescent="0.2">
      <c r="A786" s="49">
        <v>45757</v>
      </c>
      <c r="B786" s="49" t="s">
        <v>795</v>
      </c>
      <c r="C786" s="49">
        <v>2</v>
      </c>
      <c r="D786" s="49" t="s">
        <v>54</v>
      </c>
      <c r="E786" s="49">
        <v>36</v>
      </c>
      <c r="F786" s="49" t="s">
        <v>1350</v>
      </c>
    </row>
    <row r="787" spans="1:6" x14ac:dyDescent="0.2">
      <c r="A787" s="49">
        <v>45758</v>
      </c>
      <c r="B787" s="49" t="s">
        <v>796</v>
      </c>
      <c r="C787" s="49">
        <v>2</v>
      </c>
      <c r="D787" s="49" t="s">
        <v>54</v>
      </c>
      <c r="E787" s="49">
        <v>36</v>
      </c>
      <c r="F787" s="49" t="s">
        <v>1350</v>
      </c>
    </row>
    <row r="788" spans="1:6" x14ac:dyDescent="0.2">
      <c r="A788" s="49">
        <v>45991</v>
      </c>
      <c r="B788" s="49" t="s">
        <v>572</v>
      </c>
      <c r="C788" s="49">
        <v>6</v>
      </c>
      <c r="D788" s="49" t="s">
        <v>25</v>
      </c>
      <c r="E788" s="49">
        <v>143</v>
      </c>
      <c r="F788" s="49" t="s">
        <v>572</v>
      </c>
    </row>
    <row r="789" spans="1:6" x14ac:dyDescent="0.2">
      <c r="A789" s="49">
        <v>46473</v>
      </c>
      <c r="B789" s="49" t="s">
        <v>797</v>
      </c>
      <c r="C789" s="49">
        <v>2</v>
      </c>
      <c r="D789" s="49" t="s">
        <v>54</v>
      </c>
      <c r="E789" s="49">
        <v>191</v>
      </c>
      <c r="F789" s="49" t="s">
        <v>1310</v>
      </c>
    </row>
    <row r="790" spans="1:6" x14ac:dyDescent="0.2">
      <c r="A790" s="49">
        <v>48047</v>
      </c>
      <c r="B790" s="49" t="s">
        <v>798</v>
      </c>
      <c r="C790" s="49">
        <v>1</v>
      </c>
      <c r="D790" s="49" t="s">
        <v>134</v>
      </c>
      <c r="E790" s="49">
        <v>13</v>
      </c>
      <c r="F790" s="49" t="s">
        <v>799</v>
      </c>
    </row>
    <row r="791" spans="1:6" x14ac:dyDescent="0.2">
      <c r="A791" s="49">
        <v>48175</v>
      </c>
      <c r="B791" s="49" t="s">
        <v>800</v>
      </c>
      <c r="C791" s="49">
        <v>6</v>
      </c>
      <c r="D791" s="49" t="s">
        <v>25</v>
      </c>
      <c r="E791" s="49">
        <v>149</v>
      </c>
      <c r="F791" s="49" t="s">
        <v>91</v>
      </c>
    </row>
    <row r="792" spans="1:6" x14ac:dyDescent="0.2">
      <c r="A792" s="49">
        <v>48179</v>
      </c>
      <c r="B792" s="49" t="s">
        <v>801</v>
      </c>
      <c r="C792" s="49">
        <v>2</v>
      </c>
      <c r="D792" s="49" t="s">
        <v>54</v>
      </c>
      <c r="E792" s="49">
        <v>191</v>
      </c>
      <c r="F792" s="49" t="s">
        <v>1310</v>
      </c>
    </row>
    <row r="793" spans="1:6" x14ac:dyDescent="0.2">
      <c r="A793" s="49">
        <v>48183</v>
      </c>
      <c r="B793" s="49" t="s">
        <v>802</v>
      </c>
      <c r="C793" s="49">
        <v>2</v>
      </c>
      <c r="D793" s="49" t="s">
        <v>54</v>
      </c>
      <c r="E793" s="49">
        <v>191</v>
      </c>
      <c r="F793" s="49" t="s">
        <v>1310</v>
      </c>
    </row>
    <row r="794" spans="1:6" x14ac:dyDescent="0.2">
      <c r="A794" s="49">
        <v>48187</v>
      </c>
      <c r="B794" s="49" t="s">
        <v>803</v>
      </c>
      <c r="C794" s="49">
        <v>2</v>
      </c>
      <c r="D794" s="49" t="s">
        <v>54</v>
      </c>
      <c r="E794" s="49">
        <v>191</v>
      </c>
      <c r="F794" s="49" t="s">
        <v>1310</v>
      </c>
    </row>
    <row r="795" spans="1:6" x14ac:dyDescent="0.2">
      <c r="A795" s="49">
        <v>48191</v>
      </c>
      <c r="B795" s="49" t="s">
        <v>804</v>
      </c>
      <c r="C795" s="49">
        <v>2</v>
      </c>
      <c r="D795" s="49" t="s">
        <v>54</v>
      </c>
      <c r="E795" s="49">
        <v>191</v>
      </c>
      <c r="F795" s="49" t="s">
        <v>1310</v>
      </c>
    </row>
    <row r="796" spans="1:6" x14ac:dyDescent="0.2">
      <c r="A796" s="49">
        <v>48195</v>
      </c>
      <c r="B796" s="49" t="s">
        <v>805</v>
      </c>
      <c r="C796" s="49">
        <v>2</v>
      </c>
      <c r="D796" s="49" t="s">
        <v>54</v>
      </c>
      <c r="E796" s="49">
        <v>191</v>
      </c>
      <c r="F796" s="49" t="s">
        <v>1310</v>
      </c>
    </row>
    <row r="797" spans="1:6" x14ac:dyDescent="0.2">
      <c r="A797" s="49">
        <v>48199</v>
      </c>
      <c r="B797" s="49" t="s">
        <v>806</v>
      </c>
      <c r="C797" s="49">
        <v>6</v>
      </c>
      <c r="D797" s="49" t="s">
        <v>25</v>
      </c>
      <c r="E797" s="49">
        <v>149</v>
      </c>
      <c r="F797" s="49" t="s">
        <v>91</v>
      </c>
    </row>
    <row r="798" spans="1:6" x14ac:dyDescent="0.2">
      <c r="A798" s="49">
        <v>48203</v>
      </c>
      <c r="B798" s="49" t="s">
        <v>807</v>
      </c>
      <c r="C798" s="49">
        <v>2</v>
      </c>
      <c r="D798" s="49" t="s">
        <v>54</v>
      </c>
      <c r="E798" s="49">
        <v>191</v>
      </c>
      <c r="F798" s="49" t="s">
        <v>1310</v>
      </c>
    </row>
    <row r="799" spans="1:6" x14ac:dyDescent="0.2">
      <c r="A799" s="49">
        <v>48211</v>
      </c>
      <c r="B799" s="49" t="s">
        <v>808</v>
      </c>
      <c r="C799" s="49">
        <v>2</v>
      </c>
      <c r="D799" s="49" t="s">
        <v>54</v>
      </c>
      <c r="E799" s="49">
        <v>191</v>
      </c>
      <c r="F799" s="49" t="s">
        <v>1310</v>
      </c>
    </row>
    <row r="800" spans="1:6" x14ac:dyDescent="0.2">
      <c r="A800" s="49">
        <v>48219</v>
      </c>
      <c r="B800" s="49" t="s">
        <v>809</v>
      </c>
      <c r="C800" s="49">
        <v>2</v>
      </c>
      <c r="D800" s="49" t="s">
        <v>54</v>
      </c>
      <c r="E800" s="49">
        <v>191</v>
      </c>
      <c r="F800" s="49" t="s">
        <v>1310</v>
      </c>
    </row>
    <row r="801" spans="1:6" x14ac:dyDescent="0.2">
      <c r="A801" s="49">
        <v>49837</v>
      </c>
      <c r="B801" s="49" t="s">
        <v>810</v>
      </c>
      <c r="C801" s="49">
        <v>7</v>
      </c>
      <c r="D801" s="49" t="s">
        <v>110</v>
      </c>
      <c r="E801" s="49">
        <v>1</v>
      </c>
      <c r="F801" s="49" t="s">
        <v>1161</v>
      </c>
    </row>
    <row r="802" spans="1:6" x14ac:dyDescent="0.2">
      <c r="A802" s="49">
        <v>49896</v>
      </c>
      <c r="B802" s="49" t="s">
        <v>811</v>
      </c>
      <c r="C802" s="49">
        <v>6</v>
      </c>
      <c r="D802" s="49" t="s">
        <v>25</v>
      </c>
      <c r="E802" s="49">
        <v>181</v>
      </c>
      <c r="F802" s="49" t="s">
        <v>1307</v>
      </c>
    </row>
    <row r="803" spans="1:6" x14ac:dyDescent="0.2">
      <c r="A803" s="49">
        <v>49897</v>
      </c>
      <c r="B803" s="49" t="s">
        <v>812</v>
      </c>
      <c r="C803" s="49">
        <v>6</v>
      </c>
      <c r="D803" s="49" t="s">
        <v>25</v>
      </c>
      <c r="E803" s="49">
        <v>181</v>
      </c>
      <c r="F803" s="49" t="s">
        <v>1307</v>
      </c>
    </row>
    <row r="804" spans="1:6" x14ac:dyDescent="0.2">
      <c r="A804" s="49">
        <v>49974</v>
      </c>
      <c r="B804" s="49" t="s">
        <v>813</v>
      </c>
      <c r="C804" s="49">
        <v>2</v>
      </c>
      <c r="D804" s="49" t="s">
        <v>54</v>
      </c>
      <c r="E804" s="49">
        <v>37</v>
      </c>
      <c r="F804" s="49" t="s">
        <v>1327</v>
      </c>
    </row>
    <row r="805" spans="1:6" x14ac:dyDescent="0.2">
      <c r="A805" s="49">
        <v>49978</v>
      </c>
      <c r="B805" s="49" t="s">
        <v>814</v>
      </c>
      <c r="C805" s="49">
        <v>2</v>
      </c>
      <c r="D805" s="49" t="s">
        <v>54</v>
      </c>
      <c r="E805" s="49">
        <v>34</v>
      </c>
      <c r="F805" s="49" t="s">
        <v>1315</v>
      </c>
    </row>
    <row r="806" spans="1:6" x14ac:dyDescent="0.2">
      <c r="A806" s="49">
        <v>49982</v>
      </c>
      <c r="B806" s="49" t="s">
        <v>815</v>
      </c>
      <c r="C806" s="49">
        <v>2</v>
      </c>
      <c r="D806" s="49" t="s">
        <v>54</v>
      </c>
      <c r="E806" s="49">
        <v>38</v>
      </c>
      <c r="F806" s="49" t="s">
        <v>1319</v>
      </c>
    </row>
    <row r="807" spans="1:6" x14ac:dyDescent="0.2">
      <c r="A807" s="49">
        <v>49986</v>
      </c>
      <c r="B807" s="49" t="s">
        <v>816</v>
      </c>
      <c r="C807" s="49">
        <v>2</v>
      </c>
      <c r="D807" s="49" t="s">
        <v>54</v>
      </c>
      <c r="E807" s="49">
        <v>30</v>
      </c>
      <c r="F807" s="49" t="s">
        <v>1313</v>
      </c>
    </row>
    <row r="808" spans="1:6" x14ac:dyDescent="0.2">
      <c r="A808" s="49">
        <v>49990</v>
      </c>
      <c r="B808" s="49" t="s">
        <v>817</v>
      </c>
      <c r="C808" s="49">
        <v>2</v>
      </c>
      <c r="D808" s="49" t="s">
        <v>54</v>
      </c>
      <c r="E808" s="49">
        <v>25</v>
      </c>
      <c r="F808" s="49" t="s">
        <v>1329</v>
      </c>
    </row>
    <row r="809" spans="1:6" x14ac:dyDescent="0.2">
      <c r="A809" s="49">
        <v>49994</v>
      </c>
      <c r="B809" s="49" t="s">
        <v>818</v>
      </c>
      <c r="C809" s="49">
        <v>2</v>
      </c>
      <c r="D809" s="49" t="s">
        <v>54</v>
      </c>
      <c r="E809" s="49">
        <v>6</v>
      </c>
      <c r="F809" s="49" t="s">
        <v>1311</v>
      </c>
    </row>
    <row r="810" spans="1:6" x14ac:dyDescent="0.2">
      <c r="A810" s="49">
        <v>49998</v>
      </c>
      <c r="B810" s="49" t="s">
        <v>819</v>
      </c>
      <c r="C810" s="49">
        <v>2</v>
      </c>
      <c r="D810" s="49" t="s">
        <v>54</v>
      </c>
      <c r="E810" s="49">
        <v>26</v>
      </c>
      <c r="F810" s="49" t="s">
        <v>1318</v>
      </c>
    </row>
    <row r="811" spans="1:6" x14ac:dyDescent="0.2">
      <c r="A811" s="49">
        <v>50002</v>
      </c>
      <c r="B811" s="49" t="s">
        <v>820</v>
      </c>
      <c r="C811" s="49">
        <v>2</v>
      </c>
      <c r="D811" s="49" t="s">
        <v>54</v>
      </c>
      <c r="E811" s="49">
        <v>4</v>
      </c>
      <c r="F811" s="49" t="s">
        <v>1331</v>
      </c>
    </row>
    <row r="812" spans="1:6" x14ac:dyDescent="0.2">
      <c r="A812" s="49">
        <v>50006</v>
      </c>
      <c r="B812" s="49" t="s">
        <v>821</v>
      </c>
      <c r="C812" s="49">
        <v>2</v>
      </c>
      <c r="D812" s="49" t="s">
        <v>54</v>
      </c>
      <c r="E812" s="49">
        <v>12</v>
      </c>
      <c r="F812" s="49" t="s">
        <v>1332</v>
      </c>
    </row>
    <row r="813" spans="1:6" x14ac:dyDescent="0.2">
      <c r="A813" s="49">
        <v>50014</v>
      </c>
      <c r="B813" s="49" t="s">
        <v>822</v>
      </c>
      <c r="C813" s="49">
        <v>2</v>
      </c>
      <c r="D813" s="49" t="s">
        <v>54</v>
      </c>
      <c r="E813" s="49">
        <v>36</v>
      </c>
      <c r="F813" s="49" t="s">
        <v>1350</v>
      </c>
    </row>
    <row r="814" spans="1:6" x14ac:dyDescent="0.2">
      <c r="A814" s="49">
        <v>50983</v>
      </c>
      <c r="B814" s="49" t="s">
        <v>823</v>
      </c>
      <c r="C814" s="49">
        <v>2</v>
      </c>
      <c r="D814" s="49" t="s">
        <v>54</v>
      </c>
      <c r="E814" s="49">
        <v>34</v>
      </c>
      <c r="F814" s="49" t="s">
        <v>1315</v>
      </c>
    </row>
    <row r="815" spans="1:6" x14ac:dyDescent="0.2">
      <c r="A815" s="49">
        <v>53011</v>
      </c>
      <c r="B815" s="49" t="s">
        <v>824</v>
      </c>
      <c r="C815" s="49">
        <v>6</v>
      </c>
      <c r="D815" s="49" t="s">
        <v>25</v>
      </c>
      <c r="E815" s="49">
        <v>147</v>
      </c>
      <c r="F815" s="49" t="s">
        <v>1360</v>
      </c>
    </row>
    <row r="816" spans="1:6" x14ac:dyDescent="0.2">
      <c r="A816" s="49">
        <v>57649</v>
      </c>
      <c r="B816" s="49" t="s">
        <v>825</v>
      </c>
      <c r="C816" s="49">
        <v>2</v>
      </c>
      <c r="D816" s="49" t="s">
        <v>54</v>
      </c>
      <c r="E816" s="49">
        <v>30</v>
      </c>
      <c r="F816" s="49" t="s">
        <v>1313</v>
      </c>
    </row>
    <row r="817" spans="1:6" x14ac:dyDescent="0.2">
      <c r="A817" s="49">
        <v>57650</v>
      </c>
      <c r="B817" s="49" t="s">
        <v>826</v>
      </c>
      <c r="C817" s="49">
        <v>2</v>
      </c>
      <c r="D817" s="49" t="s">
        <v>54</v>
      </c>
      <c r="E817" s="49">
        <v>30</v>
      </c>
      <c r="F817" s="49" t="s">
        <v>1313</v>
      </c>
    </row>
    <row r="818" spans="1:6" x14ac:dyDescent="0.2">
      <c r="A818" s="49">
        <v>57651</v>
      </c>
      <c r="B818" s="49" t="s">
        <v>827</v>
      </c>
      <c r="C818" s="49">
        <v>2</v>
      </c>
      <c r="D818" s="49" t="s">
        <v>54</v>
      </c>
      <c r="E818" s="49">
        <v>30</v>
      </c>
      <c r="F818" s="49" t="s">
        <v>1313</v>
      </c>
    </row>
    <row r="819" spans="1:6" x14ac:dyDescent="0.2">
      <c r="A819" s="49">
        <v>57652</v>
      </c>
      <c r="B819" s="49" t="s">
        <v>828</v>
      </c>
      <c r="C819" s="49">
        <v>2</v>
      </c>
      <c r="D819" s="49" t="s">
        <v>54</v>
      </c>
      <c r="E819" s="49">
        <v>30</v>
      </c>
      <c r="F819" s="49" t="s">
        <v>1313</v>
      </c>
    </row>
    <row r="820" spans="1:6" x14ac:dyDescent="0.2">
      <c r="A820" s="49">
        <v>57653</v>
      </c>
      <c r="B820" s="49" t="s">
        <v>829</v>
      </c>
      <c r="C820" s="49">
        <v>2</v>
      </c>
      <c r="D820" s="49" t="s">
        <v>54</v>
      </c>
      <c r="E820" s="49">
        <v>38</v>
      </c>
      <c r="F820" s="49" t="s">
        <v>1319</v>
      </c>
    </row>
    <row r="821" spans="1:6" x14ac:dyDescent="0.2">
      <c r="A821" s="49">
        <v>57654</v>
      </c>
      <c r="B821" s="49" t="s">
        <v>830</v>
      </c>
      <c r="C821" s="49">
        <v>2</v>
      </c>
      <c r="D821" s="49" t="s">
        <v>54</v>
      </c>
      <c r="E821" s="49">
        <v>38</v>
      </c>
      <c r="F821" s="49" t="s">
        <v>1319</v>
      </c>
    </row>
    <row r="822" spans="1:6" x14ac:dyDescent="0.2">
      <c r="A822" s="49">
        <v>57677</v>
      </c>
      <c r="B822" s="49" t="s">
        <v>831</v>
      </c>
      <c r="C822" s="49">
        <v>2</v>
      </c>
      <c r="D822" s="49" t="s">
        <v>54</v>
      </c>
      <c r="E822" s="49">
        <v>191</v>
      </c>
      <c r="F822" s="49" t="s">
        <v>1310</v>
      </c>
    </row>
    <row r="823" spans="1:6" x14ac:dyDescent="0.2">
      <c r="A823" s="49">
        <v>58300</v>
      </c>
      <c r="B823" s="49" t="s">
        <v>832</v>
      </c>
      <c r="C823" s="49">
        <v>2</v>
      </c>
      <c r="D823" s="49" t="s">
        <v>54</v>
      </c>
      <c r="E823" s="49">
        <v>191</v>
      </c>
      <c r="F823" s="49" t="s">
        <v>1310</v>
      </c>
    </row>
    <row r="824" spans="1:6" x14ac:dyDescent="0.2">
      <c r="A824" s="49">
        <v>58301</v>
      </c>
      <c r="B824" s="49" t="s">
        <v>833</v>
      </c>
      <c r="C824" s="49">
        <v>2</v>
      </c>
      <c r="D824" s="49" t="s">
        <v>54</v>
      </c>
      <c r="E824" s="49">
        <v>191</v>
      </c>
      <c r="F824" s="49" t="s">
        <v>1310</v>
      </c>
    </row>
    <row r="825" spans="1:6" x14ac:dyDescent="0.2">
      <c r="A825" s="49">
        <v>58302</v>
      </c>
      <c r="B825" s="49" t="s">
        <v>834</v>
      </c>
      <c r="C825" s="49">
        <v>2</v>
      </c>
      <c r="D825" s="49" t="s">
        <v>54</v>
      </c>
      <c r="E825" s="49">
        <v>191</v>
      </c>
      <c r="F825" s="49" t="s">
        <v>1310</v>
      </c>
    </row>
    <row r="826" spans="1:6" x14ac:dyDescent="0.2">
      <c r="A826" s="49">
        <v>58315</v>
      </c>
      <c r="B826" s="49" t="s">
        <v>835</v>
      </c>
      <c r="C826" s="49">
        <v>2</v>
      </c>
      <c r="D826" s="49" t="s">
        <v>54</v>
      </c>
      <c r="E826" s="49">
        <v>191</v>
      </c>
      <c r="F826" s="49" t="s">
        <v>1310</v>
      </c>
    </row>
    <row r="827" spans="1:6" x14ac:dyDescent="0.2">
      <c r="A827" s="49">
        <v>58336</v>
      </c>
      <c r="B827" s="49" t="s">
        <v>836</v>
      </c>
      <c r="C827" s="49">
        <v>2</v>
      </c>
      <c r="D827" s="49" t="s">
        <v>54</v>
      </c>
      <c r="E827" s="49">
        <v>191</v>
      </c>
      <c r="F827" s="49" t="s">
        <v>1310</v>
      </c>
    </row>
    <row r="828" spans="1:6" x14ac:dyDescent="0.2">
      <c r="A828" s="49">
        <v>58488</v>
      </c>
      <c r="B828" s="49" t="s">
        <v>837</v>
      </c>
      <c r="C828" s="49">
        <v>6</v>
      </c>
      <c r="D828" s="49" t="s">
        <v>25</v>
      </c>
      <c r="E828" s="49">
        <v>181</v>
      </c>
      <c r="F828" s="49" t="s">
        <v>1307</v>
      </c>
    </row>
    <row r="829" spans="1:6" x14ac:dyDescent="0.2">
      <c r="A829" s="49">
        <v>58512</v>
      </c>
      <c r="B829" s="49" t="s">
        <v>838</v>
      </c>
      <c r="C829" s="49">
        <v>2</v>
      </c>
      <c r="D829" s="49" t="s">
        <v>54</v>
      </c>
      <c r="E829" s="49">
        <v>191</v>
      </c>
      <c r="F829" s="49" t="s">
        <v>1310</v>
      </c>
    </row>
    <row r="830" spans="1:6" x14ac:dyDescent="0.2">
      <c r="A830" s="49">
        <v>58513</v>
      </c>
      <c r="B830" s="49" t="s">
        <v>839</v>
      </c>
      <c r="C830" s="49">
        <v>2</v>
      </c>
      <c r="D830" s="49" t="s">
        <v>54</v>
      </c>
      <c r="E830" s="49">
        <v>191</v>
      </c>
      <c r="F830" s="49" t="s">
        <v>1310</v>
      </c>
    </row>
    <row r="831" spans="1:6" x14ac:dyDescent="0.2">
      <c r="A831" s="49">
        <v>58616</v>
      </c>
      <c r="B831" s="49" t="s">
        <v>1422</v>
      </c>
      <c r="C831" s="49">
        <v>2</v>
      </c>
      <c r="D831" s="49" t="s">
        <v>54</v>
      </c>
      <c r="E831" s="49">
        <v>191</v>
      </c>
      <c r="F831" s="49" t="s">
        <v>1423</v>
      </c>
    </row>
    <row r="832" spans="1:6" x14ac:dyDescent="0.2">
      <c r="A832" s="49">
        <v>59157</v>
      </c>
      <c r="B832" s="49" t="s">
        <v>840</v>
      </c>
      <c r="C832" s="49">
        <v>2</v>
      </c>
      <c r="D832" s="49" t="s">
        <v>54</v>
      </c>
      <c r="E832" s="49">
        <v>191</v>
      </c>
      <c r="F832" s="49" t="s">
        <v>1310</v>
      </c>
    </row>
    <row r="833" spans="1:6" x14ac:dyDescent="0.2">
      <c r="A833" s="49">
        <v>59158</v>
      </c>
      <c r="B833" s="49" t="s">
        <v>841</v>
      </c>
      <c r="C833" s="49">
        <v>2</v>
      </c>
      <c r="D833" s="49" t="s">
        <v>54</v>
      </c>
      <c r="E833" s="49">
        <v>191</v>
      </c>
      <c r="F833" s="49" t="s">
        <v>1310</v>
      </c>
    </row>
    <row r="834" spans="1:6" x14ac:dyDescent="0.2">
      <c r="A834" s="49">
        <v>59161</v>
      </c>
      <c r="B834" s="49" t="s">
        <v>842</v>
      </c>
      <c r="C834" s="49">
        <v>2</v>
      </c>
      <c r="D834" s="49" t="s">
        <v>54</v>
      </c>
      <c r="E834" s="49">
        <v>191</v>
      </c>
      <c r="F834" s="49" t="s">
        <v>1310</v>
      </c>
    </row>
    <row r="835" spans="1:6" x14ac:dyDescent="0.2">
      <c r="A835" s="49">
        <v>59162</v>
      </c>
      <c r="B835" s="49" t="s">
        <v>843</v>
      </c>
      <c r="C835" s="49">
        <v>2</v>
      </c>
      <c r="D835" s="49" t="s">
        <v>54</v>
      </c>
      <c r="E835" s="49">
        <v>191</v>
      </c>
      <c r="F835" s="49" t="s">
        <v>1310</v>
      </c>
    </row>
    <row r="836" spans="1:6" x14ac:dyDescent="0.2">
      <c r="A836" s="49">
        <v>59164</v>
      </c>
      <c r="B836" s="49" t="s">
        <v>844</v>
      </c>
      <c r="C836" s="49">
        <v>2</v>
      </c>
      <c r="D836" s="49" t="s">
        <v>54</v>
      </c>
      <c r="E836" s="49">
        <v>191</v>
      </c>
      <c r="F836" s="49" t="s">
        <v>1310</v>
      </c>
    </row>
    <row r="837" spans="1:6" x14ac:dyDescent="0.2">
      <c r="A837" s="49">
        <v>59165</v>
      </c>
      <c r="B837" s="49" t="s">
        <v>845</v>
      </c>
      <c r="C837" s="49">
        <v>2</v>
      </c>
      <c r="D837" s="49" t="s">
        <v>54</v>
      </c>
      <c r="E837" s="49">
        <v>191</v>
      </c>
      <c r="F837" s="49" t="s">
        <v>1310</v>
      </c>
    </row>
    <row r="838" spans="1:6" x14ac:dyDescent="0.2">
      <c r="A838" s="49">
        <v>59166</v>
      </c>
      <c r="B838" s="49" t="s">
        <v>846</v>
      </c>
      <c r="C838" s="49">
        <v>2</v>
      </c>
      <c r="D838" s="49" t="s">
        <v>54</v>
      </c>
      <c r="E838" s="49">
        <v>191</v>
      </c>
      <c r="F838" s="49" t="s">
        <v>1310</v>
      </c>
    </row>
    <row r="839" spans="1:6" x14ac:dyDescent="0.2">
      <c r="A839" s="49">
        <v>59167</v>
      </c>
      <c r="B839" s="49" t="s">
        <v>847</v>
      </c>
      <c r="C839" s="49">
        <v>2</v>
      </c>
      <c r="D839" s="49" t="s">
        <v>54</v>
      </c>
      <c r="E839" s="49">
        <v>191</v>
      </c>
      <c r="F839" s="49" t="s">
        <v>1310</v>
      </c>
    </row>
    <row r="840" spans="1:6" x14ac:dyDescent="0.2">
      <c r="A840" s="49">
        <v>59169</v>
      </c>
      <c r="B840" s="49" t="s">
        <v>848</v>
      </c>
      <c r="C840" s="49">
        <v>6</v>
      </c>
      <c r="D840" s="49" t="s">
        <v>25</v>
      </c>
      <c r="E840" s="49">
        <v>149</v>
      </c>
      <c r="F840" s="49" t="s">
        <v>91</v>
      </c>
    </row>
    <row r="841" spans="1:6" x14ac:dyDescent="0.2">
      <c r="A841" s="49">
        <v>59170</v>
      </c>
      <c r="B841" s="49" t="s">
        <v>849</v>
      </c>
      <c r="C841" s="49">
        <v>2</v>
      </c>
      <c r="D841" s="49" t="s">
        <v>54</v>
      </c>
      <c r="E841" s="49">
        <v>191</v>
      </c>
      <c r="F841" s="49" t="s">
        <v>1310</v>
      </c>
    </row>
    <row r="842" spans="1:6" x14ac:dyDescent="0.2">
      <c r="A842" s="49">
        <v>59171</v>
      </c>
      <c r="B842" s="49" t="s">
        <v>850</v>
      </c>
      <c r="C842" s="49">
        <v>2</v>
      </c>
      <c r="D842" s="49" t="s">
        <v>54</v>
      </c>
      <c r="E842" s="49">
        <v>191</v>
      </c>
      <c r="F842" s="49" t="s">
        <v>1310</v>
      </c>
    </row>
    <row r="843" spans="1:6" x14ac:dyDescent="0.2">
      <c r="A843" s="49">
        <v>59172</v>
      </c>
      <c r="B843" s="49" t="s">
        <v>851</v>
      </c>
      <c r="C843" s="49">
        <v>2</v>
      </c>
      <c r="D843" s="49" t="s">
        <v>54</v>
      </c>
      <c r="E843" s="49">
        <v>191</v>
      </c>
      <c r="F843" s="49" t="s">
        <v>1310</v>
      </c>
    </row>
    <row r="844" spans="1:6" x14ac:dyDescent="0.2">
      <c r="A844" s="49">
        <v>59173</v>
      </c>
      <c r="B844" s="49" t="s">
        <v>852</v>
      </c>
      <c r="C844" s="49">
        <v>2</v>
      </c>
      <c r="D844" s="49" t="s">
        <v>54</v>
      </c>
      <c r="E844" s="49">
        <v>191</v>
      </c>
      <c r="F844" s="49" t="s">
        <v>1310</v>
      </c>
    </row>
    <row r="845" spans="1:6" x14ac:dyDescent="0.2">
      <c r="A845" s="49">
        <v>59176</v>
      </c>
      <c r="B845" s="49" t="s">
        <v>853</v>
      </c>
      <c r="C845" s="49">
        <v>2</v>
      </c>
      <c r="D845" s="49" t="s">
        <v>54</v>
      </c>
      <c r="E845" s="49">
        <v>191</v>
      </c>
      <c r="F845" s="49" t="s">
        <v>1310</v>
      </c>
    </row>
    <row r="846" spans="1:6" x14ac:dyDescent="0.2">
      <c r="A846" s="49">
        <v>59177</v>
      </c>
      <c r="B846" s="49" t="s">
        <v>854</v>
      </c>
      <c r="C846" s="49">
        <v>2</v>
      </c>
      <c r="D846" s="49" t="s">
        <v>54</v>
      </c>
      <c r="E846" s="49">
        <v>191</v>
      </c>
      <c r="F846" s="49" t="s">
        <v>1310</v>
      </c>
    </row>
    <row r="847" spans="1:6" x14ac:dyDescent="0.2">
      <c r="A847" s="49">
        <v>59178</v>
      </c>
      <c r="B847" s="49" t="s">
        <v>855</v>
      </c>
      <c r="C847" s="49">
        <v>2</v>
      </c>
      <c r="D847" s="49" t="s">
        <v>54</v>
      </c>
      <c r="E847" s="49">
        <v>191</v>
      </c>
      <c r="F847" s="49" t="s">
        <v>1310</v>
      </c>
    </row>
    <row r="848" spans="1:6" x14ac:dyDescent="0.2">
      <c r="A848" s="49">
        <v>59179</v>
      </c>
      <c r="B848" s="49" t="s">
        <v>856</v>
      </c>
      <c r="C848" s="49">
        <v>2</v>
      </c>
      <c r="D848" s="49" t="s">
        <v>54</v>
      </c>
      <c r="E848" s="49">
        <v>191</v>
      </c>
      <c r="F848" s="49" t="s">
        <v>1310</v>
      </c>
    </row>
    <row r="849" spans="1:6" x14ac:dyDescent="0.2">
      <c r="A849" s="49">
        <v>59180</v>
      </c>
      <c r="B849" s="49" t="s">
        <v>857</v>
      </c>
      <c r="C849" s="49">
        <v>2</v>
      </c>
      <c r="D849" s="49" t="s">
        <v>54</v>
      </c>
      <c r="E849" s="49">
        <v>191</v>
      </c>
      <c r="F849" s="49" t="s">
        <v>1310</v>
      </c>
    </row>
    <row r="850" spans="1:6" x14ac:dyDescent="0.2">
      <c r="A850" s="49">
        <v>59181</v>
      </c>
      <c r="B850" s="49" t="s">
        <v>858</v>
      </c>
      <c r="C850" s="49">
        <v>2</v>
      </c>
      <c r="D850" s="49" t="s">
        <v>54</v>
      </c>
      <c r="E850" s="49">
        <v>191</v>
      </c>
      <c r="F850" s="49" t="s">
        <v>1310</v>
      </c>
    </row>
    <row r="851" spans="1:6" x14ac:dyDescent="0.2">
      <c r="A851" s="49">
        <v>59182</v>
      </c>
      <c r="B851" s="49" t="s">
        <v>859</v>
      </c>
      <c r="C851" s="49">
        <v>2</v>
      </c>
      <c r="D851" s="49" t="s">
        <v>54</v>
      </c>
      <c r="E851" s="49">
        <v>191</v>
      </c>
      <c r="F851" s="49" t="s">
        <v>1310</v>
      </c>
    </row>
    <row r="852" spans="1:6" x14ac:dyDescent="0.2">
      <c r="A852" s="49">
        <v>59183</v>
      </c>
      <c r="B852" s="49" t="s">
        <v>860</v>
      </c>
      <c r="C852" s="49">
        <v>2</v>
      </c>
      <c r="D852" s="49" t="s">
        <v>54</v>
      </c>
      <c r="E852" s="49">
        <v>191</v>
      </c>
      <c r="F852" s="49" t="s">
        <v>1310</v>
      </c>
    </row>
    <row r="853" spans="1:6" x14ac:dyDescent="0.2">
      <c r="A853" s="49">
        <v>59184</v>
      </c>
      <c r="B853" s="49" t="s">
        <v>861</v>
      </c>
      <c r="C853" s="49">
        <v>2</v>
      </c>
      <c r="D853" s="49" t="s">
        <v>54</v>
      </c>
      <c r="E853" s="49">
        <v>191</v>
      </c>
      <c r="F853" s="49" t="s">
        <v>1310</v>
      </c>
    </row>
    <row r="854" spans="1:6" x14ac:dyDescent="0.2">
      <c r="A854" s="49">
        <v>59189</v>
      </c>
      <c r="B854" s="49" t="s">
        <v>862</v>
      </c>
      <c r="C854" s="49">
        <v>2</v>
      </c>
      <c r="D854" s="49" t="s">
        <v>54</v>
      </c>
      <c r="E854" s="49">
        <v>191</v>
      </c>
      <c r="F854" s="49" t="s">
        <v>1310</v>
      </c>
    </row>
    <row r="855" spans="1:6" x14ac:dyDescent="0.2">
      <c r="A855" s="49">
        <v>59191</v>
      </c>
      <c r="B855" s="49" t="s">
        <v>863</v>
      </c>
      <c r="C855" s="49">
        <v>2</v>
      </c>
      <c r="D855" s="49" t="s">
        <v>54</v>
      </c>
      <c r="E855" s="49">
        <v>191</v>
      </c>
      <c r="F855" s="49" t="s">
        <v>1310</v>
      </c>
    </row>
    <row r="856" spans="1:6" x14ac:dyDescent="0.2">
      <c r="A856" s="49">
        <v>59192</v>
      </c>
      <c r="B856" s="49" t="s">
        <v>864</v>
      </c>
      <c r="C856" s="49">
        <v>2</v>
      </c>
      <c r="D856" s="49" t="s">
        <v>54</v>
      </c>
      <c r="E856" s="49">
        <v>191</v>
      </c>
      <c r="F856" s="49" t="s">
        <v>1310</v>
      </c>
    </row>
    <row r="857" spans="1:6" x14ac:dyDescent="0.2">
      <c r="A857" s="49">
        <v>59194</v>
      </c>
      <c r="B857" s="49" t="s">
        <v>865</v>
      </c>
      <c r="C857" s="49">
        <v>2</v>
      </c>
      <c r="D857" s="49" t="s">
        <v>54</v>
      </c>
      <c r="E857" s="49">
        <v>191</v>
      </c>
      <c r="F857" s="49" t="s">
        <v>1310</v>
      </c>
    </row>
    <row r="858" spans="1:6" x14ac:dyDescent="0.2">
      <c r="A858" s="49">
        <v>59195</v>
      </c>
      <c r="B858" s="49" t="s">
        <v>866</v>
      </c>
      <c r="C858" s="49">
        <v>2</v>
      </c>
      <c r="D858" s="49" t="s">
        <v>54</v>
      </c>
      <c r="E858" s="49">
        <v>191</v>
      </c>
      <c r="F858" s="49" t="s">
        <v>1310</v>
      </c>
    </row>
    <row r="859" spans="1:6" x14ac:dyDescent="0.2">
      <c r="A859" s="49">
        <v>59196</v>
      </c>
      <c r="B859" s="49" t="s">
        <v>867</v>
      </c>
      <c r="C859" s="49">
        <v>2</v>
      </c>
      <c r="D859" s="49" t="s">
        <v>54</v>
      </c>
      <c r="E859" s="49">
        <v>191</v>
      </c>
      <c r="F859" s="49" t="s">
        <v>1310</v>
      </c>
    </row>
    <row r="860" spans="1:6" x14ac:dyDescent="0.2">
      <c r="A860" s="49">
        <v>59197</v>
      </c>
      <c r="B860" s="49" t="s">
        <v>868</v>
      </c>
      <c r="C860" s="49">
        <v>2</v>
      </c>
      <c r="D860" s="49" t="s">
        <v>54</v>
      </c>
      <c r="E860" s="49">
        <v>191</v>
      </c>
      <c r="F860" s="49" t="s">
        <v>1310</v>
      </c>
    </row>
    <row r="861" spans="1:6" x14ac:dyDescent="0.2">
      <c r="A861" s="49">
        <v>59198</v>
      </c>
      <c r="B861" s="49" t="s">
        <v>869</v>
      </c>
      <c r="C861" s="49">
        <v>2</v>
      </c>
      <c r="D861" s="49" t="s">
        <v>54</v>
      </c>
      <c r="E861" s="49">
        <v>191</v>
      </c>
      <c r="F861" s="49" t="s">
        <v>1310</v>
      </c>
    </row>
    <row r="862" spans="1:6" x14ac:dyDescent="0.2">
      <c r="A862" s="49">
        <v>59199</v>
      </c>
      <c r="B862" s="49" t="s">
        <v>870</v>
      </c>
      <c r="C862" s="49">
        <v>2</v>
      </c>
      <c r="D862" s="49" t="s">
        <v>54</v>
      </c>
      <c r="E862" s="49">
        <v>191</v>
      </c>
      <c r="F862" s="49" t="s">
        <v>1310</v>
      </c>
    </row>
    <row r="863" spans="1:6" x14ac:dyDescent="0.2">
      <c r="A863" s="49">
        <v>59201</v>
      </c>
      <c r="B863" s="49" t="s">
        <v>871</v>
      </c>
      <c r="C863" s="49">
        <v>2</v>
      </c>
      <c r="D863" s="49" t="s">
        <v>54</v>
      </c>
      <c r="E863" s="49">
        <v>191</v>
      </c>
      <c r="F863" s="49" t="s">
        <v>1310</v>
      </c>
    </row>
    <row r="864" spans="1:6" x14ac:dyDescent="0.2">
      <c r="A864" s="49">
        <v>59203</v>
      </c>
      <c r="B864" s="49" t="s">
        <v>872</v>
      </c>
      <c r="C864" s="49">
        <v>2</v>
      </c>
      <c r="D864" s="49" t="s">
        <v>54</v>
      </c>
      <c r="E864" s="49">
        <v>191</v>
      </c>
      <c r="F864" s="49" t="s">
        <v>1310</v>
      </c>
    </row>
    <row r="865" spans="1:6" x14ac:dyDescent="0.2">
      <c r="A865" s="49">
        <v>59204</v>
      </c>
      <c r="B865" s="49" t="s">
        <v>873</v>
      </c>
      <c r="C865" s="49">
        <v>2</v>
      </c>
      <c r="D865" s="49" t="s">
        <v>54</v>
      </c>
      <c r="E865" s="49">
        <v>191</v>
      </c>
      <c r="F865" s="49" t="s">
        <v>1310</v>
      </c>
    </row>
    <row r="866" spans="1:6" x14ac:dyDescent="0.2">
      <c r="A866" s="49">
        <v>59206</v>
      </c>
      <c r="B866" s="49" t="s">
        <v>874</v>
      </c>
      <c r="C866" s="49">
        <v>2</v>
      </c>
      <c r="D866" s="49" t="s">
        <v>54</v>
      </c>
      <c r="E866" s="49">
        <v>191</v>
      </c>
      <c r="F866" s="49" t="s">
        <v>1310</v>
      </c>
    </row>
    <row r="867" spans="1:6" x14ac:dyDescent="0.2">
      <c r="A867" s="49">
        <v>59207</v>
      </c>
      <c r="B867" s="49" t="s">
        <v>875</v>
      </c>
      <c r="C867" s="49">
        <v>2</v>
      </c>
      <c r="D867" s="49" t="s">
        <v>54</v>
      </c>
      <c r="E867" s="49">
        <v>191</v>
      </c>
      <c r="F867" s="49" t="s">
        <v>1310</v>
      </c>
    </row>
    <row r="868" spans="1:6" x14ac:dyDescent="0.2">
      <c r="A868" s="49">
        <v>59208</v>
      </c>
      <c r="B868" s="49" t="s">
        <v>876</v>
      </c>
      <c r="C868" s="49">
        <v>2</v>
      </c>
      <c r="D868" s="49" t="s">
        <v>54</v>
      </c>
      <c r="E868" s="49">
        <v>191</v>
      </c>
      <c r="F868" s="49" t="s">
        <v>1310</v>
      </c>
    </row>
    <row r="869" spans="1:6" x14ac:dyDescent="0.2">
      <c r="A869" s="49">
        <v>59209</v>
      </c>
      <c r="B869" s="49" t="s">
        <v>877</v>
      </c>
      <c r="C869" s="49">
        <v>2</v>
      </c>
      <c r="D869" s="49" t="s">
        <v>54</v>
      </c>
      <c r="E869" s="49">
        <v>191</v>
      </c>
      <c r="F869" s="49" t="s">
        <v>1310</v>
      </c>
    </row>
    <row r="870" spans="1:6" x14ac:dyDescent="0.2">
      <c r="A870" s="49">
        <v>59210</v>
      </c>
      <c r="B870" s="49" t="s">
        <v>878</v>
      </c>
      <c r="C870" s="49">
        <v>2</v>
      </c>
      <c r="D870" s="49" t="s">
        <v>54</v>
      </c>
      <c r="E870" s="49">
        <v>191</v>
      </c>
      <c r="F870" s="49" t="s">
        <v>1310</v>
      </c>
    </row>
    <row r="871" spans="1:6" x14ac:dyDescent="0.2">
      <c r="A871" s="49">
        <v>59217</v>
      </c>
      <c r="B871" s="49" t="s">
        <v>1424</v>
      </c>
      <c r="C871" s="49">
        <v>2</v>
      </c>
      <c r="D871" s="49" t="s">
        <v>54</v>
      </c>
      <c r="E871" s="49">
        <v>191</v>
      </c>
      <c r="F871" s="49" t="s">
        <v>1423</v>
      </c>
    </row>
    <row r="872" spans="1:6" x14ac:dyDescent="0.2">
      <c r="A872" s="49">
        <v>59219</v>
      </c>
      <c r="B872" s="49" t="s">
        <v>879</v>
      </c>
      <c r="C872" s="49">
        <v>2</v>
      </c>
      <c r="D872" s="49" t="s">
        <v>54</v>
      </c>
      <c r="E872" s="49">
        <v>191</v>
      </c>
      <c r="F872" s="49" t="s">
        <v>1310</v>
      </c>
    </row>
    <row r="873" spans="1:6" x14ac:dyDescent="0.2">
      <c r="A873" s="49">
        <v>59220</v>
      </c>
      <c r="B873" s="49" t="s">
        <v>880</v>
      </c>
      <c r="C873" s="49">
        <v>2</v>
      </c>
      <c r="D873" s="49" t="s">
        <v>54</v>
      </c>
      <c r="E873" s="49">
        <v>191</v>
      </c>
      <c r="F873" s="49" t="s">
        <v>1310</v>
      </c>
    </row>
    <row r="874" spans="1:6" x14ac:dyDescent="0.2">
      <c r="A874" s="49">
        <v>59221</v>
      </c>
      <c r="B874" s="49" t="s">
        <v>881</v>
      </c>
      <c r="C874" s="49">
        <v>2</v>
      </c>
      <c r="D874" s="49" t="s">
        <v>54</v>
      </c>
      <c r="E874" s="49">
        <v>191</v>
      </c>
      <c r="F874" s="49" t="s">
        <v>1310</v>
      </c>
    </row>
    <row r="875" spans="1:6" x14ac:dyDescent="0.2">
      <c r="A875" s="49">
        <v>59222</v>
      </c>
      <c r="B875" s="49" t="s">
        <v>882</v>
      </c>
      <c r="C875" s="49">
        <v>2</v>
      </c>
      <c r="D875" s="49" t="s">
        <v>54</v>
      </c>
      <c r="E875" s="49">
        <v>191</v>
      </c>
      <c r="F875" s="49" t="s">
        <v>1310</v>
      </c>
    </row>
    <row r="876" spans="1:6" x14ac:dyDescent="0.2">
      <c r="A876" s="49">
        <v>59223</v>
      </c>
      <c r="B876" s="49" t="s">
        <v>883</v>
      </c>
      <c r="C876" s="49">
        <v>2</v>
      </c>
      <c r="D876" s="49" t="s">
        <v>54</v>
      </c>
      <c r="E876" s="49">
        <v>191</v>
      </c>
      <c r="F876" s="49" t="s">
        <v>1310</v>
      </c>
    </row>
    <row r="877" spans="1:6" x14ac:dyDescent="0.2">
      <c r="A877" s="49">
        <v>59224</v>
      </c>
      <c r="B877" s="49" t="s">
        <v>884</v>
      </c>
      <c r="C877" s="49">
        <v>2</v>
      </c>
      <c r="D877" s="49" t="s">
        <v>54</v>
      </c>
      <c r="E877" s="49">
        <v>191</v>
      </c>
      <c r="F877" s="49" t="s">
        <v>1310</v>
      </c>
    </row>
    <row r="878" spans="1:6" x14ac:dyDescent="0.2">
      <c r="A878" s="49">
        <v>59225</v>
      </c>
      <c r="B878" s="49" t="s">
        <v>885</v>
      </c>
      <c r="C878" s="49">
        <v>2</v>
      </c>
      <c r="D878" s="49" t="s">
        <v>54</v>
      </c>
      <c r="E878" s="49">
        <v>191</v>
      </c>
      <c r="F878" s="49" t="s">
        <v>1310</v>
      </c>
    </row>
    <row r="879" spans="1:6" x14ac:dyDescent="0.2">
      <c r="A879" s="49">
        <v>59226</v>
      </c>
      <c r="B879" s="49" t="s">
        <v>886</v>
      </c>
      <c r="C879" s="49">
        <v>2</v>
      </c>
      <c r="D879" s="49" t="s">
        <v>54</v>
      </c>
      <c r="E879" s="49">
        <v>191</v>
      </c>
      <c r="F879" s="49" t="s">
        <v>1310</v>
      </c>
    </row>
    <row r="880" spans="1:6" x14ac:dyDescent="0.2">
      <c r="A880" s="49">
        <v>59227</v>
      </c>
      <c r="B880" s="49" t="s">
        <v>887</v>
      </c>
      <c r="C880" s="49">
        <v>2</v>
      </c>
      <c r="D880" s="49" t="s">
        <v>54</v>
      </c>
      <c r="E880" s="49">
        <v>191</v>
      </c>
      <c r="F880" s="49" t="s">
        <v>1310</v>
      </c>
    </row>
    <row r="881" spans="1:6" x14ac:dyDescent="0.2">
      <c r="A881" s="49">
        <v>59228</v>
      </c>
      <c r="B881" s="49" t="s">
        <v>888</v>
      </c>
      <c r="C881" s="49">
        <v>2</v>
      </c>
      <c r="D881" s="49" t="s">
        <v>54</v>
      </c>
      <c r="E881" s="49">
        <v>191</v>
      </c>
      <c r="F881" s="49" t="s">
        <v>1310</v>
      </c>
    </row>
    <row r="882" spans="1:6" x14ac:dyDescent="0.2">
      <c r="A882" s="49">
        <v>59229</v>
      </c>
      <c r="B882" s="49" t="s">
        <v>889</v>
      </c>
      <c r="C882" s="49">
        <v>2</v>
      </c>
      <c r="D882" s="49" t="s">
        <v>54</v>
      </c>
      <c r="E882" s="49">
        <v>191</v>
      </c>
      <c r="F882" s="49" t="s">
        <v>1310</v>
      </c>
    </row>
    <row r="883" spans="1:6" x14ac:dyDescent="0.2">
      <c r="A883" s="49">
        <v>59230</v>
      </c>
      <c r="B883" s="49" t="s">
        <v>890</v>
      </c>
      <c r="C883" s="49">
        <v>2</v>
      </c>
      <c r="D883" s="49" t="s">
        <v>54</v>
      </c>
      <c r="E883" s="49">
        <v>191</v>
      </c>
      <c r="F883" s="49" t="s">
        <v>1310</v>
      </c>
    </row>
    <row r="884" spans="1:6" x14ac:dyDescent="0.2">
      <c r="A884" s="49">
        <v>59231</v>
      </c>
      <c r="B884" s="49" t="s">
        <v>891</v>
      </c>
      <c r="C884" s="49">
        <v>2</v>
      </c>
      <c r="D884" s="49" t="s">
        <v>54</v>
      </c>
      <c r="E884" s="49">
        <v>191</v>
      </c>
      <c r="F884" s="49" t="s">
        <v>1310</v>
      </c>
    </row>
    <row r="885" spans="1:6" x14ac:dyDescent="0.2">
      <c r="A885" s="49">
        <v>59232</v>
      </c>
      <c r="B885" s="49" t="s">
        <v>892</v>
      </c>
      <c r="C885" s="49">
        <v>2</v>
      </c>
      <c r="D885" s="49" t="s">
        <v>54</v>
      </c>
      <c r="E885" s="49">
        <v>191</v>
      </c>
      <c r="F885" s="49" t="s">
        <v>1310</v>
      </c>
    </row>
    <row r="886" spans="1:6" x14ac:dyDescent="0.2">
      <c r="A886" s="49">
        <v>59237</v>
      </c>
      <c r="B886" s="49" t="s">
        <v>893</v>
      </c>
      <c r="C886" s="49">
        <v>2</v>
      </c>
      <c r="D886" s="49" t="s">
        <v>54</v>
      </c>
      <c r="E886" s="49">
        <v>191</v>
      </c>
      <c r="F886" s="49" t="s">
        <v>1310</v>
      </c>
    </row>
    <row r="887" spans="1:6" x14ac:dyDescent="0.2">
      <c r="A887" s="49">
        <v>59238</v>
      </c>
      <c r="B887" s="49" t="s">
        <v>894</v>
      </c>
      <c r="C887" s="49">
        <v>2</v>
      </c>
      <c r="D887" s="49" t="s">
        <v>54</v>
      </c>
      <c r="E887" s="49">
        <v>191</v>
      </c>
      <c r="F887" s="49" t="s">
        <v>1310</v>
      </c>
    </row>
    <row r="888" spans="1:6" x14ac:dyDescent="0.2">
      <c r="A888" s="49">
        <v>59239</v>
      </c>
      <c r="B888" s="49" t="s">
        <v>895</v>
      </c>
      <c r="C888" s="49">
        <v>2</v>
      </c>
      <c r="D888" s="49" t="s">
        <v>54</v>
      </c>
      <c r="E888" s="49">
        <v>191</v>
      </c>
      <c r="F888" s="49" t="s">
        <v>1310</v>
      </c>
    </row>
    <row r="889" spans="1:6" x14ac:dyDescent="0.2">
      <c r="A889" s="49">
        <v>59240</v>
      </c>
      <c r="B889" s="49" t="s">
        <v>896</v>
      </c>
      <c r="C889" s="49">
        <v>2</v>
      </c>
      <c r="D889" s="49" t="s">
        <v>54</v>
      </c>
      <c r="E889" s="49">
        <v>191</v>
      </c>
      <c r="F889" s="49" t="s">
        <v>1310</v>
      </c>
    </row>
    <row r="890" spans="1:6" x14ac:dyDescent="0.2">
      <c r="A890" s="49">
        <v>59241</v>
      </c>
      <c r="B890" s="49" t="s">
        <v>897</v>
      </c>
      <c r="C890" s="49">
        <v>2</v>
      </c>
      <c r="D890" s="49" t="s">
        <v>54</v>
      </c>
      <c r="E890" s="49">
        <v>191</v>
      </c>
      <c r="F890" s="49" t="s">
        <v>1310</v>
      </c>
    </row>
    <row r="891" spans="1:6" x14ac:dyDescent="0.2">
      <c r="A891" s="49">
        <v>59243</v>
      </c>
      <c r="B891" s="49" t="s">
        <v>898</v>
      </c>
      <c r="C891" s="49">
        <v>2</v>
      </c>
      <c r="D891" s="49" t="s">
        <v>54</v>
      </c>
      <c r="E891" s="49">
        <v>191</v>
      </c>
      <c r="F891" s="49" t="s">
        <v>1310</v>
      </c>
    </row>
    <row r="892" spans="1:6" x14ac:dyDescent="0.2">
      <c r="A892" s="49">
        <v>59244</v>
      </c>
      <c r="B892" s="49" t="s">
        <v>899</v>
      </c>
      <c r="C892" s="49">
        <v>2</v>
      </c>
      <c r="D892" s="49" t="s">
        <v>54</v>
      </c>
      <c r="E892" s="49">
        <v>191</v>
      </c>
      <c r="F892" s="49" t="s">
        <v>1310</v>
      </c>
    </row>
    <row r="893" spans="1:6" x14ac:dyDescent="0.2">
      <c r="A893" s="49">
        <v>59245</v>
      </c>
      <c r="B893" s="49" t="s">
        <v>900</v>
      </c>
      <c r="C893" s="49">
        <v>2</v>
      </c>
      <c r="D893" s="49" t="s">
        <v>54</v>
      </c>
      <c r="E893" s="49">
        <v>191</v>
      </c>
      <c r="F893" s="49" t="s">
        <v>1310</v>
      </c>
    </row>
    <row r="894" spans="1:6" x14ac:dyDescent="0.2">
      <c r="A894" s="49">
        <v>59246</v>
      </c>
      <c r="B894" s="49" t="s">
        <v>901</v>
      </c>
      <c r="C894" s="49">
        <v>2</v>
      </c>
      <c r="D894" s="49" t="s">
        <v>54</v>
      </c>
      <c r="E894" s="49">
        <v>191</v>
      </c>
      <c r="F894" s="49" t="s">
        <v>1310</v>
      </c>
    </row>
    <row r="895" spans="1:6" x14ac:dyDescent="0.2">
      <c r="A895" s="49">
        <v>59247</v>
      </c>
      <c r="B895" s="49" t="s">
        <v>902</v>
      </c>
      <c r="C895" s="49">
        <v>2</v>
      </c>
      <c r="D895" s="49" t="s">
        <v>54</v>
      </c>
      <c r="E895" s="49">
        <v>191</v>
      </c>
      <c r="F895" s="49" t="s">
        <v>1310</v>
      </c>
    </row>
    <row r="896" spans="1:6" x14ac:dyDescent="0.2">
      <c r="A896" s="49">
        <v>59249</v>
      </c>
      <c r="B896" s="49" t="s">
        <v>903</v>
      </c>
      <c r="C896" s="49">
        <v>2</v>
      </c>
      <c r="D896" s="49" t="s">
        <v>54</v>
      </c>
      <c r="E896" s="49">
        <v>191</v>
      </c>
      <c r="F896" s="49" t="s">
        <v>1310</v>
      </c>
    </row>
    <row r="897" spans="1:6" x14ac:dyDescent="0.2">
      <c r="A897" s="49">
        <v>59251</v>
      </c>
      <c r="B897" s="49" t="s">
        <v>904</v>
      </c>
      <c r="C897" s="49">
        <v>2</v>
      </c>
      <c r="D897" s="49" t="s">
        <v>54</v>
      </c>
      <c r="E897" s="49">
        <v>191</v>
      </c>
      <c r="F897" s="49" t="s">
        <v>1310</v>
      </c>
    </row>
    <row r="898" spans="1:6" x14ac:dyDescent="0.2">
      <c r="A898" s="49">
        <v>59253</v>
      </c>
      <c r="B898" s="49" t="s">
        <v>905</v>
      </c>
      <c r="C898" s="49">
        <v>2</v>
      </c>
      <c r="D898" s="49" t="s">
        <v>54</v>
      </c>
      <c r="E898" s="49">
        <v>191</v>
      </c>
      <c r="F898" s="49" t="s">
        <v>1310</v>
      </c>
    </row>
    <row r="899" spans="1:6" x14ac:dyDescent="0.2">
      <c r="A899" s="49">
        <v>59254</v>
      </c>
      <c r="B899" s="49" t="s">
        <v>906</v>
      </c>
      <c r="C899" s="49">
        <v>2</v>
      </c>
      <c r="D899" s="49" t="s">
        <v>54</v>
      </c>
      <c r="E899" s="49">
        <v>191</v>
      </c>
      <c r="F899" s="49" t="s">
        <v>1310</v>
      </c>
    </row>
    <row r="900" spans="1:6" x14ac:dyDescent="0.2">
      <c r="A900" s="49">
        <v>59255</v>
      </c>
      <c r="B900" s="49" t="s">
        <v>907</v>
      </c>
      <c r="C900" s="49">
        <v>2</v>
      </c>
      <c r="D900" s="49" t="s">
        <v>54</v>
      </c>
      <c r="E900" s="49">
        <v>191</v>
      </c>
      <c r="F900" s="49" t="s">
        <v>1310</v>
      </c>
    </row>
    <row r="901" spans="1:6" x14ac:dyDescent="0.2">
      <c r="A901" s="49">
        <v>59256</v>
      </c>
      <c r="B901" s="49" t="s">
        <v>908</v>
      </c>
      <c r="C901" s="49">
        <v>2</v>
      </c>
      <c r="D901" s="49" t="s">
        <v>54</v>
      </c>
      <c r="E901" s="49">
        <v>191</v>
      </c>
      <c r="F901" s="49" t="s">
        <v>1310</v>
      </c>
    </row>
    <row r="902" spans="1:6" x14ac:dyDescent="0.2">
      <c r="A902" s="49">
        <v>59257</v>
      </c>
      <c r="B902" s="49" t="s">
        <v>909</v>
      </c>
      <c r="C902" s="49">
        <v>2</v>
      </c>
      <c r="D902" s="49" t="s">
        <v>54</v>
      </c>
      <c r="E902" s="49">
        <v>191</v>
      </c>
      <c r="F902" s="49" t="s">
        <v>1310</v>
      </c>
    </row>
    <row r="903" spans="1:6" x14ac:dyDescent="0.2">
      <c r="A903" s="49">
        <v>59259</v>
      </c>
      <c r="B903" s="49" t="s">
        <v>910</v>
      </c>
      <c r="C903" s="49">
        <v>2</v>
      </c>
      <c r="D903" s="49" t="s">
        <v>54</v>
      </c>
      <c r="E903" s="49">
        <v>191</v>
      </c>
      <c r="F903" s="49" t="s">
        <v>1310</v>
      </c>
    </row>
    <row r="904" spans="1:6" x14ac:dyDescent="0.2">
      <c r="A904" s="49">
        <v>59260</v>
      </c>
      <c r="B904" s="49" t="s">
        <v>1425</v>
      </c>
      <c r="C904" s="49">
        <v>2</v>
      </c>
      <c r="D904" s="49" t="s">
        <v>54</v>
      </c>
      <c r="E904" s="49">
        <v>191</v>
      </c>
      <c r="F904" s="49" t="s">
        <v>1423</v>
      </c>
    </row>
    <row r="905" spans="1:6" x14ac:dyDescent="0.2">
      <c r="A905" s="49">
        <v>59262</v>
      </c>
      <c r="B905" s="49" t="s">
        <v>911</v>
      </c>
      <c r="C905" s="49">
        <v>2</v>
      </c>
      <c r="D905" s="49" t="s">
        <v>54</v>
      </c>
      <c r="E905" s="49">
        <v>191</v>
      </c>
      <c r="F905" s="49" t="s">
        <v>1310</v>
      </c>
    </row>
    <row r="906" spans="1:6" x14ac:dyDescent="0.2">
      <c r="A906" s="49">
        <v>59273</v>
      </c>
      <c r="B906" s="49" t="s">
        <v>912</v>
      </c>
      <c r="C906" s="49">
        <v>6</v>
      </c>
      <c r="D906" s="49" t="s">
        <v>25</v>
      </c>
      <c r="E906" s="49">
        <v>149</v>
      </c>
      <c r="F906" s="49" t="s">
        <v>91</v>
      </c>
    </row>
    <row r="907" spans="1:6" x14ac:dyDescent="0.2">
      <c r="A907" s="49">
        <v>59274</v>
      </c>
      <c r="B907" s="49" t="s">
        <v>913</v>
      </c>
      <c r="C907" s="49">
        <v>2</v>
      </c>
      <c r="D907" s="49" t="s">
        <v>54</v>
      </c>
      <c r="E907" s="49">
        <v>191</v>
      </c>
      <c r="F907" s="49" t="s">
        <v>1310</v>
      </c>
    </row>
    <row r="908" spans="1:6" x14ac:dyDescent="0.2">
      <c r="A908" s="49">
        <v>59275</v>
      </c>
      <c r="B908" s="49" t="s">
        <v>914</v>
      </c>
      <c r="C908" s="49">
        <v>2</v>
      </c>
      <c r="D908" s="49" t="s">
        <v>54</v>
      </c>
      <c r="E908" s="49">
        <v>191</v>
      </c>
      <c r="F908" s="49" t="s">
        <v>1310</v>
      </c>
    </row>
    <row r="909" spans="1:6" x14ac:dyDescent="0.2">
      <c r="A909" s="49">
        <v>59276</v>
      </c>
      <c r="B909" s="49" t="s">
        <v>915</v>
      </c>
      <c r="C909" s="49">
        <v>2</v>
      </c>
      <c r="D909" s="49" t="s">
        <v>54</v>
      </c>
      <c r="E909" s="49">
        <v>191</v>
      </c>
      <c r="F909" s="49" t="s">
        <v>1310</v>
      </c>
    </row>
    <row r="910" spans="1:6" x14ac:dyDescent="0.2">
      <c r="A910" s="49">
        <v>59277</v>
      </c>
      <c r="B910" s="49" t="s">
        <v>916</v>
      </c>
      <c r="C910" s="49">
        <v>2</v>
      </c>
      <c r="D910" s="49" t="s">
        <v>54</v>
      </c>
      <c r="E910" s="49">
        <v>191</v>
      </c>
      <c r="F910" s="49" t="s">
        <v>1310</v>
      </c>
    </row>
    <row r="911" spans="1:6" x14ac:dyDescent="0.2">
      <c r="A911" s="49">
        <v>59278</v>
      </c>
      <c r="B911" s="49" t="s">
        <v>917</v>
      </c>
      <c r="C911" s="49">
        <v>2</v>
      </c>
      <c r="D911" s="49" t="s">
        <v>54</v>
      </c>
      <c r="E911" s="49">
        <v>191</v>
      </c>
      <c r="F911" s="49" t="s">
        <v>1310</v>
      </c>
    </row>
    <row r="912" spans="1:6" x14ac:dyDescent="0.2">
      <c r="A912" s="49">
        <v>59279</v>
      </c>
      <c r="B912" s="49" t="s">
        <v>918</v>
      </c>
      <c r="C912" s="49">
        <v>2</v>
      </c>
      <c r="D912" s="49" t="s">
        <v>54</v>
      </c>
      <c r="E912" s="49">
        <v>191</v>
      </c>
      <c r="F912" s="49" t="s">
        <v>1310</v>
      </c>
    </row>
    <row r="913" spans="1:6" x14ac:dyDescent="0.2">
      <c r="A913" s="49">
        <v>59280</v>
      </c>
      <c r="B913" s="49" t="s">
        <v>919</v>
      </c>
      <c r="C913" s="49">
        <v>2</v>
      </c>
      <c r="D913" s="49" t="s">
        <v>54</v>
      </c>
      <c r="E913" s="49">
        <v>191</v>
      </c>
      <c r="F913" s="49" t="s">
        <v>1310</v>
      </c>
    </row>
    <row r="914" spans="1:6" x14ac:dyDescent="0.2">
      <c r="A914" s="49">
        <v>59281</v>
      </c>
      <c r="B914" s="49" t="s">
        <v>920</v>
      </c>
      <c r="C914" s="49">
        <v>2</v>
      </c>
      <c r="D914" s="49" t="s">
        <v>54</v>
      </c>
      <c r="E914" s="49">
        <v>191</v>
      </c>
      <c r="F914" s="49" t="s">
        <v>1310</v>
      </c>
    </row>
    <row r="915" spans="1:6" x14ac:dyDescent="0.2">
      <c r="A915" s="49">
        <v>59282</v>
      </c>
      <c r="B915" s="49" t="s">
        <v>921</v>
      </c>
      <c r="C915" s="49">
        <v>2</v>
      </c>
      <c r="D915" s="49" t="s">
        <v>54</v>
      </c>
      <c r="E915" s="49">
        <v>191</v>
      </c>
      <c r="F915" s="49" t="s">
        <v>1310</v>
      </c>
    </row>
    <row r="916" spans="1:6" x14ac:dyDescent="0.2">
      <c r="A916" s="49">
        <v>59283</v>
      </c>
      <c r="B916" s="49" t="s">
        <v>1426</v>
      </c>
      <c r="C916" s="49">
        <v>2</v>
      </c>
      <c r="D916" s="49" t="s">
        <v>54</v>
      </c>
      <c r="E916" s="49">
        <v>191</v>
      </c>
      <c r="F916" s="49" t="s">
        <v>1423</v>
      </c>
    </row>
    <row r="917" spans="1:6" x14ac:dyDescent="0.2">
      <c r="A917" s="49">
        <v>59284</v>
      </c>
      <c r="B917" s="49" t="s">
        <v>922</v>
      </c>
      <c r="C917" s="49">
        <v>2</v>
      </c>
      <c r="D917" s="49" t="s">
        <v>54</v>
      </c>
      <c r="E917" s="49">
        <v>191</v>
      </c>
      <c r="F917" s="49" t="s">
        <v>1310</v>
      </c>
    </row>
    <row r="918" spans="1:6" x14ac:dyDescent="0.2">
      <c r="A918" s="49">
        <v>59285</v>
      </c>
      <c r="B918" s="49" t="s">
        <v>923</v>
      </c>
      <c r="C918" s="49">
        <v>2</v>
      </c>
      <c r="D918" s="49" t="s">
        <v>54</v>
      </c>
      <c r="E918" s="49">
        <v>191</v>
      </c>
      <c r="F918" s="49" t="s">
        <v>1310</v>
      </c>
    </row>
    <row r="919" spans="1:6" x14ac:dyDescent="0.2">
      <c r="A919" s="49">
        <v>59290</v>
      </c>
      <c r="B919" s="49" t="s">
        <v>924</v>
      </c>
      <c r="C919" s="49">
        <v>2</v>
      </c>
      <c r="D919" s="49" t="s">
        <v>54</v>
      </c>
      <c r="E919" s="49">
        <v>191</v>
      </c>
      <c r="F919" s="49" t="s">
        <v>1310</v>
      </c>
    </row>
    <row r="920" spans="1:6" x14ac:dyDescent="0.2">
      <c r="A920" s="49">
        <v>59291</v>
      </c>
      <c r="B920" s="49" t="s">
        <v>925</v>
      </c>
      <c r="C920" s="49">
        <v>2</v>
      </c>
      <c r="D920" s="49" t="s">
        <v>54</v>
      </c>
      <c r="E920" s="49">
        <v>191</v>
      </c>
      <c r="F920" s="49" t="s">
        <v>1310</v>
      </c>
    </row>
    <row r="921" spans="1:6" x14ac:dyDescent="0.2">
      <c r="A921" s="49">
        <v>59293</v>
      </c>
      <c r="B921" s="49" t="s">
        <v>926</v>
      </c>
      <c r="C921" s="49">
        <v>2</v>
      </c>
      <c r="D921" s="49" t="s">
        <v>54</v>
      </c>
      <c r="E921" s="49">
        <v>191</v>
      </c>
      <c r="F921" s="49" t="s">
        <v>1310</v>
      </c>
    </row>
    <row r="922" spans="1:6" x14ac:dyDescent="0.2">
      <c r="A922" s="49">
        <v>59294</v>
      </c>
      <c r="B922" s="49" t="s">
        <v>927</v>
      </c>
      <c r="C922" s="49">
        <v>2</v>
      </c>
      <c r="D922" s="49" t="s">
        <v>54</v>
      </c>
      <c r="E922" s="49">
        <v>191</v>
      </c>
      <c r="F922" s="49" t="s">
        <v>1310</v>
      </c>
    </row>
    <row r="923" spans="1:6" x14ac:dyDescent="0.2">
      <c r="A923" s="49">
        <v>59295</v>
      </c>
      <c r="B923" s="49" t="s">
        <v>928</v>
      </c>
      <c r="C923" s="49">
        <v>2</v>
      </c>
      <c r="D923" s="49" t="s">
        <v>54</v>
      </c>
      <c r="E923" s="49">
        <v>191</v>
      </c>
      <c r="F923" s="49" t="s">
        <v>1310</v>
      </c>
    </row>
    <row r="924" spans="1:6" x14ac:dyDescent="0.2">
      <c r="A924" s="49">
        <v>59296</v>
      </c>
      <c r="B924" s="49" t="s">
        <v>929</v>
      </c>
      <c r="C924" s="49">
        <v>2</v>
      </c>
      <c r="D924" s="49" t="s">
        <v>54</v>
      </c>
      <c r="E924" s="49">
        <v>191</v>
      </c>
      <c r="F924" s="49" t="s">
        <v>1310</v>
      </c>
    </row>
    <row r="925" spans="1:6" x14ac:dyDescent="0.2">
      <c r="A925" s="49">
        <v>59297</v>
      </c>
      <c r="B925" s="49" t="s">
        <v>930</v>
      </c>
      <c r="C925" s="49">
        <v>2</v>
      </c>
      <c r="D925" s="49" t="s">
        <v>54</v>
      </c>
      <c r="E925" s="49">
        <v>191</v>
      </c>
      <c r="F925" s="49" t="s">
        <v>1310</v>
      </c>
    </row>
    <row r="926" spans="1:6" x14ac:dyDescent="0.2">
      <c r="A926" s="49">
        <v>59298</v>
      </c>
      <c r="B926" s="49" t="s">
        <v>931</v>
      </c>
      <c r="C926" s="49">
        <v>2</v>
      </c>
      <c r="D926" s="49" t="s">
        <v>54</v>
      </c>
      <c r="E926" s="49">
        <v>191</v>
      </c>
      <c r="F926" s="49" t="s">
        <v>1310</v>
      </c>
    </row>
    <row r="927" spans="1:6" x14ac:dyDescent="0.2">
      <c r="A927" s="49">
        <v>59299</v>
      </c>
      <c r="B927" s="49" t="s">
        <v>932</v>
      </c>
      <c r="C927" s="49">
        <v>2</v>
      </c>
      <c r="D927" s="49" t="s">
        <v>54</v>
      </c>
      <c r="E927" s="49">
        <v>191</v>
      </c>
      <c r="F927" s="49" t="s">
        <v>1310</v>
      </c>
    </row>
    <row r="928" spans="1:6" x14ac:dyDescent="0.2">
      <c r="A928" s="49">
        <v>59300</v>
      </c>
      <c r="B928" s="49" t="s">
        <v>933</v>
      </c>
      <c r="C928" s="49">
        <v>2</v>
      </c>
      <c r="D928" s="49" t="s">
        <v>54</v>
      </c>
      <c r="E928" s="49">
        <v>191</v>
      </c>
      <c r="F928" s="49" t="s">
        <v>1310</v>
      </c>
    </row>
    <row r="929" spans="1:6" x14ac:dyDescent="0.2">
      <c r="A929" s="49">
        <v>59302</v>
      </c>
      <c r="B929" s="49" t="s">
        <v>934</v>
      </c>
      <c r="C929" s="49">
        <v>2</v>
      </c>
      <c r="D929" s="49" t="s">
        <v>54</v>
      </c>
      <c r="E929" s="49">
        <v>10</v>
      </c>
      <c r="F929" s="49" t="s">
        <v>1330</v>
      </c>
    </row>
    <row r="930" spans="1:6" x14ac:dyDescent="0.2">
      <c r="A930" s="49">
        <v>59304</v>
      </c>
      <c r="B930" s="49" t="s">
        <v>935</v>
      </c>
      <c r="C930" s="49">
        <v>2</v>
      </c>
      <c r="D930" s="49" t="s">
        <v>54</v>
      </c>
      <c r="E930" s="49">
        <v>26</v>
      </c>
      <c r="F930" s="49" t="s">
        <v>1318</v>
      </c>
    </row>
    <row r="931" spans="1:6" x14ac:dyDescent="0.2">
      <c r="A931" s="49">
        <v>59306</v>
      </c>
      <c r="B931" s="49" t="s">
        <v>936</v>
      </c>
      <c r="C931" s="49">
        <v>2</v>
      </c>
      <c r="D931" s="49" t="s">
        <v>54</v>
      </c>
      <c r="E931" s="49">
        <v>26</v>
      </c>
      <c r="F931" s="49" t="s">
        <v>1318</v>
      </c>
    </row>
    <row r="932" spans="1:6" x14ac:dyDescent="0.2">
      <c r="A932" s="49">
        <v>59340</v>
      </c>
      <c r="B932" s="49" t="s">
        <v>937</v>
      </c>
      <c r="C932" s="49">
        <v>2</v>
      </c>
      <c r="D932" s="49" t="s">
        <v>54</v>
      </c>
      <c r="E932" s="49">
        <v>12</v>
      </c>
      <c r="F932" s="49" t="s">
        <v>1332</v>
      </c>
    </row>
    <row r="933" spans="1:6" x14ac:dyDescent="0.2">
      <c r="A933" s="49">
        <v>59341</v>
      </c>
      <c r="B933" s="49" t="s">
        <v>938</v>
      </c>
      <c r="C933" s="49">
        <v>2</v>
      </c>
      <c r="D933" s="49" t="s">
        <v>54</v>
      </c>
      <c r="E933" s="49">
        <v>191</v>
      </c>
      <c r="F933" s="49" t="s">
        <v>1310</v>
      </c>
    </row>
    <row r="934" spans="1:6" x14ac:dyDescent="0.2">
      <c r="A934" s="49">
        <v>60064</v>
      </c>
      <c r="B934" s="49" t="s">
        <v>939</v>
      </c>
      <c r="C934" s="49">
        <v>2</v>
      </c>
      <c r="D934" s="49" t="s">
        <v>54</v>
      </c>
      <c r="E934" s="49">
        <v>10</v>
      </c>
      <c r="F934" s="49" t="s">
        <v>1330</v>
      </c>
    </row>
    <row r="935" spans="1:6" x14ac:dyDescent="0.2">
      <c r="A935" s="49">
        <v>60065</v>
      </c>
      <c r="B935" s="49" t="s">
        <v>940</v>
      </c>
      <c r="C935" s="49">
        <v>2</v>
      </c>
      <c r="D935" s="49" t="s">
        <v>54</v>
      </c>
      <c r="E935" s="49">
        <v>36</v>
      </c>
      <c r="F935" s="49" t="s">
        <v>1350</v>
      </c>
    </row>
    <row r="936" spans="1:6" x14ac:dyDescent="0.2">
      <c r="A936" s="49">
        <v>60624</v>
      </c>
      <c r="B936" s="49" t="s">
        <v>941</v>
      </c>
      <c r="C936" s="49">
        <v>2</v>
      </c>
      <c r="D936" s="49" t="s">
        <v>54</v>
      </c>
      <c r="E936" s="49">
        <v>191</v>
      </c>
      <c r="F936" s="49" t="s">
        <v>1310</v>
      </c>
    </row>
    <row r="937" spans="1:6" x14ac:dyDescent="0.2">
      <c r="A937" s="49">
        <v>60625</v>
      </c>
      <c r="B937" s="49" t="s">
        <v>942</v>
      </c>
      <c r="C937" s="49">
        <v>2</v>
      </c>
      <c r="D937" s="49" t="s">
        <v>54</v>
      </c>
      <c r="E937" s="49">
        <v>6</v>
      </c>
      <c r="F937" s="49" t="s">
        <v>1311</v>
      </c>
    </row>
    <row r="938" spans="1:6" x14ac:dyDescent="0.2">
      <c r="A938" s="49">
        <v>60795</v>
      </c>
      <c r="B938" s="49" t="s">
        <v>943</v>
      </c>
      <c r="C938" s="49">
        <v>2</v>
      </c>
      <c r="D938" s="49" t="s">
        <v>54</v>
      </c>
      <c r="E938" s="49">
        <v>191</v>
      </c>
      <c r="F938" s="49" t="s">
        <v>1310</v>
      </c>
    </row>
    <row r="939" spans="1:6" x14ac:dyDescent="0.2">
      <c r="A939" s="49">
        <v>60797</v>
      </c>
      <c r="B939" s="49" t="s">
        <v>944</v>
      </c>
      <c r="C939" s="49">
        <v>2</v>
      </c>
      <c r="D939" s="49" t="s">
        <v>54</v>
      </c>
      <c r="E939" s="49">
        <v>191</v>
      </c>
      <c r="F939" s="49" t="s">
        <v>1310</v>
      </c>
    </row>
    <row r="940" spans="1:6" x14ac:dyDescent="0.2">
      <c r="A940" s="49">
        <v>60798</v>
      </c>
      <c r="B940" s="49" t="s">
        <v>945</v>
      </c>
      <c r="C940" s="49">
        <v>2</v>
      </c>
      <c r="D940" s="49" t="s">
        <v>54</v>
      </c>
      <c r="E940" s="49">
        <v>191</v>
      </c>
      <c r="F940" s="49" t="s">
        <v>1310</v>
      </c>
    </row>
    <row r="941" spans="1:6" x14ac:dyDescent="0.2">
      <c r="A941" s="49">
        <v>60799</v>
      </c>
      <c r="B941" s="49" t="s">
        <v>946</v>
      </c>
      <c r="C941" s="49">
        <v>2</v>
      </c>
      <c r="D941" s="49" t="s">
        <v>54</v>
      </c>
      <c r="E941" s="49">
        <v>191</v>
      </c>
      <c r="F941" s="49" t="s">
        <v>1310</v>
      </c>
    </row>
    <row r="942" spans="1:6" x14ac:dyDescent="0.2">
      <c r="A942" s="49">
        <v>60800</v>
      </c>
      <c r="B942" s="49" t="s">
        <v>947</v>
      </c>
      <c r="C942" s="49">
        <v>2</v>
      </c>
      <c r="D942" s="49" t="s">
        <v>54</v>
      </c>
      <c r="E942" s="49">
        <v>191</v>
      </c>
      <c r="F942" s="49" t="s">
        <v>1310</v>
      </c>
    </row>
    <row r="943" spans="1:6" x14ac:dyDescent="0.2">
      <c r="A943" s="49">
        <v>60801</v>
      </c>
      <c r="B943" s="49" t="s">
        <v>948</v>
      </c>
      <c r="C943" s="49">
        <v>2</v>
      </c>
      <c r="D943" s="49" t="s">
        <v>54</v>
      </c>
      <c r="E943" s="49">
        <v>191</v>
      </c>
      <c r="F943" s="49" t="s">
        <v>1310</v>
      </c>
    </row>
    <row r="944" spans="1:6" x14ac:dyDescent="0.2">
      <c r="A944" s="49">
        <v>60802</v>
      </c>
      <c r="B944" s="49" t="s">
        <v>949</v>
      </c>
      <c r="C944" s="49">
        <v>2</v>
      </c>
      <c r="D944" s="49" t="s">
        <v>54</v>
      </c>
      <c r="E944" s="49">
        <v>191</v>
      </c>
      <c r="F944" s="49" t="s">
        <v>1310</v>
      </c>
    </row>
    <row r="945" spans="1:6" x14ac:dyDescent="0.2">
      <c r="A945" s="49">
        <v>60803</v>
      </c>
      <c r="B945" s="49" t="s">
        <v>950</v>
      </c>
      <c r="C945" s="49">
        <v>2</v>
      </c>
      <c r="D945" s="49" t="s">
        <v>54</v>
      </c>
      <c r="E945" s="49">
        <v>191</v>
      </c>
      <c r="F945" s="49" t="s">
        <v>1310</v>
      </c>
    </row>
    <row r="946" spans="1:6" x14ac:dyDescent="0.2">
      <c r="A946" s="49">
        <v>60804</v>
      </c>
      <c r="B946" s="49" t="s">
        <v>951</v>
      </c>
      <c r="C946" s="49">
        <v>2</v>
      </c>
      <c r="D946" s="49" t="s">
        <v>54</v>
      </c>
      <c r="E946" s="49">
        <v>191</v>
      </c>
      <c r="F946" s="49" t="s">
        <v>1310</v>
      </c>
    </row>
    <row r="947" spans="1:6" x14ac:dyDescent="0.2">
      <c r="A947" s="49">
        <v>60805</v>
      </c>
      <c r="B947" s="49" t="s">
        <v>952</v>
      </c>
      <c r="C947" s="49">
        <v>2</v>
      </c>
      <c r="D947" s="49" t="s">
        <v>54</v>
      </c>
      <c r="E947" s="49">
        <v>191</v>
      </c>
      <c r="F947" s="49" t="s">
        <v>1310</v>
      </c>
    </row>
    <row r="948" spans="1:6" x14ac:dyDescent="0.2">
      <c r="A948" s="49">
        <v>60807</v>
      </c>
      <c r="B948" s="49" t="s">
        <v>953</v>
      </c>
      <c r="C948" s="49">
        <v>2</v>
      </c>
      <c r="D948" s="49" t="s">
        <v>54</v>
      </c>
      <c r="E948" s="49">
        <v>191</v>
      </c>
      <c r="F948" s="49" t="s">
        <v>1310</v>
      </c>
    </row>
    <row r="949" spans="1:6" x14ac:dyDescent="0.2">
      <c r="A949" s="49">
        <v>60809</v>
      </c>
      <c r="B949" s="49" t="s">
        <v>954</v>
      </c>
      <c r="C949" s="49">
        <v>2</v>
      </c>
      <c r="D949" s="49" t="s">
        <v>54</v>
      </c>
      <c r="E949" s="49">
        <v>191</v>
      </c>
      <c r="F949" s="49" t="s">
        <v>1310</v>
      </c>
    </row>
    <row r="950" spans="1:6" x14ac:dyDescent="0.2">
      <c r="A950" s="49">
        <v>60821</v>
      </c>
      <c r="B950" s="49" t="s">
        <v>955</v>
      </c>
      <c r="C950" s="49">
        <v>2</v>
      </c>
      <c r="D950" s="49" t="s">
        <v>54</v>
      </c>
      <c r="E950" s="49">
        <v>191</v>
      </c>
      <c r="F950" s="49" t="s">
        <v>1310</v>
      </c>
    </row>
    <row r="951" spans="1:6" x14ac:dyDescent="0.2">
      <c r="A951" s="49">
        <v>60824</v>
      </c>
      <c r="B951" s="49" t="s">
        <v>956</v>
      </c>
      <c r="C951" s="49">
        <v>2</v>
      </c>
      <c r="D951" s="49" t="s">
        <v>54</v>
      </c>
      <c r="E951" s="49">
        <v>191</v>
      </c>
      <c r="F951" s="49" t="s">
        <v>1310</v>
      </c>
    </row>
    <row r="952" spans="1:6" x14ac:dyDescent="0.2">
      <c r="A952" s="49">
        <v>60825</v>
      </c>
      <c r="B952" s="49" t="s">
        <v>957</v>
      </c>
      <c r="C952" s="49">
        <v>2</v>
      </c>
      <c r="D952" s="49" t="s">
        <v>54</v>
      </c>
      <c r="E952" s="49">
        <v>191</v>
      </c>
      <c r="F952" s="49" t="s">
        <v>1310</v>
      </c>
    </row>
    <row r="953" spans="1:6" x14ac:dyDescent="0.2">
      <c r="A953" s="49">
        <v>60826</v>
      </c>
      <c r="B953" s="49" t="s">
        <v>958</v>
      </c>
      <c r="C953" s="49">
        <v>2</v>
      </c>
      <c r="D953" s="49" t="s">
        <v>54</v>
      </c>
      <c r="E953" s="49">
        <v>191</v>
      </c>
      <c r="F953" s="49" t="s">
        <v>1310</v>
      </c>
    </row>
    <row r="954" spans="1:6" x14ac:dyDescent="0.2">
      <c r="A954" s="49">
        <v>60827</v>
      </c>
      <c r="B954" s="49" t="s">
        <v>959</v>
      </c>
      <c r="C954" s="49">
        <v>2</v>
      </c>
      <c r="D954" s="49" t="s">
        <v>54</v>
      </c>
      <c r="E954" s="49">
        <v>191</v>
      </c>
      <c r="F954" s="49" t="s">
        <v>1310</v>
      </c>
    </row>
    <row r="955" spans="1:6" x14ac:dyDescent="0.2">
      <c r="A955" s="49">
        <v>60950</v>
      </c>
      <c r="B955" s="49" t="s">
        <v>960</v>
      </c>
      <c r="C955" s="49">
        <v>2</v>
      </c>
      <c r="D955" s="49" t="s">
        <v>54</v>
      </c>
      <c r="E955" s="49">
        <v>36</v>
      </c>
      <c r="F955" s="49" t="s">
        <v>1350</v>
      </c>
    </row>
    <row r="956" spans="1:6" x14ac:dyDescent="0.2">
      <c r="A956" s="49">
        <v>61029</v>
      </c>
      <c r="B956" s="49" t="s">
        <v>961</v>
      </c>
      <c r="C956" s="49">
        <v>2</v>
      </c>
      <c r="D956" s="49" t="s">
        <v>54</v>
      </c>
      <c r="E956" s="49">
        <v>1</v>
      </c>
      <c r="F956" s="49" t="s">
        <v>961</v>
      </c>
    </row>
    <row r="957" spans="1:6" x14ac:dyDescent="0.2">
      <c r="A957" s="49">
        <v>61281</v>
      </c>
      <c r="B957" s="49" t="s">
        <v>962</v>
      </c>
      <c r="C957" s="49">
        <v>2</v>
      </c>
      <c r="D957" s="49" t="s">
        <v>54</v>
      </c>
      <c r="E957" s="49">
        <v>37</v>
      </c>
      <c r="F957" s="49" t="s">
        <v>1327</v>
      </c>
    </row>
    <row r="958" spans="1:6" x14ac:dyDescent="0.2">
      <c r="A958" s="49">
        <v>61286</v>
      </c>
      <c r="B958" s="49" t="s">
        <v>963</v>
      </c>
      <c r="C958" s="49">
        <v>2</v>
      </c>
      <c r="D958" s="49" t="s">
        <v>54</v>
      </c>
      <c r="E958" s="49">
        <v>36</v>
      </c>
      <c r="F958" s="49" t="s">
        <v>1350</v>
      </c>
    </row>
    <row r="959" spans="1:6" x14ac:dyDescent="0.2">
      <c r="A959" s="49">
        <v>62012</v>
      </c>
      <c r="B959" s="49" t="s">
        <v>964</v>
      </c>
      <c r="C959" s="49">
        <v>2</v>
      </c>
      <c r="D959" s="49" t="s">
        <v>54</v>
      </c>
      <c r="E959" s="49">
        <v>6</v>
      </c>
      <c r="F959" s="49" t="s">
        <v>1311</v>
      </c>
    </row>
    <row r="960" spans="1:6" x14ac:dyDescent="0.2">
      <c r="A960" s="49">
        <v>62163</v>
      </c>
      <c r="B960" s="49" t="s">
        <v>965</v>
      </c>
      <c r="C960" s="49">
        <v>6</v>
      </c>
      <c r="D960" s="49" t="s">
        <v>25</v>
      </c>
      <c r="E960" s="49">
        <v>181</v>
      </c>
      <c r="F960" s="49" t="s">
        <v>1307</v>
      </c>
    </row>
    <row r="961" spans="1:6" x14ac:dyDescent="0.2">
      <c r="A961" s="49">
        <v>62168</v>
      </c>
      <c r="B961" s="49" t="s">
        <v>966</v>
      </c>
      <c r="C961" s="49">
        <v>6</v>
      </c>
      <c r="D961" s="49" t="s">
        <v>25</v>
      </c>
      <c r="E961" s="49">
        <v>181</v>
      </c>
      <c r="F961" s="49" t="s">
        <v>1307</v>
      </c>
    </row>
    <row r="962" spans="1:6" x14ac:dyDescent="0.2">
      <c r="A962" s="49">
        <v>62170</v>
      </c>
      <c r="B962" s="49" t="s">
        <v>967</v>
      </c>
      <c r="C962" s="49">
        <v>6</v>
      </c>
      <c r="D962" s="49" t="s">
        <v>25</v>
      </c>
      <c r="E962" s="49">
        <v>181</v>
      </c>
      <c r="F962" s="49" t="s">
        <v>1307</v>
      </c>
    </row>
    <row r="963" spans="1:6" x14ac:dyDescent="0.2">
      <c r="A963" s="49">
        <v>62171</v>
      </c>
      <c r="B963" s="49" t="s">
        <v>968</v>
      </c>
      <c r="C963" s="49">
        <v>6</v>
      </c>
      <c r="D963" s="49" t="s">
        <v>25</v>
      </c>
      <c r="E963" s="49">
        <v>181</v>
      </c>
      <c r="F963" s="49" t="s">
        <v>1307</v>
      </c>
    </row>
    <row r="964" spans="1:6" x14ac:dyDescent="0.2">
      <c r="A964" s="49">
        <v>62354</v>
      </c>
      <c r="B964" s="49" t="s">
        <v>969</v>
      </c>
      <c r="C964" s="49">
        <v>2</v>
      </c>
      <c r="D964" s="49" t="s">
        <v>54</v>
      </c>
      <c r="E964" s="49">
        <v>12</v>
      </c>
      <c r="F964" s="49" t="s">
        <v>1332</v>
      </c>
    </row>
    <row r="965" spans="1:6" x14ac:dyDescent="0.2">
      <c r="A965" s="49">
        <v>63818</v>
      </c>
      <c r="B965" s="49" t="s">
        <v>970</v>
      </c>
      <c r="C965" s="49">
        <v>2</v>
      </c>
      <c r="D965" s="49" t="s">
        <v>54</v>
      </c>
      <c r="E965" s="49">
        <v>191</v>
      </c>
      <c r="F965" s="49" t="s">
        <v>1310</v>
      </c>
    </row>
    <row r="966" spans="1:6" x14ac:dyDescent="0.2">
      <c r="A966" s="49">
        <v>63874</v>
      </c>
      <c r="B966" s="49" t="s">
        <v>971</v>
      </c>
      <c r="C966" s="49">
        <v>2</v>
      </c>
      <c r="D966" s="49" t="s">
        <v>54</v>
      </c>
      <c r="E966" s="49">
        <v>191</v>
      </c>
      <c r="F966" s="49" t="s">
        <v>1310</v>
      </c>
    </row>
    <row r="967" spans="1:6" x14ac:dyDescent="0.2">
      <c r="A967" s="49">
        <v>63914</v>
      </c>
      <c r="B967" s="49" t="s">
        <v>972</v>
      </c>
      <c r="C967" s="49">
        <v>2</v>
      </c>
      <c r="D967" s="49" t="s">
        <v>54</v>
      </c>
      <c r="E967" s="49">
        <v>23</v>
      </c>
      <c r="F967" s="49" t="s">
        <v>1316</v>
      </c>
    </row>
    <row r="968" spans="1:6" x14ac:dyDescent="0.2">
      <c r="A968" s="49">
        <v>63915</v>
      </c>
      <c r="B968" s="49" t="s">
        <v>973</v>
      </c>
      <c r="C968" s="49">
        <v>2</v>
      </c>
      <c r="D968" s="49" t="s">
        <v>54</v>
      </c>
      <c r="E968" s="49">
        <v>23</v>
      </c>
      <c r="F968" s="49" t="s">
        <v>1316</v>
      </c>
    </row>
    <row r="969" spans="1:6" x14ac:dyDescent="0.2">
      <c r="A969" s="49">
        <v>63916</v>
      </c>
      <c r="B969" s="49" t="s">
        <v>974</v>
      </c>
      <c r="C969" s="49">
        <v>2</v>
      </c>
      <c r="D969" s="49" t="s">
        <v>54</v>
      </c>
      <c r="E969" s="49">
        <v>24</v>
      </c>
      <c r="F969" s="49" t="s">
        <v>1317</v>
      </c>
    </row>
    <row r="970" spans="1:6" x14ac:dyDescent="0.2">
      <c r="A970" s="49">
        <v>63917</v>
      </c>
      <c r="B970" s="49" t="s">
        <v>975</v>
      </c>
      <c r="C970" s="49">
        <v>2</v>
      </c>
      <c r="D970" s="49" t="s">
        <v>54</v>
      </c>
      <c r="E970" s="49">
        <v>24</v>
      </c>
      <c r="F970" s="49" t="s">
        <v>1317</v>
      </c>
    </row>
    <row r="971" spans="1:6" x14ac:dyDescent="0.2">
      <c r="A971" s="49">
        <v>63918</v>
      </c>
      <c r="B971" s="49" t="s">
        <v>976</v>
      </c>
      <c r="C971" s="49">
        <v>2</v>
      </c>
      <c r="D971" s="49" t="s">
        <v>54</v>
      </c>
      <c r="E971" s="49">
        <v>24</v>
      </c>
      <c r="F971" s="49" t="s">
        <v>1317</v>
      </c>
    </row>
    <row r="972" spans="1:6" x14ac:dyDescent="0.2">
      <c r="A972" s="49">
        <v>63919</v>
      </c>
      <c r="B972" s="49" t="s">
        <v>977</v>
      </c>
      <c r="C972" s="49">
        <v>2</v>
      </c>
      <c r="D972" s="49" t="s">
        <v>54</v>
      </c>
      <c r="E972" s="49">
        <v>23</v>
      </c>
      <c r="F972" s="49" t="s">
        <v>1316</v>
      </c>
    </row>
    <row r="973" spans="1:6" x14ac:dyDescent="0.2">
      <c r="A973" s="49">
        <v>63920</v>
      </c>
      <c r="B973" s="49" t="s">
        <v>978</v>
      </c>
      <c r="C973" s="49">
        <v>2</v>
      </c>
      <c r="D973" s="49" t="s">
        <v>54</v>
      </c>
      <c r="E973" s="49">
        <v>23</v>
      </c>
      <c r="F973" s="49" t="s">
        <v>1316</v>
      </c>
    </row>
    <row r="974" spans="1:6" x14ac:dyDescent="0.2">
      <c r="A974" s="49">
        <v>63921</v>
      </c>
      <c r="B974" s="49" t="s">
        <v>979</v>
      </c>
      <c r="C974" s="49">
        <v>2</v>
      </c>
      <c r="D974" s="49" t="s">
        <v>54</v>
      </c>
      <c r="E974" s="49">
        <v>23</v>
      </c>
      <c r="F974" s="49" t="s">
        <v>1316</v>
      </c>
    </row>
    <row r="975" spans="1:6" x14ac:dyDescent="0.2">
      <c r="A975" s="49">
        <v>63922</v>
      </c>
      <c r="B975" s="49" t="s">
        <v>980</v>
      </c>
      <c r="C975" s="49">
        <v>2</v>
      </c>
      <c r="D975" s="49" t="s">
        <v>54</v>
      </c>
      <c r="E975" s="49">
        <v>23</v>
      </c>
      <c r="F975" s="49" t="s">
        <v>1316</v>
      </c>
    </row>
    <row r="976" spans="1:6" x14ac:dyDescent="0.2">
      <c r="A976" s="49">
        <v>63924</v>
      </c>
      <c r="B976" s="49" t="s">
        <v>981</v>
      </c>
      <c r="C976" s="49">
        <v>2</v>
      </c>
      <c r="D976" s="49" t="s">
        <v>54</v>
      </c>
      <c r="E976" s="49">
        <v>23</v>
      </c>
      <c r="F976" s="49" t="s">
        <v>1316</v>
      </c>
    </row>
    <row r="977" spans="1:6" x14ac:dyDescent="0.2">
      <c r="A977" s="49">
        <v>63925</v>
      </c>
      <c r="B977" s="49" t="s">
        <v>982</v>
      </c>
      <c r="C977" s="49">
        <v>2</v>
      </c>
      <c r="D977" s="49" t="s">
        <v>54</v>
      </c>
      <c r="E977" s="49">
        <v>23</v>
      </c>
      <c r="F977" s="49" t="s">
        <v>1316</v>
      </c>
    </row>
    <row r="978" spans="1:6" x14ac:dyDescent="0.2">
      <c r="A978" s="49">
        <v>63926</v>
      </c>
      <c r="B978" s="49" t="s">
        <v>983</v>
      </c>
      <c r="C978" s="49">
        <v>2</v>
      </c>
      <c r="D978" s="49" t="s">
        <v>54</v>
      </c>
      <c r="E978" s="49">
        <v>23</v>
      </c>
      <c r="F978" s="49" t="s">
        <v>1316</v>
      </c>
    </row>
    <row r="979" spans="1:6" x14ac:dyDescent="0.2">
      <c r="A979" s="49">
        <v>63927</v>
      </c>
      <c r="B979" s="49" t="s">
        <v>984</v>
      </c>
      <c r="C979" s="49">
        <v>2</v>
      </c>
      <c r="D979" s="49" t="s">
        <v>54</v>
      </c>
      <c r="E979" s="49">
        <v>23</v>
      </c>
      <c r="F979" s="49" t="s">
        <v>1316</v>
      </c>
    </row>
    <row r="980" spans="1:6" x14ac:dyDescent="0.2">
      <c r="A980" s="49">
        <v>63929</v>
      </c>
      <c r="B980" s="49" t="s">
        <v>985</v>
      </c>
      <c r="C980" s="49">
        <v>2</v>
      </c>
      <c r="D980" s="49" t="s">
        <v>54</v>
      </c>
      <c r="E980" s="49">
        <v>23</v>
      </c>
      <c r="F980" s="49" t="s">
        <v>1316</v>
      </c>
    </row>
    <row r="981" spans="1:6" x14ac:dyDescent="0.2">
      <c r="A981" s="49">
        <v>63931</v>
      </c>
      <c r="B981" s="49" t="s">
        <v>986</v>
      </c>
      <c r="C981" s="49">
        <v>2</v>
      </c>
      <c r="D981" s="49" t="s">
        <v>54</v>
      </c>
      <c r="E981" s="49">
        <v>23</v>
      </c>
      <c r="F981" s="49" t="s">
        <v>1316</v>
      </c>
    </row>
    <row r="982" spans="1:6" x14ac:dyDescent="0.2">
      <c r="A982" s="49">
        <v>63932</v>
      </c>
      <c r="B982" s="49" t="s">
        <v>987</v>
      </c>
      <c r="C982" s="49">
        <v>2</v>
      </c>
      <c r="D982" s="49" t="s">
        <v>54</v>
      </c>
      <c r="E982" s="49">
        <v>23</v>
      </c>
      <c r="F982" s="49" t="s">
        <v>1316</v>
      </c>
    </row>
    <row r="983" spans="1:6" x14ac:dyDescent="0.2">
      <c r="A983" s="49">
        <v>63933</v>
      </c>
      <c r="B983" s="49" t="s">
        <v>988</v>
      </c>
      <c r="C983" s="49">
        <v>2</v>
      </c>
      <c r="D983" s="49" t="s">
        <v>54</v>
      </c>
      <c r="E983" s="49">
        <v>25</v>
      </c>
      <c r="F983" s="49" t="s">
        <v>1329</v>
      </c>
    </row>
    <row r="984" spans="1:6" x14ac:dyDescent="0.2">
      <c r="A984" s="49">
        <v>63934</v>
      </c>
      <c r="B984" s="49" t="s">
        <v>989</v>
      </c>
      <c r="C984" s="49">
        <v>2</v>
      </c>
      <c r="D984" s="49" t="s">
        <v>54</v>
      </c>
      <c r="E984" s="49">
        <v>26</v>
      </c>
      <c r="F984" s="49" t="s">
        <v>1318</v>
      </c>
    </row>
    <row r="985" spans="1:6" x14ac:dyDescent="0.2">
      <c r="A985" s="49">
        <v>63935</v>
      </c>
      <c r="B985" s="49" t="s">
        <v>990</v>
      </c>
      <c r="C985" s="49">
        <v>2</v>
      </c>
      <c r="D985" s="49" t="s">
        <v>54</v>
      </c>
      <c r="E985" s="49">
        <v>23</v>
      </c>
      <c r="F985" s="49" t="s">
        <v>1316</v>
      </c>
    </row>
    <row r="986" spans="1:6" x14ac:dyDescent="0.2">
      <c r="A986" s="49">
        <v>63936</v>
      </c>
      <c r="B986" s="49" t="s">
        <v>991</v>
      </c>
      <c r="C986" s="49">
        <v>2</v>
      </c>
      <c r="D986" s="49" t="s">
        <v>54</v>
      </c>
      <c r="E986" s="49">
        <v>23</v>
      </c>
      <c r="F986" s="49" t="s">
        <v>1316</v>
      </c>
    </row>
    <row r="987" spans="1:6" x14ac:dyDescent="0.2">
      <c r="A987" s="49">
        <v>63937</v>
      </c>
      <c r="B987" s="49" t="s">
        <v>992</v>
      </c>
      <c r="C987" s="49">
        <v>2</v>
      </c>
      <c r="D987" s="49" t="s">
        <v>54</v>
      </c>
      <c r="E987" s="49">
        <v>23</v>
      </c>
      <c r="F987" s="49" t="s">
        <v>1316</v>
      </c>
    </row>
    <row r="988" spans="1:6" x14ac:dyDescent="0.2">
      <c r="A988" s="49">
        <v>63938</v>
      </c>
      <c r="B988" s="49" t="s">
        <v>993</v>
      </c>
      <c r="C988" s="49">
        <v>2</v>
      </c>
      <c r="D988" s="49" t="s">
        <v>54</v>
      </c>
      <c r="E988" s="49">
        <v>23</v>
      </c>
      <c r="F988" s="49" t="s">
        <v>1316</v>
      </c>
    </row>
    <row r="989" spans="1:6" x14ac:dyDescent="0.2">
      <c r="A989" s="49">
        <v>63940</v>
      </c>
      <c r="B989" s="49" t="s">
        <v>994</v>
      </c>
      <c r="C989" s="49">
        <v>2</v>
      </c>
      <c r="D989" s="49" t="s">
        <v>54</v>
      </c>
      <c r="E989" s="49">
        <v>23</v>
      </c>
      <c r="F989" s="49" t="s">
        <v>1316</v>
      </c>
    </row>
    <row r="990" spans="1:6" x14ac:dyDescent="0.2">
      <c r="A990" s="49">
        <v>64084</v>
      </c>
      <c r="B990" s="49" t="s">
        <v>995</v>
      </c>
      <c r="C990" s="49">
        <v>2</v>
      </c>
      <c r="D990" s="49" t="s">
        <v>54</v>
      </c>
      <c r="E990" s="49">
        <v>4</v>
      </c>
      <c r="F990" s="49" t="s">
        <v>1331</v>
      </c>
    </row>
    <row r="991" spans="1:6" x14ac:dyDescent="0.2">
      <c r="A991" s="49">
        <v>64441</v>
      </c>
      <c r="B991" s="49" t="s">
        <v>996</v>
      </c>
      <c r="C991" s="49">
        <v>2</v>
      </c>
      <c r="D991" s="49" t="s">
        <v>54</v>
      </c>
      <c r="E991" s="49">
        <v>191</v>
      </c>
      <c r="F991" s="49" t="s">
        <v>1310</v>
      </c>
    </row>
    <row r="992" spans="1:6" x14ac:dyDescent="0.2">
      <c r="A992" s="49">
        <v>64443</v>
      </c>
      <c r="B992" s="49" t="s">
        <v>997</v>
      </c>
      <c r="C992" s="49">
        <v>2</v>
      </c>
      <c r="D992" s="49" t="s">
        <v>54</v>
      </c>
      <c r="E992" s="49">
        <v>191</v>
      </c>
      <c r="F992" s="49" t="s">
        <v>1310</v>
      </c>
    </row>
    <row r="993" spans="1:6" x14ac:dyDescent="0.2">
      <c r="A993" s="49">
        <v>64445</v>
      </c>
      <c r="B993" s="49" t="s">
        <v>998</v>
      </c>
      <c r="C993" s="49">
        <v>2</v>
      </c>
      <c r="D993" s="49" t="s">
        <v>54</v>
      </c>
      <c r="E993" s="49">
        <v>38</v>
      </c>
      <c r="F993" s="49" t="s">
        <v>1319</v>
      </c>
    </row>
    <row r="994" spans="1:6" x14ac:dyDescent="0.2">
      <c r="A994" s="49">
        <v>64446</v>
      </c>
      <c r="B994" s="49" t="s">
        <v>999</v>
      </c>
      <c r="C994" s="49">
        <v>2</v>
      </c>
      <c r="D994" s="49" t="s">
        <v>54</v>
      </c>
      <c r="E994" s="49">
        <v>38</v>
      </c>
      <c r="F994" s="49" t="s">
        <v>1319</v>
      </c>
    </row>
    <row r="995" spans="1:6" x14ac:dyDescent="0.2">
      <c r="A995" s="49">
        <v>67052</v>
      </c>
      <c r="B995" s="49" t="s">
        <v>1000</v>
      </c>
      <c r="C995" s="49">
        <v>6</v>
      </c>
      <c r="D995" s="49" t="s">
        <v>25</v>
      </c>
      <c r="E995" s="49">
        <v>181</v>
      </c>
      <c r="F995" s="49" t="s">
        <v>1307</v>
      </c>
    </row>
    <row r="996" spans="1:6" x14ac:dyDescent="0.2">
      <c r="A996" s="49">
        <v>67121</v>
      </c>
      <c r="B996" s="49" t="s">
        <v>1001</v>
      </c>
      <c r="C996" s="49">
        <v>2</v>
      </c>
      <c r="D996" s="49" t="s">
        <v>54</v>
      </c>
      <c r="E996" s="49">
        <v>12</v>
      </c>
      <c r="F996" s="49" t="s">
        <v>1332</v>
      </c>
    </row>
    <row r="997" spans="1:6" x14ac:dyDescent="0.2">
      <c r="A997" s="49">
        <v>67198</v>
      </c>
      <c r="B997" s="49" t="s">
        <v>1002</v>
      </c>
      <c r="C997" s="49">
        <v>2</v>
      </c>
      <c r="D997" s="49" t="s">
        <v>54</v>
      </c>
      <c r="E997" s="49">
        <v>191</v>
      </c>
      <c r="F997" s="49" t="s">
        <v>1310</v>
      </c>
    </row>
    <row r="998" spans="1:6" x14ac:dyDescent="0.2">
      <c r="A998" s="49">
        <v>67202</v>
      </c>
      <c r="B998" s="49" t="s">
        <v>1003</v>
      </c>
      <c r="C998" s="49">
        <v>2</v>
      </c>
      <c r="D998" s="49" t="s">
        <v>54</v>
      </c>
      <c r="E998" s="49">
        <v>191</v>
      </c>
      <c r="F998" s="49" t="s">
        <v>1310</v>
      </c>
    </row>
    <row r="999" spans="1:6" x14ac:dyDescent="0.2">
      <c r="A999" s="49">
        <v>67210</v>
      </c>
      <c r="B999" s="49" t="s">
        <v>1004</v>
      </c>
      <c r="C999" s="49">
        <v>2</v>
      </c>
      <c r="D999" s="49" t="s">
        <v>54</v>
      </c>
      <c r="E999" s="49">
        <v>191</v>
      </c>
      <c r="F999" s="49" t="s">
        <v>1310</v>
      </c>
    </row>
    <row r="1000" spans="1:6" x14ac:dyDescent="0.2">
      <c r="A1000" s="49">
        <v>67214</v>
      </c>
      <c r="B1000" s="49" t="s">
        <v>1005</v>
      </c>
      <c r="C1000" s="49">
        <v>2</v>
      </c>
      <c r="D1000" s="49" t="s">
        <v>54</v>
      </c>
      <c r="E1000" s="49">
        <v>191</v>
      </c>
      <c r="F1000" s="49" t="s">
        <v>1310</v>
      </c>
    </row>
    <row r="1001" spans="1:6" x14ac:dyDescent="0.2">
      <c r="A1001" s="49">
        <v>67311</v>
      </c>
      <c r="B1001" s="49" t="s">
        <v>1006</v>
      </c>
      <c r="C1001" s="49">
        <v>2</v>
      </c>
      <c r="D1001" s="49" t="s">
        <v>54</v>
      </c>
      <c r="E1001" s="49">
        <v>191</v>
      </c>
      <c r="F1001" s="49" t="s">
        <v>1310</v>
      </c>
    </row>
    <row r="1002" spans="1:6" x14ac:dyDescent="0.2">
      <c r="A1002" s="49">
        <v>67312</v>
      </c>
      <c r="B1002" s="49" t="s">
        <v>1007</v>
      </c>
      <c r="C1002" s="49">
        <v>2</v>
      </c>
      <c r="D1002" s="49" t="s">
        <v>54</v>
      </c>
      <c r="E1002" s="49">
        <v>191</v>
      </c>
      <c r="F1002" s="49" t="s">
        <v>1310</v>
      </c>
    </row>
    <row r="1003" spans="1:6" x14ac:dyDescent="0.2">
      <c r="A1003" s="49">
        <v>67313</v>
      </c>
      <c r="B1003" s="49" t="s">
        <v>1008</v>
      </c>
      <c r="C1003" s="49">
        <v>2</v>
      </c>
      <c r="D1003" s="49" t="s">
        <v>54</v>
      </c>
      <c r="E1003" s="49">
        <v>191</v>
      </c>
      <c r="F1003" s="49" t="s">
        <v>1310</v>
      </c>
    </row>
    <row r="1004" spans="1:6" x14ac:dyDescent="0.2">
      <c r="A1004" s="49">
        <v>67314</v>
      </c>
      <c r="B1004" s="49" t="s">
        <v>1009</v>
      </c>
      <c r="C1004" s="49">
        <v>2</v>
      </c>
      <c r="D1004" s="49" t="s">
        <v>54</v>
      </c>
      <c r="E1004" s="49">
        <v>191</v>
      </c>
      <c r="F1004" s="49" t="s">
        <v>1310</v>
      </c>
    </row>
    <row r="1005" spans="1:6" x14ac:dyDescent="0.2">
      <c r="A1005" s="49">
        <v>67315</v>
      </c>
      <c r="B1005" s="49" t="s">
        <v>1010</v>
      </c>
      <c r="C1005" s="49">
        <v>2</v>
      </c>
      <c r="D1005" s="49" t="s">
        <v>54</v>
      </c>
      <c r="E1005" s="49">
        <v>191</v>
      </c>
      <c r="F1005" s="49" t="s">
        <v>1310</v>
      </c>
    </row>
    <row r="1006" spans="1:6" x14ac:dyDescent="0.2">
      <c r="A1006" s="49">
        <v>67318</v>
      </c>
      <c r="B1006" s="49" t="s">
        <v>1011</v>
      </c>
      <c r="C1006" s="49">
        <v>2</v>
      </c>
      <c r="D1006" s="49" t="s">
        <v>54</v>
      </c>
      <c r="E1006" s="49">
        <v>191</v>
      </c>
      <c r="F1006" s="49" t="s">
        <v>1310</v>
      </c>
    </row>
    <row r="1007" spans="1:6" x14ac:dyDescent="0.2">
      <c r="A1007" s="49">
        <v>67319</v>
      </c>
      <c r="B1007" s="49" t="s">
        <v>1012</v>
      </c>
      <c r="C1007" s="49">
        <v>2</v>
      </c>
      <c r="D1007" s="49" t="s">
        <v>54</v>
      </c>
      <c r="E1007" s="49">
        <v>191</v>
      </c>
      <c r="F1007" s="49" t="s">
        <v>1310</v>
      </c>
    </row>
    <row r="1008" spans="1:6" x14ac:dyDescent="0.2">
      <c r="A1008" s="49">
        <v>67320</v>
      </c>
      <c r="B1008" s="49" t="s">
        <v>1013</v>
      </c>
      <c r="C1008" s="49">
        <v>2</v>
      </c>
      <c r="D1008" s="49" t="s">
        <v>54</v>
      </c>
      <c r="E1008" s="49">
        <v>191</v>
      </c>
      <c r="F1008" s="49" t="s">
        <v>1310</v>
      </c>
    </row>
    <row r="1009" spans="1:6" x14ac:dyDescent="0.2">
      <c r="A1009" s="49">
        <v>67321</v>
      </c>
      <c r="B1009" s="49" t="s">
        <v>1014</v>
      </c>
      <c r="C1009" s="49">
        <v>2</v>
      </c>
      <c r="D1009" s="49" t="s">
        <v>54</v>
      </c>
      <c r="E1009" s="49">
        <v>191</v>
      </c>
      <c r="F1009" s="49" t="s">
        <v>1310</v>
      </c>
    </row>
    <row r="1010" spans="1:6" x14ac:dyDescent="0.2">
      <c r="A1010" s="49">
        <v>67322</v>
      </c>
      <c r="B1010" s="49" t="s">
        <v>1015</v>
      </c>
      <c r="C1010" s="49">
        <v>2</v>
      </c>
      <c r="D1010" s="49" t="s">
        <v>54</v>
      </c>
      <c r="E1010" s="49">
        <v>191</v>
      </c>
      <c r="F1010" s="49" t="s">
        <v>1310</v>
      </c>
    </row>
    <row r="1011" spans="1:6" x14ac:dyDescent="0.2">
      <c r="A1011" s="49">
        <v>67324</v>
      </c>
      <c r="B1011" s="49" t="s">
        <v>1016</v>
      </c>
      <c r="C1011" s="49">
        <v>2</v>
      </c>
      <c r="D1011" s="49" t="s">
        <v>54</v>
      </c>
      <c r="E1011" s="49">
        <v>191</v>
      </c>
      <c r="F1011" s="49" t="s">
        <v>1310</v>
      </c>
    </row>
    <row r="1012" spans="1:6" x14ac:dyDescent="0.2">
      <c r="A1012" s="49">
        <v>67325</v>
      </c>
      <c r="B1012" s="49" t="s">
        <v>1017</v>
      </c>
      <c r="C1012" s="49">
        <v>2</v>
      </c>
      <c r="D1012" s="49" t="s">
        <v>54</v>
      </c>
      <c r="E1012" s="49">
        <v>191</v>
      </c>
      <c r="F1012" s="49" t="s">
        <v>1310</v>
      </c>
    </row>
    <row r="1013" spans="1:6" x14ac:dyDescent="0.2">
      <c r="A1013" s="49">
        <v>67326</v>
      </c>
      <c r="B1013" s="49" t="s">
        <v>1018</v>
      </c>
      <c r="C1013" s="49">
        <v>2</v>
      </c>
      <c r="D1013" s="49" t="s">
        <v>54</v>
      </c>
      <c r="E1013" s="49">
        <v>191</v>
      </c>
      <c r="F1013" s="49" t="s">
        <v>1310</v>
      </c>
    </row>
    <row r="1014" spans="1:6" x14ac:dyDescent="0.2">
      <c r="A1014" s="49">
        <v>67422</v>
      </c>
      <c r="B1014" s="49" t="s">
        <v>837</v>
      </c>
      <c r="C1014" s="49">
        <v>2</v>
      </c>
      <c r="D1014" s="49" t="s">
        <v>54</v>
      </c>
      <c r="E1014" s="49">
        <v>191</v>
      </c>
      <c r="F1014" s="49" t="s">
        <v>1310</v>
      </c>
    </row>
    <row r="1015" spans="1:6" x14ac:dyDescent="0.2">
      <c r="A1015" s="49">
        <v>67425</v>
      </c>
      <c r="B1015" s="49" t="s">
        <v>1019</v>
      </c>
      <c r="C1015" s="49">
        <v>2</v>
      </c>
      <c r="D1015" s="49" t="s">
        <v>54</v>
      </c>
      <c r="E1015" s="49">
        <v>36</v>
      </c>
      <c r="F1015" s="49" t="s">
        <v>1350</v>
      </c>
    </row>
    <row r="1016" spans="1:6" x14ac:dyDescent="0.2">
      <c r="A1016" s="49">
        <v>67442</v>
      </c>
      <c r="B1016" s="49" t="s">
        <v>1020</v>
      </c>
      <c r="C1016" s="49">
        <v>1</v>
      </c>
      <c r="D1016" s="49" t="s">
        <v>134</v>
      </c>
      <c r="E1016" s="49">
        <v>5</v>
      </c>
      <c r="F1016" s="49" t="s">
        <v>1021</v>
      </c>
    </row>
    <row r="1017" spans="1:6" x14ac:dyDescent="0.2">
      <c r="A1017" s="49">
        <v>67595</v>
      </c>
      <c r="B1017" s="49" t="s">
        <v>1022</v>
      </c>
      <c r="C1017" s="49">
        <v>2</v>
      </c>
      <c r="D1017" s="49" t="s">
        <v>54</v>
      </c>
      <c r="E1017" s="49">
        <v>191</v>
      </c>
      <c r="F1017" s="49" t="s">
        <v>1310</v>
      </c>
    </row>
    <row r="1018" spans="1:6" x14ac:dyDescent="0.2">
      <c r="A1018" s="49">
        <v>68973</v>
      </c>
      <c r="B1018" s="49" t="s">
        <v>1023</v>
      </c>
      <c r="C1018" s="49">
        <v>2</v>
      </c>
      <c r="D1018" s="49" t="s">
        <v>54</v>
      </c>
      <c r="E1018" s="49">
        <v>191</v>
      </c>
      <c r="F1018" s="49" t="s">
        <v>1310</v>
      </c>
    </row>
    <row r="1019" spans="1:6" x14ac:dyDescent="0.2">
      <c r="A1019" s="49">
        <v>68977</v>
      </c>
      <c r="B1019" s="49" t="s">
        <v>1024</v>
      </c>
      <c r="C1019" s="49">
        <v>2</v>
      </c>
      <c r="D1019" s="49" t="s">
        <v>54</v>
      </c>
      <c r="E1019" s="49">
        <v>191</v>
      </c>
      <c r="F1019" s="49" t="s">
        <v>1310</v>
      </c>
    </row>
    <row r="1020" spans="1:6" x14ac:dyDescent="0.2">
      <c r="A1020" s="49">
        <v>69143</v>
      </c>
      <c r="B1020" s="49" t="s">
        <v>1025</v>
      </c>
      <c r="C1020" s="49">
        <v>2</v>
      </c>
      <c r="D1020" s="49" t="s">
        <v>54</v>
      </c>
      <c r="E1020" s="49">
        <v>191</v>
      </c>
      <c r="F1020" s="49" t="s">
        <v>1310</v>
      </c>
    </row>
    <row r="1021" spans="1:6" x14ac:dyDescent="0.2">
      <c r="A1021" s="49">
        <v>69315</v>
      </c>
      <c r="B1021" s="49" t="s">
        <v>1026</v>
      </c>
      <c r="C1021" s="49">
        <v>2</v>
      </c>
      <c r="D1021" s="49" t="s">
        <v>54</v>
      </c>
      <c r="E1021" s="49">
        <v>191</v>
      </c>
      <c r="F1021" s="49" t="s">
        <v>1310</v>
      </c>
    </row>
    <row r="1022" spans="1:6" x14ac:dyDescent="0.2">
      <c r="A1022" s="49">
        <v>69321</v>
      </c>
      <c r="B1022" s="49" t="s">
        <v>1027</v>
      </c>
      <c r="C1022" s="49">
        <v>6</v>
      </c>
      <c r="D1022" s="49" t="s">
        <v>25</v>
      </c>
      <c r="E1022" s="49">
        <v>1</v>
      </c>
      <c r="F1022" s="50" t="s">
        <v>1419</v>
      </c>
    </row>
    <row r="1023" spans="1:6" x14ac:dyDescent="0.2">
      <c r="A1023" s="49">
        <v>69352</v>
      </c>
      <c r="B1023" s="49" t="s">
        <v>1028</v>
      </c>
      <c r="C1023" s="49">
        <v>2</v>
      </c>
      <c r="D1023" s="49" t="s">
        <v>54</v>
      </c>
      <c r="E1023" s="49">
        <v>26</v>
      </c>
      <c r="F1023" s="49" t="s">
        <v>1318</v>
      </c>
    </row>
    <row r="1024" spans="1:6" x14ac:dyDescent="0.2">
      <c r="A1024" s="49">
        <v>69483</v>
      </c>
      <c r="B1024" s="49" t="s">
        <v>1029</v>
      </c>
      <c r="C1024" s="49">
        <v>2</v>
      </c>
      <c r="D1024" s="49" t="s">
        <v>54</v>
      </c>
      <c r="E1024" s="49">
        <v>34</v>
      </c>
      <c r="F1024" s="49" t="s">
        <v>1315</v>
      </c>
    </row>
    <row r="1025" spans="1:6" x14ac:dyDescent="0.2">
      <c r="A1025" s="49">
        <v>69485</v>
      </c>
      <c r="B1025" s="49" t="s">
        <v>1030</v>
      </c>
      <c r="C1025" s="49">
        <v>2</v>
      </c>
      <c r="D1025" s="49" t="s">
        <v>54</v>
      </c>
      <c r="E1025" s="49">
        <v>34</v>
      </c>
      <c r="F1025" s="49" t="s">
        <v>1315</v>
      </c>
    </row>
    <row r="1026" spans="1:6" x14ac:dyDescent="0.2">
      <c r="A1026" s="49">
        <v>69486</v>
      </c>
      <c r="B1026" s="49" t="s">
        <v>1031</v>
      </c>
      <c r="C1026" s="49">
        <v>2</v>
      </c>
      <c r="D1026" s="49" t="s">
        <v>54</v>
      </c>
      <c r="E1026" s="49">
        <v>34</v>
      </c>
      <c r="F1026" s="49" t="s">
        <v>1315</v>
      </c>
    </row>
    <row r="1027" spans="1:6" x14ac:dyDescent="0.2">
      <c r="A1027" s="49">
        <v>69487</v>
      </c>
      <c r="B1027" s="49" t="s">
        <v>1032</v>
      </c>
      <c r="C1027" s="49">
        <v>2</v>
      </c>
      <c r="D1027" s="49" t="s">
        <v>54</v>
      </c>
      <c r="E1027" s="49">
        <v>38</v>
      </c>
      <c r="F1027" s="49" t="s">
        <v>1319</v>
      </c>
    </row>
    <row r="1028" spans="1:6" x14ac:dyDescent="0.2">
      <c r="A1028" s="49">
        <v>69488</v>
      </c>
      <c r="B1028" s="49" t="s">
        <v>1033</v>
      </c>
      <c r="C1028" s="49">
        <v>2</v>
      </c>
      <c r="D1028" s="49" t="s">
        <v>54</v>
      </c>
      <c r="E1028" s="49">
        <v>38</v>
      </c>
      <c r="F1028" s="49" t="s">
        <v>1319</v>
      </c>
    </row>
    <row r="1029" spans="1:6" x14ac:dyDescent="0.2">
      <c r="A1029" s="49">
        <v>69489</v>
      </c>
      <c r="B1029" s="49" t="s">
        <v>1034</v>
      </c>
      <c r="C1029" s="49">
        <v>2</v>
      </c>
      <c r="D1029" s="49" t="s">
        <v>54</v>
      </c>
      <c r="E1029" s="49">
        <v>6</v>
      </c>
      <c r="F1029" s="49" t="s">
        <v>1311</v>
      </c>
    </row>
    <row r="1030" spans="1:6" x14ac:dyDescent="0.2">
      <c r="A1030" s="49">
        <v>69490</v>
      </c>
      <c r="B1030" s="49" t="s">
        <v>1035</v>
      </c>
      <c r="C1030" s="49">
        <v>2</v>
      </c>
      <c r="D1030" s="49" t="s">
        <v>54</v>
      </c>
      <c r="E1030" s="49">
        <v>38</v>
      </c>
      <c r="F1030" s="49" t="s">
        <v>1319</v>
      </c>
    </row>
    <row r="1031" spans="1:6" x14ac:dyDescent="0.2">
      <c r="A1031" s="49">
        <v>69491</v>
      </c>
      <c r="B1031" s="49" t="s">
        <v>1036</v>
      </c>
      <c r="C1031" s="49">
        <v>2</v>
      </c>
      <c r="D1031" s="49" t="s">
        <v>54</v>
      </c>
      <c r="E1031" s="49">
        <v>31</v>
      </c>
      <c r="F1031" s="49" t="s">
        <v>1314</v>
      </c>
    </row>
    <row r="1032" spans="1:6" x14ac:dyDescent="0.2">
      <c r="A1032" s="49">
        <v>69492</v>
      </c>
      <c r="B1032" s="49" t="s">
        <v>1037</v>
      </c>
      <c r="C1032" s="49">
        <v>2</v>
      </c>
      <c r="D1032" s="49" t="s">
        <v>54</v>
      </c>
      <c r="E1032" s="49">
        <v>32</v>
      </c>
      <c r="F1032" s="49" t="s">
        <v>1312</v>
      </c>
    </row>
    <row r="1033" spans="1:6" x14ac:dyDescent="0.2">
      <c r="A1033" s="49">
        <v>69494</v>
      </c>
      <c r="B1033" s="49" t="s">
        <v>1038</v>
      </c>
      <c r="C1033" s="49">
        <v>2</v>
      </c>
      <c r="D1033" s="49" t="s">
        <v>54</v>
      </c>
      <c r="E1033" s="49">
        <v>32</v>
      </c>
      <c r="F1033" s="49" t="s">
        <v>1312</v>
      </c>
    </row>
    <row r="1034" spans="1:6" x14ac:dyDescent="0.2">
      <c r="A1034" s="49">
        <v>69495</v>
      </c>
      <c r="B1034" s="49" t="s">
        <v>1039</v>
      </c>
      <c r="C1034" s="49">
        <v>2</v>
      </c>
      <c r="D1034" s="49" t="s">
        <v>54</v>
      </c>
      <c r="E1034" s="49">
        <v>30</v>
      </c>
      <c r="F1034" s="49" t="s">
        <v>1313</v>
      </c>
    </row>
    <row r="1035" spans="1:6" x14ac:dyDescent="0.2">
      <c r="A1035" s="49">
        <v>69496</v>
      </c>
      <c r="B1035" s="49" t="s">
        <v>1361</v>
      </c>
      <c r="C1035" s="49">
        <v>7</v>
      </c>
      <c r="D1035" s="49" t="s">
        <v>110</v>
      </c>
      <c r="E1035" s="49">
        <v>2</v>
      </c>
      <c r="F1035" s="49" t="s">
        <v>552</v>
      </c>
    </row>
    <row r="1036" spans="1:6" x14ac:dyDescent="0.2">
      <c r="A1036" s="49">
        <v>69498</v>
      </c>
      <c r="B1036" s="49" t="s">
        <v>1040</v>
      </c>
      <c r="C1036" s="49">
        <v>2</v>
      </c>
      <c r="D1036" s="49" t="s">
        <v>54</v>
      </c>
      <c r="E1036" s="49">
        <v>31</v>
      </c>
      <c r="F1036" s="49" t="s">
        <v>1314</v>
      </c>
    </row>
    <row r="1037" spans="1:6" x14ac:dyDescent="0.2">
      <c r="A1037" s="49">
        <v>69500</v>
      </c>
      <c r="B1037" s="49" t="s">
        <v>1041</v>
      </c>
      <c r="C1037" s="49">
        <v>2</v>
      </c>
      <c r="D1037" s="49" t="s">
        <v>54</v>
      </c>
      <c r="E1037" s="49">
        <v>23</v>
      </c>
      <c r="F1037" s="49" t="s">
        <v>1316</v>
      </c>
    </row>
    <row r="1038" spans="1:6" x14ac:dyDescent="0.2">
      <c r="A1038" s="49">
        <v>69501</v>
      </c>
      <c r="B1038" s="49" t="s">
        <v>1042</v>
      </c>
      <c r="C1038" s="49">
        <v>2</v>
      </c>
      <c r="D1038" s="49" t="s">
        <v>54</v>
      </c>
      <c r="E1038" s="49">
        <v>24</v>
      </c>
      <c r="F1038" s="49" t="s">
        <v>1317</v>
      </c>
    </row>
    <row r="1039" spans="1:6" x14ac:dyDescent="0.2">
      <c r="A1039" s="49">
        <v>69502</v>
      </c>
      <c r="B1039" s="49" t="s">
        <v>1043</v>
      </c>
      <c r="C1039" s="49">
        <v>2</v>
      </c>
      <c r="D1039" s="49" t="s">
        <v>54</v>
      </c>
      <c r="E1039" s="49">
        <v>25</v>
      </c>
      <c r="F1039" s="49" t="s">
        <v>1329</v>
      </c>
    </row>
    <row r="1040" spans="1:6" x14ac:dyDescent="0.2">
      <c r="A1040" s="49">
        <v>69504</v>
      </c>
      <c r="B1040" s="49" t="s">
        <v>1044</v>
      </c>
      <c r="C1040" s="49">
        <v>2</v>
      </c>
      <c r="D1040" s="49" t="s">
        <v>54</v>
      </c>
      <c r="E1040" s="49">
        <v>6</v>
      </c>
      <c r="F1040" s="49" t="s">
        <v>1311</v>
      </c>
    </row>
    <row r="1041" spans="1:6" x14ac:dyDescent="0.2">
      <c r="A1041" s="49">
        <v>69505</v>
      </c>
      <c r="B1041" s="49" t="s">
        <v>1045</v>
      </c>
      <c r="C1041" s="49">
        <v>2</v>
      </c>
      <c r="D1041" s="49" t="s">
        <v>54</v>
      </c>
      <c r="E1041" s="49">
        <v>6</v>
      </c>
      <c r="F1041" s="49" t="s">
        <v>1311</v>
      </c>
    </row>
    <row r="1042" spans="1:6" x14ac:dyDescent="0.2">
      <c r="A1042" s="49">
        <v>69506</v>
      </c>
      <c r="B1042" s="49" t="s">
        <v>1046</v>
      </c>
      <c r="C1042" s="49">
        <v>2</v>
      </c>
      <c r="D1042" s="49" t="s">
        <v>54</v>
      </c>
      <c r="E1042" s="49">
        <v>26</v>
      </c>
      <c r="F1042" s="49" t="s">
        <v>1318</v>
      </c>
    </row>
    <row r="1043" spans="1:6" x14ac:dyDescent="0.2">
      <c r="A1043" s="49">
        <v>69507</v>
      </c>
      <c r="B1043" s="49" t="s">
        <v>1047</v>
      </c>
      <c r="C1043" s="49">
        <v>2</v>
      </c>
      <c r="D1043" s="49" t="s">
        <v>54</v>
      </c>
      <c r="E1043" s="49">
        <v>26</v>
      </c>
      <c r="F1043" s="49" t="s">
        <v>1318</v>
      </c>
    </row>
    <row r="1044" spans="1:6" x14ac:dyDescent="0.2">
      <c r="A1044" s="49">
        <v>69508</v>
      </c>
      <c r="B1044" s="49" t="s">
        <v>1048</v>
      </c>
      <c r="C1044" s="49">
        <v>2</v>
      </c>
      <c r="D1044" s="49" t="s">
        <v>54</v>
      </c>
      <c r="E1044" s="49">
        <v>26</v>
      </c>
      <c r="F1044" s="49" t="s">
        <v>1318</v>
      </c>
    </row>
    <row r="1045" spans="1:6" x14ac:dyDescent="0.2">
      <c r="A1045" s="49">
        <v>69509</v>
      </c>
      <c r="B1045" s="49" t="s">
        <v>1049</v>
      </c>
      <c r="C1045" s="49">
        <v>2</v>
      </c>
      <c r="D1045" s="49" t="s">
        <v>54</v>
      </c>
      <c r="E1045" s="49">
        <v>26</v>
      </c>
      <c r="F1045" s="49" t="s">
        <v>1318</v>
      </c>
    </row>
    <row r="1046" spans="1:6" x14ac:dyDescent="0.2">
      <c r="A1046" s="49">
        <v>69510</v>
      </c>
      <c r="B1046" s="49" t="s">
        <v>1050</v>
      </c>
      <c r="C1046" s="49">
        <v>2</v>
      </c>
      <c r="D1046" s="49" t="s">
        <v>54</v>
      </c>
      <c r="E1046" s="49">
        <v>4</v>
      </c>
      <c r="F1046" s="49" t="s">
        <v>1331</v>
      </c>
    </row>
    <row r="1047" spans="1:6" x14ac:dyDescent="0.2">
      <c r="A1047" s="49">
        <v>69512</v>
      </c>
      <c r="B1047" s="49" t="s">
        <v>1051</v>
      </c>
      <c r="C1047" s="49">
        <v>2</v>
      </c>
      <c r="D1047" s="49" t="s">
        <v>54</v>
      </c>
      <c r="E1047" s="49">
        <v>4</v>
      </c>
      <c r="F1047" s="49" t="s">
        <v>1331</v>
      </c>
    </row>
    <row r="1048" spans="1:6" x14ac:dyDescent="0.2">
      <c r="A1048" s="49">
        <v>69513</v>
      </c>
      <c r="B1048" s="49" t="s">
        <v>1052</v>
      </c>
      <c r="C1048" s="49">
        <v>2</v>
      </c>
      <c r="D1048" s="49" t="s">
        <v>54</v>
      </c>
      <c r="E1048" s="49">
        <v>12</v>
      </c>
      <c r="F1048" s="49" t="s">
        <v>1332</v>
      </c>
    </row>
    <row r="1049" spans="1:6" x14ac:dyDescent="0.2">
      <c r="A1049" s="49">
        <v>69514</v>
      </c>
      <c r="B1049" s="49" t="s">
        <v>1053</v>
      </c>
      <c r="C1049" s="49">
        <v>2</v>
      </c>
      <c r="D1049" s="49" t="s">
        <v>54</v>
      </c>
      <c r="E1049" s="49">
        <v>10</v>
      </c>
      <c r="F1049" s="49" t="s">
        <v>1330</v>
      </c>
    </row>
    <row r="1050" spans="1:6" x14ac:dyDescent="0.2">
      <c r="A1050" s="49">
        <v>69515</v>
      </c>
      <c r="B1050" s="49" t="s">
        <v>1054</v>
      </c>
      <c r="C1050" s="49">
        <v>2</v>
      </c>
      <c r="D1050" s="49" t="s">
        <v>54</v>
      </c>
      <c r="E1050" s="49">
        <v>12</v>
      </c>
      <c r="F1050" s="49" t="s">
        <v>1332</v>
      </c>
    </row>
    <row r="1051" spans="1:6" x14ac:dyDescent="0.2">
      <c r="A1051" s="49">
        <v>69516</v>
      </c>
      <c r="B1051" s="49" t="s">
        <v>1055</v>
      </c>
      <c r="C1051" s="49">
        <v>2</v>
      </c>
      <c r="D1051" s="49" t="s">
        <v>54</v>
      </c>
      <c r="E1051" s="49">
        <v>10</v>
      </c>
      <c r="F1051" s="49" t="s">
        <v>1330</v>
      </c>
    </row>
    <row r="1052" spans="1:6" x14ac:dyDescent="0.2">
      <c r="A1052" s="49">
        <v>69517</v>
      </c>
      <c r="B1052" s="49" t="s">
        <v>1056</v>
      </c>
      <c r="C1052" s="49">
        <v>2</v>
      </c>
      <c r="D1052" s="49" t="s">
        <v>54</v>
      </c>
      <c r="E1052" s="49">
        <v>10</v>
      </c>
      <c r="F1052" s="49" t="s">
        <v>1330</v>
      </c>
    </row>
    <row r="1053" spans="1:6" x14ac:dyDescent="0.2">
      <c r="A1053" s="49">
        <v>69775</v>
      </c>
      <c r="B1053" s="49" t="s">
        <v>1057</v>
      </c>
      <c r="C1053" s="49">
        <v>2</v>
      </c>
      <c r="D1053" s="49" t="s">
        <v>54</v>
      </c>
      <c r="E1053" s="49">
        <v>191</v>
      </c>
      <c r="F1053" s="49" t="s">
        <v>1310</v>
      </c>
    </row>
    <row r="1054" spans="1:6" x14ac:dyDescent="0.2">
      <c r="A1054" s="49">
        <v>69787</v>
      </c>
      <c r="B1054" s="49" t="s">
        <v>1058</v>
      </c>
      <c r="C1054" s="49">
        <v>2</v>
      </c>
      <c r="D1054" s="49" t="s">
        <v>54</v>
      </c>
      <c r="E1054" s="49">
        <v>191</v>
      </c>
      <c r="F1054" s="49" t="s">
        <v>1310</v>
      </c>
    </row>
    <row r="1055" spans="1:6" x14ac:dyDescent="0.2">
      <c r="A1055" s="49">
        <v>69789</v>
      </c>
      <c r="B1055" s="49" t="s">
        <v>1059</v>
      </c>
      <c r="C1055" s="49">
        <v>2</v>
      </c>
      <c r="D1055" s="49" t="s">
        <v>54</v>
      </c>
      <c r="E1055" s="49">
        <v>191</v>
      </c>
      <c r="F1055" s="49" t="s">
        <v>1310</v>
      </c>
    </row>
    <row r="1056" spans="1:6" x14ac:dyDescent="0.2">
      <c r="A1056" s="49">
        <v>69799</v>
      </c>
      <c r="B1056" s="49" t="s">
        <v>1060</v>
      </c>
      <c r="C1056" s="49">
        <v>2</v>
      </c>
      <c r="D1056" s="49" t="s">
        <v>54</v>
      </c>
      <c r="E1056" s="49">
        <v>191</v>
      </c>
      <c r="F1056" s="49" t="s">
        <v>1310</v>
      </c>
    </row>
    <row r="1057" spans="1:6" x14ac:dyDescent="0.2">
      <c r="A1057" s="49">
        <v>69800</v>
      </c>
      <c r="B1057" s="49" t="s">
        <v>1061</v>
      </c>
      <c r="C1057" s="49">
        <v>2</v>
      </c>
      <c r="D1057" s="49" t="s">
        <v>54</v>
      </c>
      <c r="E1057" s="49">
        <v>191</v>
      </c>
      <c r="F1057" s="49" t="s">
        <v>1310</v>
      </c>
    </row>
    <row r="1058" spans="1:6" x14ac:dyDescent="0.2">
      <c r="A1058" s="49">
        <v>69801</v>
      </c>
      <c r="B1058" s="49" t="s">
        <v>1062</v>
      </c>
      <c r="C1058" s="49">
        <v>2</v>
      </c>
      <c r="D1058" s="49" t="s">
        <v>54</v>
      </c>
      <c r="E1058" s="49">
        <v>191</v>
      </c>
      <c r="F1058" s="49" t="s">
        <v>1310</v>
      </c>
    </row>
    <row r="1059" spans="1:6" x14ac:dyDescent="0.2">
      <c r="A1059" s="49">
        <v>69802</v>
      </c>
      <c r="B1059" s="49" t="s">
        <v>1063</v>
      </c>
      <c r="C1059" s="49">
        <v>2</v>
      </c>
      <c r="D1059" s="49" t="s">
        <v>54</v>
      </c>
      <c r="E1059" s="49">
        <v>191</v>
      </c>
      <c r="F1059" s="49" t="s">
        <v>1310</v>
      </c>
    </row>
    <row r="1060" spans="1:6" x14ac:dyDescent="0.2">
      <c r="A1060" s="49">
        <v>69857</v>
      </c>
      <c r="B1060" s="49" t="s">
        <v>1064</v>
      </c>
      <c r="C1060" s="49">
        <v>2</v>
      </c>
      <c r="D1060" s="49" t="s">
        <v>54</v>
      </c>
      <c r="E1060" s="49">
        <v>191</v>
      </c>
      <c r="F1060" s="49" t="s">
        <v>1310</v>
      </c>
    </row>
    <row r="1061" spans="1:6" x14ac:dyDescent="0.2">
      <c r="A1061" s="49">
        <v>70876</v>
      </c>
      <c r="B1061" s="49" t="s">
        <v>837</v>
      </c>
      <c r="C1061" s="49">
        <v>2</v>
      </c>
      <c r="D1061" s="49" t="s">
        <v>54</v>
      </c>
      <c r="E1061" s="49">
        <v>191</v>
      </c>
      <c r="F1061" s="49" t="s">
        <v>1423</v>
      </c>
    </row>
    <row r="1062" spans="1:6" x14ac:dyDescent="0.2">
      <c r="A1062" s="49">
        <v>70993</v>
      </c>
      <c r="B1062" s="50" t="s">
        <v>1065</v>
      </c>
      <c r="C1062" s="49">
        <v>7</v>
      </c>
      <c r="D1062" s="49" t="s">
        <v>110</v>
      </c>
      <c r="E1062" s="49">
        <v>194</v>
      </c>
      <c r="F1062" s="50" t="s">
        <v>1321</v>
      </c>
    </row>
    <row r="1063" spans="1:6" x14ac:dyDescent="0.2">
      <c r="A1063" s="49">
        <v>71009</v>
      </c>
      <c r="B1063" s="49" t="s">
        <v>1362</v>
      </c>
      <c r="C1063" s="49">
        <v>7</v>
      </c>
      <c r="D1063" s="49" t="s">
        <v>110</v>
      </c>
      <c r="E1063" s="49">
        <v>194</v>
      </c>
      <c r="F1063" s="50" t="s">
        <v>1321</v>
      </c>
    </row>
    <row r="1064" spans="1:6" x14ac:dyDescent="0.2">
      <c r="A1064" s="49">
        <v>71011</v>
      </c>
      <c r="B1064" s="49" t="s">
        <v>1363</v>
      </c>
      <c r="C1064" s="49">
        <v>7</v>
      </c>
      <c r="D1064" s="49" t="s">
        <v>110</v>
      </c>
      <c r="E1064" s="49">
        <v>194</v>
      </c>
      <c r="F1064" s="50" t="s">
        <v>1321</v>
      </c>
    </row>
    <row r="1065" spans="1:6" x14ac:dyDescent="0.2">
      <c r="A1065" s="49">
        <v>71012</v>
      </c>
      <c r="B1065" s="49" t="s">
        <v>1066</v>
      </c>
      <c r="C1065" s="49">
        <v>7</v>
      </c>
      <c r="D1065" s="49" t="s">
        <v>110</v>
      </c>
      <c r="E1065" s="49">
        <v>194</v>
      </c>
      <c r="F1065" s="50" t="s">
        <v>1321</v>
      </c>
    </row>
    <row r="1066" spans="1:6" x14ac:dyDescent="0.2">
      <c r="A1066" s="49">
        <v>71014</v>
      </c>
      <c r="B1066" s="49" t="s">
        <v>1067</v>
      </c>
      <c r="C1066" s="49">
        <v>7</v>
      </c>
      <c r="D1066" s="49" t="s">
        <v>110</v>
      </c>
      <c r="E1066" s="49">
        <v>194</v>
      </c>
      <c r="F1066" s="50" t="s">
        <v>1321</v>
      </c>
    </row>
    <row r="1067" spans="1:6" x14ac:dyDescent="0.2">
      <c r="A1067" s="49">
        <v>71015</v>
      </c>
      <c r="B1067" s="49" t="s">
        <v>1068</v>
      </c>
      <c r="C1067" s="49">
        <v>7</v>
      </c>
      <c r="D1067" s="49" t="s">
        <v>110</v>
      </c>
      <c r="E1067" s="49">
        <v>194</v>
      </c>
      <c r="F1067" s="50" t="s">
        <v>1321</v>
      </c>
    </row>
    <row r="1068" spans="1:6" x14ac:dyDescent="0.2">
      <c r="A1068" s="49">
        <v>71016</v>
      </c>
      <c r="B1068" s="49" t="s">
        <v>1069</v>
      </c>
      <c r="C1068" s="49">
        <v>7</v>
      </c>
      <c r="D1068" s="49" t="s">
        <v>110</v>
      </c>
      <c r="E1068" s="49">
        <v>194</v>
      </c>
      <c r="F1068" s="50" t="s">
        <v>1321</v>
      </c>
    </row>
    <row r="1069" spans="1:6" x14ac:dyDescent="0.2">
      <c r="A1069" s="49">
        <v>71017</v>
      </c>
      <c r="B1069" s="49" t="s">
        <v>1070</v>
      </c>
      <c r="C1069" s="49">
        <v>7</v>
      </c>
      <c r="D1069" s="49" t="s">
        <v>110</v>
      </c>
      <c r="E1069" s="49">
        <v>194</v>
      </c>
      <c r="F1069" s="50" t="s">
        <v>1321</v>
      </c>
    </row>
    <row r="1070" spans="1:6" x14ac:dyDescent="0.2">
      <c r="A1070" s="49">
        <v>71018</v>
      </c>
      <c r="B1070" s="49" t="s">
        <v>1071</v>
      </c>
      <c r="C1070" s="49">
        <v>7</v>
      </c>
      <c r="D1070" s="49" t="s">
        <v>110</v>
      </c>
      <c r="E1070" s="49">
        <v>194</v>
      </c>
      <c r="F1070" s="50" t="s">
        <v>1321</v>
      </c>
    </row>
    <row r="1071" spans="1:6" x14ac:dyDescent="0.2">
      <c r="A1071" s="49">
        <v>71019</v>
      </c>
      <c r="B1071" s="49" t="s">
        <v>1072</v>
      </c>
      <c r="C1071" s="49">
        <v>7</v>
      </c>
      <c r="D1071" s="49" t="s">
        <v>110</v>
      </c>
      <c r="E1071" s="49">
        <v>194</v>
      </c>
      <c r="F1071" s="50" t="s">
        <v>1321</v>
      </c>
    </row>
    <row r="1072" spans="1:6" x14ac:dyDescent="0.2">
      <c r="A1072" s="49">
        <v>71020</v>
      </c>
      <c r="B1072" s="49" t="s">
        <v>1073</v>
      </c>
      <c r="C1072" s="49">
        <v>7</v>
      </c>
      <c r="D1072" s="49" t="s">
        <v>110</v>
      </c>
      <c r="E1072" s="49">
        <v>194</v>
      </c>
      <c r="F1072" s="50" t="s">
        <v>1321</v>
      </c>
    </row>
    <row r="1073" spans="1:6" x14ac:dyDescent="0.2">
      <c r="A1073" s="49">
        <v>71021</v>
      </c>
      <c r="B1073" s="49" t="s">
        <v>1074</v>
      </c>
      <c r="C1073" s="49">
        <v>7</v>
      </c>
      <c r="D1073" s="49" t="s">
        <v>110</v>
      </c>
      <c r="E1073" s="49">
        <v>194</v>
      </c>
      <c r="F1073" s="50" t="s">
        <v>1321</v>
      </c>
    </row>
    <row r="1074" spans="1:6" x14ac:dyDescent="0.2">
      <c r="A1074" s="49">
        <v>71022</v>
      </c>
      <c r="B1074" s="49" t="s">
        <v>1075</v>
      </c>
      <c r="C1074" s="49">
        <v>7</v>
      </c>
      <c r="D1074" s="49" t="s">
        <v>110</v>
      </c>
      <c r="E1074" s="49">
        <v>194</v>
      </c>
      <c r="F1074" s="50" t="s">
        <v>1321</v>
      </c>
    </row>
    <row r="1075" spans="1:6" x14ac:dyDescent="0.2">
      <c r="A1075" s="49">
        <v>71023</v>
      </c>
      <c r="B1075" s="49" t="s">
        <v>1076</v>
      </c>
      <c r="C1075" s="49">
        <v>7</v>
      </c>
      <c r="D1075" s="49" t="s">
        <v>110</v>
      </c>
      <c r="E1075" s="49">
        <v>194</v>
      </c>
      <c r="F1075" s="50" t="s">
        <v>1321</v>
      </c>
    </row>
    <row r="1076" spans="1:6" x14ac:dyDescent="0.2">
      <c r="A1076" s="49">
        <v>71024</v>
      </c>
      <c r="B1076" s="49" t="s">
        <v>1077</v>
      </c>
      <c r="C1076" s="49">
        <v>7</v>
      </c>
      <c r="D1076" s="49" t="s">
        <v>110</v>
      </c>
      <c r="E1076" s="49">
        <v>194</v>
      </c>
      <c r="F1076" s="50" t="s">
        <v>1321</v>
      </c>
    </row>
    <row r="1077" spans="1:6" x14ac:dyDescent="0.2">
      <c r="A1077" s="49">
        <v>71025</v>
      </c>
      <c r="B1077" s="49" t="s">
        <v>1078</v>
      </c>
      <c r="C1077" s="49">
        <v>7</v>
      </c>
      <c r="D1077" s="49" t="s">
        <v>110</v>
      </c>
      <c r="E1077" s="49">
        <v>194</v>
      </c>
      <c r="F1077" s="50" t="s">
        <v>1321</v>
      </c>
    </row>
    <row r="1078" spans="1:6" x14ac:dyDescent="0.2">
      <c r="A1078" s="49">
        <v>71310</v>
      </c>
      <c r="B1078" s="49" t="s">
        <v>1079</v>
      </c>
      <c r="C1078" s="49">
        <v>2</v>
      </c>
      <c r="D1078" s="49" t="s">
        <v>54</v>
      </c>
      <c r="E1078" s="49">
        <v>191</v>
      </c>
      <c r="F1078" s="49" t="s">
        <v>1310</v>
      </c>
    </row>
    <row r="1079" spans="1:6" x14ac:dyDescent="0.2">
      <c r="A1079" s="49">
        <v>72050</v>
      </c>
      <c r="B1079" s="49" t="s">
        <v>1080</v>
      </c>
      <c r="C1079" s="49">
        <v>2</v>
      </c>
      <c r="D1079" s="49" t="s">
        <v>54</v>
      </c>
      <c r="E1079" s="49">
        <v>191</v>
      </c>
      <c r="F1079" s="49" t="s">
        <v>1310</v>
      </c>
    </row>
    <row r="1080" spans="1:6" x14ac:dyDescent="0.2">
      <c r="A1080" s="49">
        <v>72054</v>
      </c>
      <c r="B1080" s="49" t="s">
        <v>1081</v>
      </c>
      <c r="C1080" s="49">
        <v>2</v>
      </c>
      <c r="D1080" s="49" t="s">
        <v>54</v>
      </c>
      <c r="E1080" s="49">
        <v>191</v>
      </c>
      <c r="F1080" s="49" t="s">
        <v>1310</v>
      </c>
    </row>
    <row r="1081" spans="1:6" x14ac:dyDescent="0.2">
      <c r="A1081" s="49">
        <v>72063</v>
      </c>
      <c r="B1081" s="49" t="s">
        <v>1082</v>
      </c>
      <c r="C1081" s="49">
        <v>2</v>
      </c>
      <c r="D1081" s="49" t="s">
        <v>54</v>
      </c>
      <c r="E1081" s="49">
        <v>191</v>
      </c>
      <c r="F1081" s="49" t="s">
        <v>1310</v>
      </c>
    </row>
    <row r="1082" spans="1:6" x14ac:dyDescent="0.2">
      <c r="A1082" s="49">
        <v>72065</v>
      </c>
      <c r="B1082" s="49" t="s">
        <v>837</v>
      </c>
      <c r="C1082" s="49">
        <v>2</v>
      </c>
      <c r="D1082" s="49" t="s">
        <v>54</v>
      </c>
      <c r="E1082" s="49">
        <v>34</v>
      </c>
      <c r="F1082" s="49" t="s">
        <v>1315</v>
      </c>
    </row>
    <row r="1083" spans="1:6" x14ac:dyDescent="0.2">
      <c r="A1083" s="49">
        <v>72105</v>
      </c>
      <c r="B1083" s="49" t="s">
        <v>1083</v>
      </c>
      <c r="C1083" s="49">
        <v>7</v>
      </c>
      <c r="D1083" s="49" t="s">
        <v>110</v>
      </c>
      <c r="E1083" s="49">
        <v>107</v>
      </c>
      <c r="F1083" s="49" t="s">
        <v>575</v>
      </c>
    </row>
    <row r="1084" spans="1:6" x14ac:dyDescent="0.2">
      <c r="A1084" s="49">
        <v>72154</v>
      </c>
      <c r="B1084" s="49" t="s">
        <v>1084</v>
      </c>
      <c r="C1084" s="49">
        <v>6</v>
      </c>
      <c r="D1084" s="49" t="s">
        <v>25</v>
      </c>
      <c r="E1084" s="49">
        <v>120</v>
      </c>
      <c r="F1084" s="49" t="s">
        <v>1085</v>
      </c>
    </row>
    <row r="1085" spans="1:6" x14ac:dyDescent="0.2">
      <c r="A1085" s="49">
        <v>72172</v>
      </c>
      <c r="B1085" s="49" t="s">
        <v>1086</v>
      </c>
      <c r="C1085" s="49">
        <v>7</v>
      </c>
      <c r="D1085" s="49" t="s">
        <v>110</v>
      </c>
      <c r="E1085" s="49">
        <v>107</v>
      </c>
      <c r="F1085" s="49" t="s">
        <v>575</v>
      </c>
    </row>
    <row r="1086" spans="1:6" x14ac:dyDescent="0.2">
      <c r="A1086" s="49">
        <v>72186</v>
      </c>
      <c r="B1086" s="49" t="s">
        <v>1087</v>
      </c>
      <c r="C1086" s="49">
        <v>7</v>
      </c>
      <c r="D1086" s="49" t="s">
        <v>110</v>
      </c>
      <c r="E1086" s="49">
        <v>107</v>
      </c>
      <c r="F1086" s="49" t="s">
        <v>575</v>
      </c>
    </row>
    <row r="1087" spans="1:6" x14ac:dyDescent="0.2">
      <c r="A1087" s="49">
        <v>72201</v>
      </c>
      <c r="B1087" s="49" t="s">
        <v>1088</v>
      </c>
      <c r="C1087" s="49">
        <v>7</v>
      </c>
      <c r="D1087" s="49" t="s">
        <v>110</v>
      </c>
      <c r="E1087" s="49">
        <v>107</v>
      </c>
      <c r="F1087" s="49" t="s">
        <v>575</v>
      </c>
    </row>
    <row r="1088" spans="1:6" x14ac:dyDescent="0.2">
      <c r="A1088" s="49">
        <v>72261</v>
      </c>
      <c r="B1088" s="49" t="s">
        <v>1089</v>
      </c>
      <c r="C1088" s="49">
        <v>7</v>
      </c>
      <c r="D1088" s="49" t="s">
        <v>110</v>
      </c>
      <c r="E1088" s="49">
        <v>107</v>
      </c>
      <c r="F1088" s="49" t="s">
        <v>575</v>
      </c>
    </row>
    <row r="1089" spans="1:6" x14ac:dyDescent="0.2">
      <c r="A1089" s="49">
        <v>72263</v>
      </c>
      <c r="B1089" s="49" t="s">
        <v>1090</v>
      </c>
      <c r="C1089" s="49">
        <v>2</v>
      </c>
      <c r="D1089" s="49" t="s">
        <v>54</v>
      </c>
      <c r="E1089" s="49">
        <v>24</v>
      </c>
      <c r="F1089" s="49" t="s">
        <v>1317</v>
      </c>
    </row>
    <row r="1090" spans="1:6" x14ac:dyDescent="0.2">
      <c r="A1090" s="49">
        <v>72316</v>
      </c>
      <c r="B1090" s="49" t="s">
        <v>1091</v>
      </c>
      <c r="C1090" s="49">
        <v>2</v>
      </c>
      <c r="D1090" s="49" t="s">
        <v>54</v>
      </c>
      <c r="E1090" s="49">
        <v>26</v>
      </c>
      <c r="F1090" s="49" t="s">
        <v>1318</v>
      </c>
    </row>
    <row r="1091" spans="1:6" x14ac:dyDescent="0.2">
      <c r="A1091" s="49">
        <v>72321</v>
      </c>
      <c r="B1091" s="49" t="s">
        <v>1092</v>
      </c>
      <c r="C1091" s="49">
        <v>7</v>
      </c>
      <c r="D1091" s="49" t="s">
        <v>110</v>
      </c>
      <c r="E1091" s="49">
        <v>107</v>
      </c>
      <c r="F1091" s="49" t="s">
        <v>575</v>
      </c>
    </row>
    <row r="1092" spans="1:6" x14ac:dyDescent="0.2">
      <c r="A1092" s="49">
        <v>72367</v>
      </c>
      <c r="B1092" s="49" t="s">
        <v>1093</v>
      </c>
      <c r="C1092" s="49">
        <v>7</v>
      </c>
      <c r="D1092" s="49" t="s">
        <v>110</v>
      </c>
      <c r="E1092" s="49">
        <v>107</v>
      </c>
      <c r="F1092" s="49" t="s">
        <v>575</v>
      </c>
    </row>
    <row r="1093" spans="1:6" x14ac:dyDescent="0.2">
      <c r="A1093" s="49">
        <v>72397</v>
      </c>
      <c r="B1093" s="49" t="s">
        <v>1094</v>
      </c>
      <c r="C1093" s="49">
        <v>7</v>
      </c>
      <c r="D1093" s="49" t="s">
        <v>110</v>
      </c>
      <c r="E1093" s="49">
        <v>107</v>
      </c>
      <c r="F1093" s="49" t="s">
        <v>575</v>
      </c>
    </row>
    <row r="1094" spans="1:6" x14ac:dyDescent="0.2">
      <c r="A1094" s="49">
        <v>72399</v>
      </c>
      <c r="B1094" s="49" t="s">
        <v>1095</v>
      </c>
      <c r="C1094" s="49">
        <v>2</v>
      </c>
      <c r="D1094" s="49" t="s">
        <v>54</v>
      </c>
      <c r="E1094" s="49">
        <v>22</v>
      </c>
      <c r="F1094" s="49" t="s">
        <v>1328</v>
      </c>
    </row>
    <row r="1095" spans="1:6" x14ac:dyDescent="0.2">
      <c r="A1095" s="49">
        <v>72411</v>
      </c>
      <c r="B1095" s="49" t="s">
        <v>1096</v>
      </c>
      <c r="C1095" s="49">
        <v>7</v>
      </c>
      <c r="D1095" s="49" t="s">
        <v>110</v>
      </c>
      <c r="E1095" s="49">
        <v>107</v>
      </c>
      <c r="F1095" s="49" t="s">
        <v>575</v>
      </c>
    </row>
    <row r="1096" spans="1:6" x14ac:dyDescent="0.2">
      <c r="A1096" s="49">
        <v>72424</v>
      </c>
      <c r="B1096" s="49" t="s">
        <v>1097</v>
      </c>
      <c r="C1096" s="49">
        <v>7</v>
      </c>
      <c r="D1096" s="49" t="s">
        <v>110</v>
      </c>
      <c r="E1096" s="49">
        <v>107</v>
      </c>
      <c r="F1096" s="49" t="s">
        <v>575</v>
      </c>
    </row>
    <row r="1097" spans="1:6" x14ac:dyDescent="0.2">
      <c r="A1097" s="49">
        <v>72439</v>
      </c>
      <c r="B1097" s="49" t="s">
        <v>1098</v>
      </c>
      <c r="C1097" s="49">
        <v>7</v>
      </c>
      <c r="D1097" s="49" t="s">
        <v>110</v>
      </c>
      <c r="E1097" s="49">
        <v>107</v>
      </c>
      <c r="F1097" s="49" t="s">
        <v>575</v>
      </c>
    </row>
    <row r="1098" spans="1:6" x14ac:dyDescent="0.2">
      <c r="A1098" s="49">
        <v>72469</v>
      </c>
      <c r="B1098" s="49" t="s">
        <v>1099</v>
      </c>
      <c r="C1098" s="49">
        <v>7</v>
      </c>
      <c r="D1098" s="49" t="s">
        <v>110</v>
      </c>
      <c r="E1098" s="49">
        <v>107</v>
      </c>
      <c r="F1098" s="49" t="s">
        <v>575</v>
      </c>
    </row>
    <row r="1099" spans="1:6" x14ac:dyDescent="0.2">
      <c r="A1099" s="49">
        <v>72494</v>
      </c>
      <c r="B1099" s="49" t="s">
        <v>1100</v>
      </c>
      <c r="C1099" s="49">
        <v>2</v>
      </c>
      <c r="D1099" s="49" t="s">
        <v>54</v>
      </c>
      <c r="E1099" s="49">
        <v>38</v>
      </c>
      <c r="F1099" s="49" t="s">
        <v>1319</v>
      </c>
    </row>
    <row r="1100" spans="1:6" x14ac:dyDescent="0.2">
      <c r="A1100" s="49">
        <v>72499</v>
      </c>
      <c r="B1100" s="49" t="s">
        <v>1101</v>
      </c>
      <c r="C1100" s="49">
        <v>7</v>
      </c>
      <c r="D1100" s="49" t="s">
        <v>110</v>
      </c>
      <c r="E1100" s="49">
        <v>107</v>
      </c>
      <c r="F1100" s="49" t="s">
        <v>575</v>
      </c>
    </row>
    <row r="1101" spans="1:6" x14ac:dyDescent="0.2">
      <c r="A1101" s="49">
        <v>72528</v>
      </c>
      <c r="B1101" s="49" t="s">
        <v>1102</v>
      </c>
      <c r="C1101" s="49">
        <v>7</v>
      </c>
      <c r="D1101" s="49" t="s">
        <v>110</v>
      </c>
      <c r="E1101" s="49">
        <v>107</v>
      </c>
      <c r="F1101" s="49" t="s">
        <v>575</v>
      </c>
    </row>
    <row r="1102" spans="1:6" x14ac:dyDescent="0.2">
      <c r="A1102" s="49">
        <v>72588</v>
      </c>
      <c r="B1102" s="49" t="s">
        <v>1103</v>
      </c>
      <c r="C1102" s="49">
        <v>7</v>
      </c>
      <c r="D1102" s="49" t="s">
        <v>110</v>
      </c>
      <c r="E1102" s="49">
        <v>107</v>
      </c>
      <c r="F1102" s="49" t="s">
        <v>575</v>
      </c>
    </row>
    <row r="1103" spans="1:6" x14ac:dyDescent="0.2">
      <c r="A1103" s="49">
        <v>72590</v>
      </c>
      <c r="B1103" s="49" t="s">
        <v>1104</v>
      </c>
      <c r="C1103" s="49">
        <v>2</v>
      </c>
      <c r="D1103" s="49" t="s">
        <v>54</v>
      </c>
      <c r="E1103" s="49">
        <v>31</v>
      </c>
      <c r="F1103" s="49" t="s">
        <v>1314</v>
      </c>
    </row>
    <row r="1104" spans="1:6" x14ac:dyDescent="0.2">
      <c r="A1104" s="49">
        <v>72618</v>
      </c>
      <c r="B1104" s="49" t="s">
        <v>1105</v>
      </c>
      <c r="C1104" s="49">
        <v>7</v>
      </c>
      <c r="D1104" s="49" t="s">
        <v>110</v>
      </c>
      <c r="E1104" s="49">
        <v>107</v>
      </c>
      <c r="F1104" s="49" t="s">
        <v>575</v>
      </c>
    </row>
    <row r="1105" spans="1:6" x14ac:dyDescent="0.2">
      <c r="A1105" s="49">
        <v>72620</v>
      </c>
      <c r="B1105" s="49" t="s">
        <v>1106</v>
      </c>
      <c r="C1105" s="49">
        <v>2</v>
      </c>
      <c r="D1105" s="49" t="s">
        <v>54</v>
      </c>
      <c r="E1105" s="49">
        <v>32</v>
      </c>
      <c r="F1105" s="49" t="s">
        <v>1312</v>
      </c>
    </row>
    <row r="1106" spans="1:6" x14ac:dyDescent="0.2">
      <c r="A1106" s="49">
        <v>72648</v>
      </c>
      <c r="B1106" s="49" t="s">
        <v>1107</v>
      </c>
      <c r="C1106" s="49">
        <v>7</v>
      </c>
      <c r="D1106" s="49" t="s">
        <v>110</v>
      </c>
      <c r="E1106" s="49">
        <v>107</v>
      </c>
      <c r="F1106" s="49" t="s">
        <v>575</v>
      </c>
    </row>
    <row r="1107" spans="1:6" x14ac:dyDescent="0.2">
      <c r="A1107" s="49">
        <v>72650</v>
      </c>
      <c r="B1107" s="49" t="s">
        <v>1108</v>
      </c>
      <c r="C1107" s="49">
        <v>2</v>
      </c>
      <c r="D1107" s="49" t="s">
        <v>54</v>
      </c>
      <c r="E1107" s="49">
        <v>34</v>
      </c>
      <c r="F1107" s="49" t="s">
        <v>1315</v>
      </c>
    </row>
    <row r="1108" spans="1:6" x14ac:dyDescent="0.2">
      <c r="A1108" s="49">
        <v>72714</v>
      </c>
      <c r="B1108" s="49" t="s">
        <v>1109</v>
      </c>
      <c r="C1108" s="49">
        <v>7</v>
      </c>
      <c r="D1108" s="49" t="s">
        <v>110</v>
      </c>
      <c r="E1108" s="49">
        <v>107</v>
      </c>
      <c r="F1108" s="49" t="s">
        <v>575</v>
      </c>
    </row>
    <row r="1109" spans="1:6" x14ac:dyDescent="0.2">
      <c r="A1109" s="49">
        <v>72726</v>
      </c>
      <c r="B1109" s="49" t="s">
        <v>1110</v>
      </c>
      <c r="C1109" s="49">
        <v>7</v>
      </c>
      <c r="D1109" s="49" t="s">
        <v>110</v>
      </c>
      <c r="E1109" s="49">
        <v>107</v>
      </c>
      <c r="F1109" s="49" t="s">
        <v>575</v>
      </c>
    </row>
    <row r="1110" spans="1:6" x14ac:dyDescent="0.2">
      <c r="A1110" s="49">
        <v>72737</v>
      </c>
      <c r="B1110" s="49" t="s">
        <v>1111</v>
      </c>
      <c r="C1110" s="49">
        <v>7</v>
      </c>
      <c r="D1110" s="49" t="s">
        <v>110</v>
      </c>
      <c r="E1110" s="49">
        <v>107</v>
      </c>
      <c r="F1110" s="49" t="s">
        <v>575</v>
      </c>
    </row>
    <row r="1111" spans="1:6" x14ac:dyDescent="0.2">
      <c r="A1111" s="49">
        <v>72748</v>
      </c>
      <c r="B1111" s="49" t="s">
        <v>1112</v>
      </c>
      <c r="C1111" s="49">
        <v>7</v>
      </c>
      <c r="D1111" s="49" t="s">
        <v>110</v>
      </c>
      <c r="E1111" s="49">
        <v>107</v>
      </c>
      <c r="F1111" s="49" t="s">
        <v>575</v>
      </c>
    </row>
    <row r="1112" spans="1:6" x14ac:dyDescent="0.2">
      <c r="A1112" s="49">
        <v>72759</v>
      </c>
      <c r="B1112" s="49" t="s">
        <v>1113</v>
      </c>
      <c r="C1112" s="49">
        <v>7</v>
      </c>
      <c r="D1112" s="49" t="s">
        <v>110</v>
      </c>
      <c r="E1112" s="49">
        <v>107</v>
      </c>
      <c r="F1112" s="49" t="s">
        <v>575</v>
      </c>
    </row>
    <row r="1113" spans="1:6" x14ac:dyDescent="0.2">
      <c r="A1113" s="49">
        <v>72771</v>
      </c>
      <c r="B1113" s="49" t="s">
        <v>1114</v>
      </c>
      <c r="C1113" s="49">
        <v>7</v>
      </c>
      <c r="D1113" s="49" t="s">
        <v>110</v>
      </c>
      <c r="E1113" s="49">
        <v>107</v>
      </c>
      <c r="F1113" s="49" t="s">
        <v>575</v>
      </c>
    </row>
    <row r="1114" spans="1:6" x14ac:dyDescent="0.2">
      <c r="A1114" s="49">
        <v>72781</v>
      </c>
      <c r="B1114" s="49" t="s">
        <v>1115</v>
      </c>
      <c r="C1114" s="49">
        <v>7</v>
      </c>
      <c r="D1114" s="49" t="s">
        <v>110</v>
      </c>
      <c r="E1114" s="49">
        <v>107</v>
      </c>
      <c r="F1114" s="49" t="s">
        <v>575</v>
      </c>
    </row>
    <row r="1115" spans="1:6" x14ac:dyDescent="0.2">
      <c r="A1115" s="49">
        <v>72791</v>
      </c>
      <c r="B1115" s="49" t="s">
        <v>1116</v>
      </c>
      <c r="C1115" s="49">
        <v>7</v>
      </c>
      <c r="D1115" s="49" t="s">
        <v>110</v>
      </c>
      <c r="E1115" s="49">
        <v>107</v>
      </c>
      <c r="F1115" s="49" t="s">
        <v>575</v>
      </c>
    </row>
    <row r="1116" spans="1:6" x14ac:dyDescent="0.2">
      <c r="A1116" s="49">
        <v>72802</v>
      </c>
      <c r="B1116" s="49" t="s">
        <v>1117</v>
      </c>
      <c r="C1116" s="49">
        <v>7</v>
      </c>
      <c r="D1116" s="49" t="s">
        <v>110</v>
      </c>
      <c r="E1116" s="49">
        <v>107</v>
      </c>
      <c r="F1116" s="49" t="s">
        <v>575</v>
      </c>
    </row>
    <row r="1117" spans="1:6" x14ac:dyDescent="0.2">
      <c r="A1117" s="49">
        <v>72813</v>
      </c>
      <c r="B1117" s="49" t="s">
        <v>1118</v>
      </c>
      <c r="C1117" s="49">
        <v>7</v>
      </c>
      <c r="D1117" s="49" t="s">
        <v>110</v>
      </c>
      <c r="E1117" s="49">
        <v>107</v>
      </c>
      <c r="F1117" s="49" t="s">
        <v>575</v>
      </c>
    </row>
    <row r="1118" spans="1:6" x14ac:dyDescent="0.2">
      <c r="A1118" s="49">
        <v>72824</v>
      </c>
      <c r="B1118" s="49" t="s">
        <v>1119</v>
      </c>
      <c r="C1118" s="49">
        <v>7</v>
      </c>
      <c r="D1118" s="49" t="s">
        <v>110</v>
      </c>
      <c r="E1118" s="49">
        <v>107</v>
      </c>
      <c r="F1118" s="49" t="s">
        <v>575</v>
      </c>
    </row>
    <row r="1119" spans="1:6" x14ac:dyDescent="0.2">
      <c r="A1119" s="49">
        <v>72829</v>
      </c>
      <c r="B1119" s="49" t="s">
        <v>1433</v>
      </c>
      <c r="C1119" s="49">
        <v>2</v>
      </c>
      <c r="D1119" s="49" t="s">
        <v>54</v>
      </c>
      <c r="E1119" s="49">
        <v>38</v>
      </c>
      <c r="F1119" s="49" t="s">
        <v>1434</v>
      </c>
    </row>
    <row r="1120" spans="1:6" x14ac:dyDescent="0.2">
      <c r="A1120" s="49">
        <v>72835</v>
      </c>
      <c r="B1120" s="49" t="s">
        <v>1120</v>
      </c>
      <c r="C1120" s="49">
        <v>7</v>
      </c>
      <c r="D1120" s="49" t="s">
        <v>110</v>
      </c>
      <c r="E1120" s="49">
        <v>107</v>
      </c>
      <c r="F1120" s="49" t="s">
        <v>575</v>
      </c>
    </row>
    <row r="1121" spans="1:6" x14ac:dyDescent="0.2">
      <c r="A1121" s="49">
        <v>72843</v>
      </c>
      <c r="B1121" s="49" t="s">
        <v>1121</v>
      </c>
      <c r="C1121" s="49">
        <v>2</v>
      </c>
      <c r="D1121" s="49" t="s">
        <v>54</v>
      </c>
      <c r="E1121" s="49">
        <v>6</v>
      </c>
      <c r="F1121" s="49" t="s">
        <v>1311</v>
      </c>
    </row>
    <row r="1122" spans="1:6" x14ac:dyDescent="0.2">
      <c r="A1122" s="49">
        <v>72845</v>
      </c>
      <c r="B1122" s="49" t="s">
        <v>1122</v>
      </c>
      <c r="C1122" s="49">
        <v>2</v>
      </c>
      <c r="D1122" s="49" t="s">
        <v>54</v>
      </c>
      <c r="E1122" s="49">
        <v>25</v>
      </c>
      <c r="F1122" s="49" t="s">
        <v>1329</v>
      </c>
    </row>
    <row r="1123" spans="1:6" x14ac:dyDescent="0.2">
      <c r="A1123" s="49">
        <v>72846</v>
      </c>
      <c r="B1123" s="49" t="s">
        <v>1123</v>
      </c>
      <c r="C1123" s="49">
        <v>2</v>
      </c>
      <c r="D1123" s="49" t="s">
        <v>54</v>
      </c>
      <c r="E1123" s="49">
        <v>24</v>
      </c>
      <c r="F1123" s="49" t="s">
        <v>1317</v>
      </c>
    </row>
    <row r="1124" spans="1:6" x14ac:dyDescent="0.2">
      <c r="A1124" s="49">
        <v>72847</v>
      </c>
      <c r="B1124" s="49" t="s">
        <v>1124</v>
      </c>
      <c r="C1124" s="49">
        <v>2</v>
      </c>
      <c r="D1124" s="49" t="s">
        <v>54</v>
      </c>
      <c r="E1124" s="49">
        <v>38</v>
      </c>
      <c r="F1124" s="49" t="s">
        <v>1319</v>
      </c>
    </row>
    <row r="1125" spans="1:6" x14ac:dyDescent="0.2">
      <c r="A1125" s="49">
        <v>72850</v>
      </c>
      <c r="B1125" s="49" t="s">
        <v>1125</v>
      </c>
      <c r="C1125" s="49">
        <v>2</v>
      </c>
      <c r="D1125" s="49" t="s">
        <v>54</v>
      </c>
      <c r="E1125" s="49">
        <v>10</v>
      </c>
      <c r="F1125" s="49" t="s">
        <v>1330</v>
      </c>
    </row>
    <row r="1126" spans="1:6" x14ac:dyDescent="0.2">
      <c r="A1126" s="49">
        <v>72852</v>
      </c>
      <c r="B1126" s="49" t="s">
        <v>1126</v>
      </c>
      <c r="C1126" s="49">
        <v>2</v>
      </c>
      <c r="D1126" s="49" t="s">
        <v>54</v>
      </c>
      <c r="E1126" s="49">
        <v>23</v>
      </c>
      <c r="F1126" s="49" t="s">
        <v>1316</v>
      </c>
    </row>
    <row r="1127" spans="1:6" x14ac:dyDescent="0.2">
      <c r="A1127" s="49">
        <v>72902</v>
      </c>
      <c r="B1127" s="49" t="s">
        <v>1127</v>
      </c>
      <c r="C1127" s="49">
        <v>7</v>
      </c>
      <c r="D1127" s="49" t="s">
        <v>110</v>
      </c>
      <c r="E1127" s="49">
        <v>107</v>
      </c>
      <c r="F1127" s="49" t="s">
        <v>575</v>
      </c>
    </row>
    <row r="1128" spans="1:6" x14ac:dyDescent="0.2">
      <c r="A1128" s="49">
        <v>72920</v>
      </c>
      <c r="B1128" s="49" t="s">
        <v>1128</v>
      </c>
      <c r="C1128" s="49">
        <v>2</v>
      </c>
      <c r="D1128" s="49" t="s">
        <v>54</v>
      </c>
      <c r="E1128" s="49">
        <v>36</v>
      </c>
      <c r="F1128" s="49" t="s">
        <v>1350</v>
      </c>
    </row>
    <row r="1129" spans="1:6" x14ac:dyDescent="0.2">
      <c r="A1129" s="49">
        <v>73015</v>
      </c>
      <c r="B1129" s="49" t="s">
        <v>1129</v>
      </c>
      <c r="C1129" s="49">
        <v>2</v>
      </c>
      <c r="D1129" s="49" t="s">
        <v>54</v>
      </c>
      <c r="E1129" s="49">
        <v>191</v>
      </c>
      <c r="F1129" s="49" t="s">
        <v>1310</v>
      </c>
    </row>
    <row r="1130" spans="1:6" x14ac:dyDescent="0.2">
      <c r="A1130" s="49">
        <v>73058</v>
      </c>
      <c r="B1130" s="49" t="s">
        <v>1102</v>
      </c>
      <c r="C1130" s="49">
        <v>7</v>
      </c>
      <c r="D1130" s="49" t="s">
        <v>110</v>
      </c>
      <c r="E1130" s="49">
        <v>107</v>
      </c>
      <c r="F1130" s="49" t="s">
        <v>575</v>
      </c>
    </row>
    <row r="1131" spans="1:6" x14ac:dyDescent="0.2">
      <c r="A1131" s="49">
        <v>73081</v>
      </c>
      <c r="B1131" s="49" t="s">
        <v>1130</v>
      </c>
      <c r="C1131" s="49">
        <v>6</v>
      </c>
      <c r="D1131" s="49" t="s">
        <v>25</v>
      </c>
      <c r="E1131" s="49">
        <v>29</v>
      </c>
      <c r="F1131" s="49" t="s">
        <v>1131</v>
      </c>
    </row>
    <row r="1132" spans="1:6" x14ac:dyDescent="0.2">
      <c r="A1132" s="49">
        <v>73092</v>
      </c>
      <c r="B1132" s="49" t="s">
        <v>1132</v>
      </c>
      <c r="C1132" s="49">
        <v>6</v>
      </c>
      <c r="D1132" s="49" t="s">
        <v>25</v>
      </c>
      <c r="E1132" s="49">
        <v>29</v>
      </c>
      <c r="F1132" s="49" t="s">
        <v>1131</v>
      </c>
    </row>
    <row r="1133" spans="1:6" x14ac:dyDescent="0.2">
      <c r="A1133" s="49">
        <v>73103</v>
      </c>
      <c r="B1133" s="49" t="s">
        <v>1133</v>
      </c>
      <c r="C1133" s="49">
        <v>6</v>
      </c>
      <c r="D1133" s="49" t="s">
        <v>25</v>
      </c>
      <c r="E1133" s="49">
        <v>29</v>
      </c>
      <c r="F1133" s="49" t="s">
        <v>1131</v>
      </c>
    </row>
    <row r="1134" spans="1:6" x14ac:dyDescent="0.2">
      <c r="A1134" s="49">
        <v>73132</v>
      </c>
      <c r="B1134" s="49" t="s">
        <v>1134</v>
      </c>
      <c r="C1134" s="49">
        <v>6</v>
      </c>
      <c r="D1134" s="49" t="s">
        <v>25</v>
      </c>
      <c r="E1134" s="49">
        <v>29</v>
      </c>
      <c r="F1134" s="49" t="s">
        <v>1131</v>
      </c>
    </row>
    <row r="1135" spans="1:6" x14ac:dyDescent="0.2">
      <c r="A1135" s="49">
        <v>73517</v>
      </c>
      <c r="B1135" s="49" t="s">
        <v>1135</v>
      </c>
      <c r="C1135" s="49">
        <v>2</v>
      </c>
      <c r="D1135" s="49" t="s">
        <v>54</v>
      </c>
      <c r="E1135" s="49">
        <v>191</v>
      </c>
      <c r="F1135" s="49" t="s">
        <v>1310</v>
      </c>
    </row>
    <row r="1136" spans="1:6" x14ac:dyDescent="0.2">
      <c r="A1136" s="49">
        <v>73522</v>
      </c>
      <c r="B1136" s="49" t="s">
        <v>1136</v>
      </c>
      <c r="C1136" s="49">
        <v>7</v>
      </c>
      <c r="D1136" s="49" t="s">
        <v>110</v>
      </c>
      <c r="E1136" s="49">
        <v>107</v>
      </c>
      <c r="F1136" s="49" t="s">
        <v>575</v>
      </c>
    </row>
    <row r="1137" spans="1:6" x14ac:dyDescent="0.2">
      <c r="A1137" s="49">
        <v>73537</v>
      </c>
      <c r="B1137" s="49" t="s">
        <v>1137</v>
      </c>
      <c r="C1137" s="49">
        <v>2</v>
      </c>
      <c r="D1137" s="49" t="s">
        <v>54</v>
      </c>
      <c r="E1137" s="49">
        <v>191</v>
      </c>
      <c r="F1137" s="49" t="s">
        <v>1310</v>
      </c>
    </row>
    <row r="1138" spans="1:6" x14ac:dyDescent="0.2">
      <c r="A1138" s="49">
        <v>73538</v>
      </c>
      <c r="B1138" s="49" t="s">
        <v>1138</v>
      </c>
      <c r="C1138" s="49">
        <v>6</v>
      </c>
      <c r="D1138" s="49" t="s">
        <v>25</v>
      </c>
      <c r="E1138" s="49">
        <v>36</v>
      </c>
      <c r="F1138" s="49" t="s">
        <v>1139</v>
      </c>
    </row>
    <row r="1139" spans="1:6" x14ac:dyDescent="0.2">
      <c r="A1139" s="49">
        <v>73669</v>
      </c>
      <c r="B1139" s="49" t="s">
        <v>1140</v>
      </c>
      <c r="C1139" s="49">
        <v>2</v>
      </c>
      <c r="D1139" s="49" t="s">
        <v>54</v>
      </c>
      <c r="E1139" s="49">
        <v>191</v>
      </c>
      <c r="F1139" s="49" t="s">
        <v>1310</v>
      </c>
    </row>
    <row r="1140" spans="1:6" x14ac:dyDescent="0.2">
      <c r="A1140" s="49">
        <v>73675</v>
      </c>
      <c r="B1140" s="49" t="s">
        <v>1141</v>
      </c>
      <c r="C1140" s="49">
        <v>7</v>
      </c>
      <c r="D1140" s="49" t="s">
        <v>110</v>
      </c>
      <c r="E1140" s="49">
        <v>107</v>
      </c>
      <c r="F1140" s="49" t="s">
        <v>575</v>
      </c>
    </row>
    <row r="1141" spans="1:6" x14ac:dyDescent="0.2">
      <c r="A1141" s="49">
        <v>73696</v>
      </c>
      <c r="B1141" s="49" t="s">
        <v>1142</v>
      </c>
      <c r="C1141" s="49">
        <v>7</v>
      </c>
      <c r="D1141" s="49" t="s">
        <v>110</v>
      </c>
      <c r="E1141" s="49">
        <v>107</v>
      </c>
      <c r="F1141" s="49" t="s">
        <v>575</v>
      </c>
    </row>
    <row r="1142" spans="1:6" x14ac:dyDescent="0.2">
      <c r="A1142" s="49">
        <v>73711</v>
      </c>
      <c r="B1142" s="49" t="s">
        <v>1143</v>
      </c>
      <c r="C1142" s="49">
        <v>6</v>
      </c>
      <c r="D1142" s="49" t="s">
        <v>25</v>
      </c>
      <c r="E1142" s="49">
        <v>149</v>
      </c>
      <c r="F1142" s="49" t="s">
        <v>91</v>
      </c>
    </row>
    <row r="1143" spans="1:6" x14ac:dyDescent="0.2">
      <c r="A1143" s="49">
        <v>73717</v>
      </c>
      <c r="B1143" s="49" t="s">
        <v>1144</v>
      </c>
      <c r="C1143" s="49">
        <v>7</v>
      </c>
      <c r="D1143" s="49" t="s">
        <v>110</v>
      </c>
      <c r="E1143" s="49">
        <v>107</v>
      </c>
      <c r="F1143" s="49" t="s">
        <v>575</v>
      </c>
    </row>
    <row r="1144" spans="1:6" x14ac:dyDescent="0.2">
      <c r="A1144" s="49">
        <v>73730</v>
      </c>
      <c r="B1144" s="49" t="s">
        <v>1145</v>
      </c>
      <c r="C1144" s="49">
        <v>7</v>
      </c>
      <c r="D1144" s="49" t="s">
        <v>110</v>
      </c>
      <c r="E1144" s="49">
        <v>107</v>
      </c>
      <c r="F1144" s="49" t="s">
        <v>575</v>
      </c>
    </row>
    <row r="1145" spans="1:6" x14ac:dyDescent="0.2">
      <c r="A1145" s="49">
        <v>73731</v>
      </c>
      <c r="B1145" s="49" t="s">
        <v>1146</v>
      </c>
      <c r="C1145" s="49">
        <v>2</v>
      </c>
      <c r="D1145" s="49" t="s">
        <v>54</v>
      </c>
      <c r="E1145" s="49">
        <v>151</v>
      </c>
      <c r="F1145" s="49" t="s">
        <v>1147</v>
      </c>
    </row>
    <row r="1146" spans="1:6" x14ac:dyDescent="0.2">
      <c r="A1146" s="49">
        <v>73744</v>
      </c>
      <c r="B1146" s="49" t="s">
        <v>1420</v>
      </c>
      <c r="C1146" s="49">
        <v>7</v>
      </c>
      <c r="D1146" s="49" t="s">
        <v>110</v>
      </c>
      <c r="E1146" s="49">
        <v>107</v>
      </c>
      <c r="F1146" s="49" t="s">
        <v>575</v>
      </c>
    </row>
    <row r="1147" spans="1:6" x14ac:dyDescent="0.2">
      <c r="A1147" s="49">
        <v>73764</v>
      </c>
      <c r="B1147" s="49" t="s">
        <v>1148</v>
      </c>
      <c r="C1147" s="49">
        <v>7</v>
      </c>
      <c r="D1147" s="49" t="s">
        <v>110</v>
      </c>
      <c r="E1147" s="49">
        <v>107</v>
      </c>
      <c r="F1147" s="49" t="s">
        <v>575</v>
      </c>
    </row>
    <row r="1148" spans="1:6" x14ac:dyDescent="0.2">
      <c r="A1148" s="49">
        <v>73767</v>
      </c>
      <c r="B1148" s="49" t="s">
        <v>1149</v>
      </c>
      <c r="C1148" s="49">
        <v>2</v>
      </c>
      <c r="D1148" s="49" t="s">
        <v>54</v>
      </c>
      <c r="E1148" s="49">
        <v>191</v>
      </c>
      <c r="F1148" s="49" t="s">
        <v>1310</v>
      </c>
    </row>
    <row r="1149" spans="1:6" x14ac:dyDescent="0.2">
      <c r="A1149" s="49">
        <v>73777</v>
      </c>
      <c r="B1149" s="49" t="s">
        <v>1150</v>
      </c>
      <c r="C1149" s="49">
        <v>2</v>
      </c>
      <c r="D1149" s="49" t="s">
        <v>54</v>
      </c>
      <c r="E1149" s="49">
        <v>191</v>
      </c>
      <c r="F1149" s="49" t="s">
        <v>1310</v>
      </c>
    </row>
    <row r="1150" spans="1:6" x14ac:dyDescent="0.2">
      <c r="A1150" s="49">
        <v>73799</v>
      </c>
      <c r="B1150" s="49" t="s">
        <v>1151</v>
      </c>
      <c r="C1150" s="49">
        <v>2</v>
      </c>
      <c r="D1150" s="49" t="s">
        <v>54</v>
      </c>
      <c r="E1150" s="49">
        <v>191</v>
      </c>
      <c r="F1150" s="49" t="s">
        <v>1310</v>
      </c>
    </row>
    <row r="1151" spans="1:6" x14ac:dyDescent="0.2">
      <c r="A1151" s="49">
        <v>73800</v>
      </c>
      <c r="B1151" s="49" t="s">
        <v>1152</v>
      </c>
      <c r="C1151" s="49">
        <v>2</v>
      </c>
      <c r="D1151" s="49" t="s">
        <v>54</v>
      </c>
      <c r="E1151" s="49">
        <v>191</v>
      </c>
      <c r="F1151" s="49" t="s">
        <v>1310</v>
      </c>
    </row>
    <row r="1152" spans="1:6" x14ac:dyDescent="0.2">
      <c r="A1152" s="49">
        <v>73806</v>
      </c>
      <c r="B1152" s="49" t="s">
        <v>1153</v>
      </c>
      <c r="C1152" s="49">
        <v>7</v>
      </c>
      <c r="D1152" s="49" t="s">
        <v>110</v>
      </c>
      <c r="E1152" s="49">
        <v>107</v>
      </c>
      <c r="F1152" s="49" t="s">
        <v>575</v>
      </c>
    </row>
    <row r="1153" spans="1:6" x14ac:dyDescent="0.2">
      <c r="A1153" s="49">
        <v>73837</v>
      </c>
      <c r="B1153" s="49" t="s">
        <v>1154</v>
      </c>
      <c r="C1153" s="49">
        <v>7</v>
      </c>
      <c r="D1153" s="49" t="s">
        <v>110</v>
      </c>
      <c r="E1153" s="49">
        <v>107</v>
      </c>
      <c r="F1153" s="49" t="s">
        <v>575</v>
      </c>
    </row>
    <row r="1154" spans="1:6" x14ac:dyDescent="0.2">
      <c r="A1154" s="49">
        <v>73899</v>
      </c>
      <c r="B1154" s="49" t="s">
        <v>1155</v>
      </c>
      <c r="C1154" s="49">
        <v>7</v>
      </c>
      <c r="D1154" s="49" t="s">
        <v>110</v>
      </c>
      <c r="E1154" s="49">
        <v>107</v>
      </c>
      <c r="F1154" s="49" t="s">
        <v>575</v>
      </c>
    </row>
    <row r="1155" spans="1:6" x14ac:dyDescent="0.2">
      <c r="A1155" s="49">
        <v>73918</v>
      </c>
      <c r="B1155" s="49" t="s">
        <v>1156</v>
      </c>
      <c r="C1155" s="49">
        <v>6</v>
      </c>
      <c r="D1155" s="49" t="s">
        <v>25</v>
      </c>
      <c r="E1155" s="49">
        <v>35</v>
      </c>
      <c r="F1155" s="49" t="s">
        <v>1157</v>
      </c>
    </row>
    <row r="1156" spans="1:6" x14ac:dyDescent="0.2">
      <c r="A1156" s="49">
        <v>73962</v>
      </c>
      <c r="B1156" s="49" t="s">
        <v>1158</v>
      </c>
      <c r="C1156" s="49">
        <v>7</v>
      </c>
      <c r="D1156" s="49" t="s">
        <v>110</v>
      </c>
      <c r="E1156" s="49">
        <v>107</v>
      </c>
      <c r="F1156" s="49" t="s">
        <v>575</v>
      </c>
    </row>
    <row r="1157" spans="1:6" x14ac:dyDescent="0.2">
      <c r="A1157" s="49">
        <v>73982</v>
      </c>
      <c r="B1157" s="49" t="s">
        <v>1159</v>
      </c>
      <c r="C1157" s="49">
        <v>6</v>
      </c>
      <c r="D1157" s="49" t="s">
        <v>25</v>
      </c>
      <c r="E1157" s="49">
        <v>39</v>
      </c>
      <c r="F1157" s="49" t="s">
        <v>1364</v>
      </c>
    </row>
    <row r="1158" spans="1:6" x14ac:dyDescent="0.2">
      <c r="A1158" s="49">
        <v>74018</v>
      </c>
      <c r="B1158" s="49" t="s">
        <v>1160</v>
      </c>
      <c r="C1158" s="49">
        <v>2</v>
      </c>
      <c r="D1158" s="49" t="s">
        <v>54</v>
      </c>
      <c r="E1158" s="49">
        <v>191</v>
      </c>
      <c r="F1158" s="49" t="s">
        <v>1310</v>
      </c>
    </row>
    <row r="1159" spans="1:6" x14ac:dyDescent="0.2">
      <c r="A1159" s="49">
        <v>74025</v>
      </c>
      <c r="B1159" s="49" t="s">
        <v>1154</v>
      </c>
      <c r="C1159" s="49">
        <v>7</v>
      </c>
      <c r="D1159" s="49" t="s">
        <v>110</v>
      </c>
      <c r="E1159" s="49">
        <v>107</v>
      </c>
      <c r="F1159" s="49" t="s">
        <v>575</v>
      </c>
    </row>
    <row r="1160" spans="1:6" x14ac:dyDescent="0.2">
      <c r="A1160" s="49">
        <v>75849</v>
      </c>
      <c r="B1160" s="49" t="s">
        <v>1161</v>
      </c>
      <c r="C1160" s="49">
        <v>7</v>
      </c>
      <c r="D1160" s="49" t="s">
        <v>110</v>
      </c>
      <c r="E1160" s="49">
        <v>1</v>
      </c>
      <c r="F1160" s="49" t="s">
        <v>1161</v>
      </c>
    </row>
    <row r="1161" spans="1:6" x14ac:dyDescent="0.2">
      <c r="A1161" s="49">
        <v>77608</v>
      </c>
      <c r="B1161" s="49" t="s">
        <v>1162</v>
      </c>
      <c r="C1161" s="49">
        <v>1</v>
      </c>
      <c r="D1161" s="49" t="s">
        <v>134</v>
      </c>
      <c r="E1161" s="49">
        <v>13</v>
      </c>
      <c r="F1161" s="49" t="s">
        <v>799</v>
      </c>
    </row>
    <row r="1162" spans="1:6" x14ac:dyDescent="0.2">
      <c r="A1162" s="49">
        <v>77663</v>
      </c>
      <c r="B1162" s="49" t="s">
        <v>1163</v>
      </c>
      <c r="C1162" s="49">
        <v>2</v>
      </c>
      <c r="D1162" s="49" t="s">
        <v>54</v>
      </c>
      <c r="E1162" s="49">
        <v>191</v>
      </c>
      <c r="F1162" s="49" t="s">
        <v>1310</v>
      </c>
    </row>
    <row r="1163" spans="1:6" x14ac:dyDescent="0.2">
      <c r="A1163" s="49">
        <v>80527</v>
      </c>
      <c r="B1163" s="49" t="s">
        <v>1164</v>
      </c>
      <c r="C1163" s="49">
        <v>2</v>
      </c>
      <c r="D1163" s="49" t="s">
        <v>54</v>
      </c>
      <c r="E1163" s="49">
        <v>191</v>
      </c>
      <c r="F1163" s="49" t="s">
        <v>1310</v>
      </c>
    </row>
    <row r="1164" spans="1:6" x14ac:dyDescent="0.2">
      <c r="A1164" s="49">
        <v>80691</v>
      </c>
      <c r="B1164" s="49" t="s">
        <v>1165</v>
      </c>
      <c r="C1164" s="49">
        <v>2</v>
      </c>
      <c r="D1164" s="49" t="s">
        <v>54</v>
      </c>
      <c r="E1164" s="49">
        <v>26</v>
      </c>
      <c r="F1164" s="49" t="s">
        <v>1318</v>
      </c>
    </row>
    <row r="1165" spans="1:6" x14ac:dyDescent="0.2">
      <c r="A1165" s="49">
        <v>80695</v>
      </c>
      <c r="B1165" s="49" t="s">
        <v>1166</v>
      </c>
      <c r="C1165" s="49">
        <v>2</v>
      </c>
      <c r="D1165" s="49" t="s">
        <v>54</v>
      </c>
      <c r="E1165" s="49">
        <v>38</v>
      </c>
      <c r="F1165" s="49" t="s">
        <v>1319</v>
      </c>
    </row>
    <row r="1166" spans="1:6" x14ac:dyDescent="0.2">
      <c r="A1166" s="49">
        <v>81026</v>
      </c>
      <c r="B1166" s="49" t="s">
        <v>1167</v>
      </c>
      <c r="C1166" s="49">
        <v>7</v>
      </c>
      <c r="D1166" s="49" t="s">
        <v>110</v>
      </c>
      <c r="E1166" s="49">
        <v>107</v>
      </c>
      <c r="F1166" s="49" t="s">
        <v>575</v>
      </c>
    </row>
    <row r="1167" spans="1:6" x14ac:dyDescent="0.2">
      <c r="A1167" s="49">
        <v>81350</v>
      </c>
      <c r="B1167" s="49" t="s">
        <v>1168</v>
      </c>
      <c r="C1167" s="49">
        <v>2</v>
      </c>
      <c r="D1167" s="49" t="s">
        <v>54</v>
      </c>
      <c r="E1167" s="49">
        <v>191</v>
      </c>
      <c r="F1167" s="49" t="s">
        <v>1310</v>
      </c>
    </row>
    <row r="1168" spans="1:6" x14ac:dyDescent="0.2">
      <c r="A1168" s="49">
        <v>81606</v>
      </c>
      <c r="B1168" s="49" t="s">
        <v>1169</v>
      </c>
      <c r="C1168" s="49">
        <v>1</v>
      </c>
      <c r="D1168" s="49" t="s">
        <v>134</v>
      </c>
      <c r="E1168" s="49">
        <v>1</v>
      </c>
      <c r="F1168" s="49" t="s">
        <v>135</v>
      </c>
    </row>
    <row r="1169" spans="1:6" x14ac:dyDescent="0.2">
      <c r="A1169" s="49">
        <v>81706</v>
      </c>
      <c r="B1169" s="49" t="s">
        <v>1170</v>
      </c>
      <c r="C1169" s="49">
        <v>7</v>
      </c>
      <c r="D1169" s="49" t="s">
        <v>25</v>
      </c>
      <c r="E1169" s="49">
        <v>7</v>
      </c>
      <c r="F1169" s="49" t="s">
        <v>1171</v>
      </c>
    </row>
    <row r="1170" spans="1:6" x14ac:dyDescent="0.2">
      <c r="A1170" s="49">
        <v>82191</v>
      </c>
      <c r="B1170" s="49" t="s">
        <v>1172</v>
      </c>
      <c r="C1170" s="49">
        <v>6</v>
      </c>
      <c r="D1170" s="49" t="s">
        <v>25</v>
      </c>
      <c r="E1170" s="49">
        <v>149</v>
      </c>
      <c r="F1170" s="49" t="s">
        <v>91</v>
      </c>
    </row>
    <row r="1171" spans="1:6" x14ac:dyDescent="0.2">
      <c r="A1171" s="49">
        <v>83312</v>
      </c>
      <c r="B1171" s="49" t="s">
        <v>1173</v>
      </c>
      <c r="C1171" s="49">
        <v>7</v>
      </c>
      <c r="D1171" s="49" t="s">
        <v>110</v>
      </c>
      <c r="E1171" s="49">
        <v>107</v>
      </c>
      <c r="F1171" s="49" t="s">
        <v>575</v>
      </c>
    </row>
    <row r="1172" spans="1:6" x14ac:dyDescent="0.2">
      <c r="A1172" s="49">
        <v>83975</v>
      </c>
      <c r="B1172" s="49" t="s">
        <v>1174</v>
      </c>
      <c r="C1172" s="49">
        <v>6</v>
      </c>
      <c r="D1172" s="49" t="s">
        <v>25</v>
      </c>
      <c r="E1172" s="49">
        <v>18</v>
      </c>
      <c r="F1172" s="50" t="s">
        <v>1175</v>
      </c>
    </row>
    <row r="1173" spans="1:6" x14ac:dyDescent="0.2">
      <c r="A1173" s="49">
        <v>84091</v>
      </c>
      <c r="B1173" s="49" t="s">
        <v>1176</v>
      </c>
      <c r="C1173" s="49">
        <v>6</v>
      </c>
      <c r="D1173" s="49" t="s">
        <v>25</v>
      </c>
      <c r="E1173" s="49">
        <v>19</v>
      </c>
      <c r="F1173" s="49" t="s">
        <v>1177</v>
      </c>
    </row>
    <row r="1174" spans="1:6" x14ac:dyDescent="0.2">
      <c r="A1174" s="49">
        <v>84212</v>
      </c>
      <c r="B1174" s="49" t="s">
        <v>1178</v>
      </c>
      <c r="C1174" s="49">
        <v>6</v>
      </c>
      <c r="D1174" s="49" t="s">
        <v>25</v>
      </c>
      <c r="E1174" s="49">
        <v>20</v>
      </c>
      <c r="F1174" s="49" t="s">
        <v>1179</v>
      </c>
    </row>
    <row r="1175" spans="1:6" x14ac:dyDescent="0.2">
      <c r="A1175" s="49">
        <v>84329</v>
      </c>
      <c r="B1175" s="49" t="s">
        <v>1180</v>
      </c>
      <c r="C1175" s="49">
        <v>6</v>
      </c>
      <c r="D1175" s="49" t="s">
        <v>25</v>
      </c>
      <c r="E1175" s="49">
        <v>21</v>
      </c>
      <c r="F1175" s="49" t="s">
        <v>1180</v>
      </c>
    </row>
    <row r="1176" spans="1:6" x14ac:dyDescent="0.2">
      <c r="A1176" s="49">
        <v>84464</v>
      </c>
      <c r="B1176" s="49" t="s">
        <v>1181</v>
      </c>
      <c r="C1176" s="49">
        <v>6</v>
      </c>
      <c r="D1176" s="49" t="s">
        <v>25</v>
      </c>
      <c r="E1176" s="49">
        <v>22</v>
      </c>
      <c r="F1176" s="49" t="s">
        <v>1182</v>
      </c>
    </row>
    <row r="1177" spans="1:6" x14ac:dyDescent="0.2">
      <c r="A1177" s="49">
        <v>84606</v>
      </c>
      <c r="B1177" s="49" t="s">
        <v>1183</v>
      </c>
      <c r="C1177" s="49">
        <v>6</v>
      </c>
      <c r="D1177" s="49" t="s">
        <v>25</v>
      </c>
      <c r="E1177" s="49">
        <v>23</v>
      </c>
      <c r="F1177" s="49" t="s">
        <v>1184</v>
      </c>
    </row>
    <row r="1178" spans="1:6" x14ac:dyDescent="0.2">
      <c r="A1178" s="49">
        <v>85343</v>
      </c>
      <c r="B1178" s="49" t="s">
        <v>1185</v>
      </c>
      <c r="C1178" s="49">
        <v>2</v>
      </c>
      <c r="D1178" s="49" t="s">
        <v>54</v>
      </c>
      <c r="E1178" s="49">
        <v>191</v>
      </c>
      <c r="F1178" s="49" t="s">
        <v>1310</v>
      </c>
    </row>
    <row r="1179" spans="1:6" x14ac:dyDescent="0.2">
      <c r="A1179" s="49">
        <v>85350</v>
      </c>
      <c r="B1179" s="49" t="s">
        <v>1186</v>
      </c>
      <c r="C1179" s="49">
        <v>2</v>
      </c>
      <c r="D1179" s="49" t="s">
        <v>54</v>
      </c>
      <c r="E1179" s="49">
        <v>4</v>
      </c>
      <c r="F1179" s="49" t="s">
        <v>1331</v>
      </c>
    </row>
    <row r="1180" spans="1:6" x14ac:dyDescent="0.2">
      <c r="A1180" s="49">
        <v>85357</v>
      </c>
      <c r="B1180" s="49" t="s">
        <v>1187</v>
      </c>
      <c r="C1180" s="49">
        <v>2</v>
      </c>
      <c r="D1180" s="49" t="s">
        <v>54</v>
      </c>
      <c r="E1180" s="49">
        <v>22</v>
      </c>
      <c r="F1180" s="49" t="s">
        <v>1328</v>
      </c>
    </row>
    <row r="1181" spans="1:6" x14ac:dyDescent="0.2">
      <c r="A1181" s="49">
        <v>85371</v>
      </c>
      <c r="B1181" s="49" t="s">
        <v>1188</v>
      </c>
      <c r="C1181" s="49">
        <v>2</v>
      </c>
      <c r="D1181" s="49" t="s">
        <v>54</v>
      </c>
      <c r="E1181" s="49">
        <v>6</v>
      </c>
      <c r="F1181" s="49" t="s">
        <v>1311</v>
      </c>
    </row>
    <row r="1182" spans="1:6" x14ac:dyDescent="0.2">
      <c r="A1182" s="49">
        <v>85378</v>
      </c>
      <c r="B1182" s="49" t="s">
        <v>1290</v>
      </c>
      <c r="C1182" s="49">
        <v>2</v>
      </c>
      <c r="D1182" s="49" t="s">
        <v>54</v>
      </c>
      <c r="E1182" s="49">
        <v>23</v>
      </c>
      <c r="F1182" s="49" t="s">
        <v>1316</v>
      </c>
    </row>
    <row r="1183" spans="1:6" x14ac:dyDescent="0.2">
      <c r="A1183" s="49">
        <v>85385</v>
      </c>
      <c r="B1183" s="49" t="s">
        <v>1189</v>
      </c>
      <c r="C1183" s="49">
        <v>2</v>
      </c>
      <c r="D1183" s="49" t="s">
        <v>54</v>
      </c>
      <c r="E1183" s="49">
        <v>6</v>
      </c>
      <c r="F1183" s="49" t="s">
        <v>1311</v>
      </c>
    </row>
    <row r="1184" spans="1:6" x14ac:dyDescent="0.2">
      <c r="A1184" s="49">
        <v>85392</v>
      </c>
      <c r="B1184" s="49" t="s">
        <v>1190</v>
      </c>
      <c r="C1184" s="49">
        <v>6</v>
      </c>
      <c r="D1184" s="49" t="s">
        <v>25</v>
      </c>
      <c r="E1184" s="49">
        <v>149</v>
      </c>
      <c r="F1184" s="49" t="s">
        <v>91</v>
      </c>
    </row>
    <row r="1185" spans="1:6" x14ac:dyDescent="0.2">
      <c r="A1185" s="49">
        <v>85399</v>
      </c>
      <c r="B1185" s="49" t="s">
        <v>1191</v>
      </c>
      <c r="C1185" s="49">
        <v>2</v>
      </c>
      <c r="D1185" s="49" t="s">
        <v>54</v>
      </c>
      <c r="E1185" s="49">
        <v>4</v>
      </c>
      <c r="F1185" s="49" t="s">
        <v>1331</v>
      </c>
    </row>
    <row r="1186" spans="1:6" x14ac:dyDescent="0.2">
      <c r="A1186" s="49">
        <v>85413</v>
      </c>
      <c r="B1186" s="49" t="s">
        <v>1192</v>
      </c>
      <c r="C1186" s="49">
        <v>2</v>
      </c>
      <c r="D1186" s="49" t="s">
        <v>54</v>
      </c>
      <c r="E1186" s="49">
        <v>6</v>
      </c>
      <c r="F1186" s="49" t="s">
        <v>1311</v>
      </c>
    </row>
    <row r="1187" spans="1:6" x14ac:dyDescent="0.2">
      <c r="A1187" s="49">
        <v>85420</v>
      </c>
      <c r="B1187" s="49" t="s">
        <v>1193</v>
      </c>
      <c r="C1187" s="49">
        <v>2</v>
      </c>
      <c r="D1187" s="49" t="s">
        <v>54</v>
      </c>
      <c r="E1187" s="49">
        <v>26</v>
      </c>
      <c r="F1187" s="49" t="s">
        <v>1318</v>
      </c>
    </row>
    <row r="1188" spans="1:6" x14ac:dyDescent="0.2">
      <c r="A1188" s="49">
        <v>85427</v>
      </c>
      <c r="B1188" s="49" t="s">
        <v>1194</v>
      </c>
      <c r="C1188" s="49">
        <v>2</v>
      </c>
      <c r="D1188" s="49" t="s">
        <v>54</v>
      </c>
      <c r="E1188" s="49">
        <v>30</v>
      </c>
      <c r="F1188" s="49" t="s">
        <v>1313</v>
      </c>
    </row>
    <row r="1189" spans="1:6" x14ac:dyDescent="0.2">
      <c r="A1189" s="49">
        <v>85441</v>
      </c>
      <c r="B1189" s="49" t="s">
        <v>1195</v>
      </c>
      <c r="C1189" s="49">
        <v>6</v>
      </c>
      <c r="D1189" s="49" t="s">
        <v>25</v>
      </c>
      <c r="E1189" s="49">
        <v>32</v>
      </c>
      <c r="F1189" s="49" t="s">
        <v>1324</v>
      </c>
    </row>
    <row r="1190" spans="1:6" x14ac:dyDescent="0.2">
      <c r="A1190" s="49">
        <v>85448</v>
      </c>
      <c r="B1190" s="49" t="s">
        <v>1291</v>
      </c>
      <c r="C1190" s="49">
        <v>2</v>
      </c>
      <c r="D1190" s="49" t="s">
        <v>54</v>
      </c>
      <c r="E1190" s="49">
        <v>24</v>
      </c>
      <c r="F1190" s="49" t="s">
        <v>1317</v>
      </c>
    </row>
    <row r="1191" spans="1:6" x14ac:dyDescent="0.2">
      <c r="A1191" s="49">
        <v>85462</v>
      </c>
      <c r="B1191" s="49" t="s">
        <v>1196</v>
      </c>
      <c r="C1191" s="49">
        <v>2</v>
      </c>
      <c r="D1191" s="49" t="s">
        <v>54</v>
      </c>
      <c r="E1191" s="49">
        <v>191</v>
      </c>
      <c r="F1191" s="49" t="s">
        <v>1310</v>
      </c>
    </row>
    <row r="1192" spans="1:6" x14ac:dyDescent="0.2">
      <c r="A1192" s="49">
        <v>85469</v>
      </c>
      <c r="B1192" s="49" t="s">
        <v>1197</v>
      </c>
      <c r="C1192" s="49">
        <v>2</v>
      </c>
      <c r="D1192" s="49" t="s">
        <v>54</v>
      </c>
      <c r="E1192" s="49">
        <v>38</v>
      </c>
      <c r="F1192" s="49" t="s">
        <v>1319</v>
      </c>
    </row>
    <row r="1193" spans="1:6" x14ac:dyDescent="0.2">
      <c r="A1193" s="49">
        <v>85476</v>
      </c>
      <c r="B1193" s="49" t="s">
        <v>1198</v>
      </c>
      <c r="C1193" s="49">
        <v>2</v>
      </c>
      <c r="D1193" s="49" t="s">
        <v>54</v>
      </c>
      <c r="E1193" s="49">
        <v>38</v>
      </c>
      <c r="F1193" s="49" t="s">
        <v>1319</v>
      </c>
    </row>
    <row r="1194" spans="1:6" x14ac:dyDescent="0.2">
      <c r="A1194" s="49">
        <v>85483</v>
      </c>
      <c r="B1194" s="49" t="s">
        <v>1199</v>
      </c>
      <c r="C1194" s="49">
        <v>2</v>
      </c>
      <c r="D1194" s="49" t="s">
        <v>54</v>
      </c>
      <c r="E1194" s="49">
        <v>22</v>
      </c>
      <c r="F1194" s="49" t="s">
        <v>1328</v>
      </c>
    </row>
    <row r="1195" spans="1:6" x14ac:dyDescent="0.2">
      <c r="A1195" s="49">
        <v>85490</v>
      </c>
      <c r="B1195" s="49" t="s">
        <v>1200</v>
      </c>
      <c r="C1195" s="49">
        <v>2</v>
      </c>
      <c r="D1195" s="49" t="s">
        <v>54</v>
      </c>
      <c r="E1195" s="49">
        <v>38</v>
      </c>
      <c r="F1195" s="49" t="s">
        <v>1319</v>
      </c>
    </row>
    <row r="1196" spans="1:6" x14ac:dyDescent="0.2">
      <c r="A1196" s="49">
        <v>85497</v>
      </c>
      <c r="B1196" s="49" t="s">
        <v>1201</v>
      </c>
      <c r="C1196" s="49">
        <v>2</v>
      </c>
      <c r="D1196" s="49" t="s">
        <v>54</v>
      </c>
      <c r="E1196" s="49">
        <v>24</v>
      </c>
      <c r="F1196" s="49" t="s">
        <v>1317</v>
      </c>
    </row>
    <row r="1197" spans="1:6" x14ac:dyDescent="0.2">
      <c r="A1197" s="49">
        <v>85504</v>
      </c>
      <c r="B1197" s="49" t="s">
        <v>1202</v>
      </c>
      <c r="C1197" s="49">
        <v>2</v>
      </c>
      <c r="D1197" s="49" t="s">
        <v>54</v>
      </c>
      <c r="E1197" s="49">
        <v>26</v>
      </c>
      <c r="F1197" s="49" t="s">
        <v>1318</v>
      </c>
    </row>
    <row r="1198" spans="1:6" x14ac:dyDescent="0.2">
      <c r="A1198" s="49">
        <v>85511</v>
      </c>
      <c r="B1198" s="49" t="s">
        <v>1203</v>
      </c>
      <c r="C1198" s="49">
        <v>2</v>
      </c>
      <c r="D1198" s="49" t="s">
        <v>54</v>
      </c>
      <c r="E1198" s="49">
        <v>6</v>
      </c>
      <c r="F1198" s="49" t="s">
        <v>1311</v>
      </c>
    </row>
    <row r="1199" spans="1:6" x14ac:dyDescent="0.2">
      <c r="A1199" s="49">
        <v>85518</v>
      </c>
      <c r="B1199" s="49" t="s">
        <v>1292</v>
      </c>
      <c r="C1199" s="49">
        <v>2</v>
      </c>
      <c r="D1199" s="49" t="s">
        <v>54</v>
      </c>
      <c r="E1199" s="49">
        <v>30</v>
      </c>
      <c r="F1199" s="49" t="s">
        <v>1313</v>
      </c>
    </row>
    <row r="1200" spans="1:6" x14ac:dyDescent="0.2">
      <c r="A1200" s="49">
        <v>85525</v>
      </c>
      <c r="B1200" s="49" t="s">
        <v>1204</v>
      </c>
      <c r="C1200" s="49">
        <v>2</v>
      </c>
      <c r="D1200" s="49" t="s">
        <v>54</v>
      </c>
      <c r="E1200" s="49">
        <v>6</v>
      </c>
      <c r="F1200" s="49" t="s">
        <v>1311</v>
      </c>
    </row>
    <row r="1201" spans="1:6" x14ac:dyDescent="0.2">
      <c r="A1201" s="49">
        <v>85539</v>
      </c>
      <c r="B1201" s="49" t="s">
        <v>1205</v>
      </c>
      <c r="C1201" s="49">
        <v>2</v>
      </c>
      <c r="D1201" s="49" t="s">
        <v>54</v>
      </c>
      <c r="E1201" s="49">
        <v>10</v>
      </c>
      <c r="F1201" s="49" t="s">
        <v>1330</v>
      </c>
    </row>
    <row r="1202" spans="1:6" x14ac:dyDescent="0.2">
      <c r="A1202" s="49">
        <v>85553</v>
      </c>
      <c r="B1202" s="49" t="s">
        <v>1206</v>
      </c>
      <c r="C1202" s="49">
        <v>2</v>
      </c>
      <c r="D1202" s="49" t="s">
        <v>54</v>
      </c>
      <c r="E1202" s="49">
        <v>32</v>
      </c>
      <c r="F1202" s="49" t="s">
        <v>1312</v>
      </c>
    </row>
    <row r="1203" spans="1:6" x14ac:dyDescent="0.2">
      <c r="A1203" s="49">
        <v>85560</v>
      </c>
      <c r="B1203" s="49" t="s">
        <v>1207</v>
      </c>
      <c r="C1203" s="49">
        <v>2</v>
      </c>
      <c r="D1203" s="49" t="s">
        <v>54</v>
      </c>
      <c r="E1203" s="49">
        <v>24</v>
      </c>
      <c r="F1203" s="49" t="s">
        <v>1317</v>
      </c>
    </row>
    <row r="1204" spans="1:6" x14ac:dyDescent="0.2">
      <c r="A1204" s="49">
        <v>85567</v>
      </c>
      <c r="B1204" s="49" t="s">
        <v>1208</v>
      </c>
      <c r="C1204" s="49">
        <v>2</v>
      </c>
      <c r="D1204" s="49" t="s">
        <v>54</v>
      </c>
      <c r="E1204" s="49">
        <v>10</v>
      </c>
      <c r="F1204" s="49" t="s">
        <v>1330</v>
      </c>
    </row>
    <row r="1205" spans="1:6" x14ac:dyDescent="0.2">
      <c r="A1205" s="49">
        <v>85574</v>
      </c>
      <c r="B1205" s="49" t="s">
        <v>1209</v>
      </c>
      <c r="C1205" s="49">
        <v>2</v>
      </c>
      <c r="D1205" s="49" t="s">
        <v>54</v>
      </c>
      <c r="E1205" s="49">
        <v>12</v>
      </c>
      <c r="F1205" s="49" t="s">
        <v>1332</v>
      </c>
    </row>
    <row r="1206" spans="1:6" x14ac:dyDescent="0.2">
      <c r="A1206" s="49">
        <v>85581</v>
      </c>
      <c r="B1206" s="49" t="s">
        <v>1421</v>
      </c>
      <c r="C1206" s="49">
        <v>2</v>
      </c>
      <c r="D1206" s="49" t="s">
        <v>54</v>
      </c>
      <c r="E1206" s="49">
        <v>151</v>
      </c>
      <c r="F1206" s="49" t="s">
        <v>1147</v>
      </c>
    </row>
    <row r="1207" spans="1:6" x14ac:dyDescent="0.2">
      <c r="A1207" s="49">
        <v>85595</v>
      </c>
      <c r="B1207" s="49" t="s">
        <v>1210</v>
      </c>
      <c r="C1207" s="49">
        <v>2</v>
      </c>
      <c r="D1207" s="49" t="s">
        <v>54</v>
      </c>
      <c r="E1207" s="49">
        <v>31</v>
      </c>
      <c r="F1207" s="49" t="s">
        <v>1314</v>
      </c>
    </row>
    <row r="1208" spans="1:6" x14ac:dyDescent="0.2">
      <c r="A1208" s="49">
        <v>85609</v>
      </c>
      <c r="B1208" s="49" t="s">
        <v>1211</v>
      </c>
      <c r="C1208" s="49">
        <v>6</v>
      </c>
      <c r="D1208" s="49" t="s">
        <v>25</v>
      </c>
      <c r="E1208" s="49">
        <v>149</v>
      </c>
      <c r="F1208" s="49" t="s">
        <v>91</v>
      </c>
    </row>
    <row r="1209" spans="1:6" x14ac:dyDescent="0.2">
      <c r="A1209" s="49">
        <v>85616</v>
      </c>
      <c r="B1209" s="49" t="s">
        <v>1212</v>
      </c>
      <c r="C1209" s="49">
        <v>2</v>
      </c>
      <c r="D1209" s="49" t="s">
        <v>54</v>
      </c>
      <c r="E1209" s="49">
        <v>37</v>
      </c>
      <c r="F1209" s="49" t="s">
        <v>1327</v>
      </c>
    </row>
    <row r="1210" spans="1:6" x14ac:dyDescent="0.2">
      <c r="A1210" s="49">
        <v>85644</v>
      </c>
      <c r="B1210" s="49" t="s">
        <v>1213</v>
      </c>
      <c r="C1210" s="49">
        <v>2</v>
      </c>
      <c r="D1210" s="49" t="s">
        <v>54</v>
      </c>
      <c r="E1210" s="49">
        <v>22</v>
      </c>
      <c r="F1210" s="49" t="s">
        <v>1328</v>
      </c>
    </row>
    <row r="1211" spans="1:6" x14ac:dyDescent="0.2">
      <c r="A1211" s="49">
        <v>85651</v>
      </c>
      <c r="B1211" s="49" t="s">
        <v>1214</v>
      </c>
      <c r="C1211" s="49">
        <v>2</v>
      </c>
      <c r="D1211" s="49" t="s">
        <v>54</v>
      </c>
      <c r="E1211" s="49">
        <v>32</v>
      </c>
      <c r="F1211" s="49" t="s">
        <v>1312</v>
      </c>
    </row>
    <row r="1212" spans="1:6" x14ac:dyDescent="0.2">
      <c r="A1212" s="49">
        <v>85665</v>
      </c>
      <c r="B1212" s="49" t="s">
        <v>1215</v>
      </c>
      <c r="C1212" s="49">
        <v>2</v>
      </c>
      <c r="D1212" s="49" t="s">
        <v>54</v>
      </c>
      <c r="E1212" s="49">
        <v>38</v>
      </c>
      <c r="F1212" s="49" t="s">
        <v>1319</v>
      </c>
    </row>
    <row r="1213" spans="1:6" x14ac:dyDescent="0.2">
      <c r="A1213" s="49">
        <v>85700</v>
      </c>
      <c r="B1213" s="49" t="s">
        <v>1216</v>
      </c>
      <c r="C1213" s="49">
        <v>6</v>
      </c>
      <c r="D1213" s="49" t="s">
        <v>25</v>
      </c>
      <c r="E1213" s="49">
        <v>149</v>
      </c>
      <c r="F1213" s="49" t="s">
        <v>91</v>
      </c>
    </row>
    <row r="1214" spans="1:6" x14ac:dyDescent="0.2">
      <c r="A1214" s="49">
        <v>85718</v>
      </c>
      <c r="B1214" s="49" t="s">
        <v>1217</v>
      </c>
      <c r="C1214" s="49">
        <v>2</v>
      </c>
      <c r="D1214" s="49" t="s">
        <v>54</v>
      </c>
      <c r="E1214" s="49">
        <v>38</v>
      </c>
      <c r="F1214" s="49" t="s">
        <v>1319</v>
      </c>
    </row>
    <row r="1215" spans="1:6" x14ac:dyDescent="0.2">
      <c r="A1215" s="49">
        <v>85789</v>
      </c>
      <c r="B1215" s="49" t="s">
        <v>1218</v>
      </c>
      <c r="C1215" s="49">
        <v>6</v>
      </c>
      <c r="D1215" s="49" t="s">
        <v>25</v>
      </c>
      <c r="E1215" s="49">
        <v>149</v>
      </c>
      <c r="F1215" s="49" t="s">
        <v>91</v>
      </c>
    </row>
    <row r="1216" spans="1:6" x14ac:dyDescent="0.2">
      <c r="A1216" s="49">
        <v>85827</v>
      </c>
      <c r="B1216" s="49" t="s">
        <v>1219</v>
      </c>
      <c r="C1216" s="49">
        <v>2</v>
      </c>
      <c r="D1216" s="49" t="s">
        <v>54</v>
      </c>
      <c r="E1216" s="49">
        <v>37</v>
      </c>
      <c r="F1216" s="49" t="s">
        <v>1327</v>
      </c>
    </row>
    <row r="1217" spans="1:6" x14ac:dyDescent="0.2">
      <c r="A1217" s="49">
        <v>85848</v>
      </c>
      <c r="B1217" s="49" t="s">
        <v>1220</v>
      </c>
      <c r="C1217" s="49">
        <v>2</v>
      </c>
      <c r="D1217" s="49" t="s">
        <v>54</v>
      </c>
      <c r="E1217" s="49">
        <v>30</v>
      </c>
      <c r="F1217" s="49" t="s">
        <v>1313</v>
      </c>
    </row>
    <row r="1218" spans="1:6" x14ac:dyDescent="0.2">
      <c r="A1218" s="49">
        <v>85869</v>
      </c>
      <c r="B1218" s="49" t="s">
        <v>1221</v>
      </c>
      <c r="C1218" s="49">
        <v>2</v>
      </c>
      <c r="D1218" s="49" t="s">
        <v>54</v>
      </c>
      <c r="E1218" s="49">
        <v>25</v>
      </c>
      <c r="F1218" s="49" t="s">
        <v>1329</v>
      </c>
    </row>
    <row r="1219" spans="1:6" x14ac:dyDescent="0.2">
      <c r="A1219" s="49">
        <v>85890</v>
      </c>
      <c r="B1219" s="49" t="s">
        <v>1293</v>
      </c>
      <c r="C1219" s="49">
        <v>2</v>
      </c>
      <c r="D1219" s="49" t="s">
        <v>54</v>
      </c>
      <c r="E1219" s="49">
        <v>26</v>
      </c>
      <c r="F1219" s="49" t="s">
        <v>1318</v>
      </c>
    </row>
    <row r="1220" spans="1:6" x14ac:dyDescent="0.2">
      <c r="A1220" s="49">
        <v>85958</v>
      </c>
      <c r="B1220" s="49" t="s">
        <v>1294</v>
      </c>
      <c r="C1220" s="49">
        <v>6</v>
      </c>
      <c r="D1220" s="49" t="s">
        <v>25</v>
      </c>
      <c r="E1220" s="49">
        <v>149</v>
      </c>
      <c r="F1220" s="49" t="s">
        <v>91</v>
      </c>
    </row>
    <row r="1221" spans="1:6" x14ac:dyDescent="0.2">
      <c r="A1221" s="49">
        <v>85995</v>
      </c>
      <c r="B1221" s="49" t="s">
        <v>1295</v>
      </c>
      <c r="C1221" s="49">
        <v>6</v>
      </c>
      <c r="D1221" s="49" t="s">
        <v>25</v>
      </c>
      <c r="E1221" s="49">
        <v>149</v>
      </c>
      <c r="F1221" s="49" t="s">
        <v>91</v>
      </c>
    </row>
    <row r="1222" spans="1:6" x14ac:dyDescent="0.2">
      <c r="A1222" s="49">
        <v>86202</v>
      </c>
      <c r="B1222" s="49" t="s">
        <v>1222</v>
      </c>
      <c r="C1222" s="49">
        <v>6</v>
      </c>
      <c r="D1222" s="49" t="s">
        <v>25</v>
      </c>
      <c r="E1222" s="49">
        <v>109</v>
      </c>
      <c r="F1222" s="49" t="s">
        <v>1223</v>
      </c>
    </row>
    <row r="1223" spans="1:6" x14ac:dyDescent="0.2">
      <c r="A1223" s="49">
        <v>86273</v>
      </c>
      <c r="B1223" s="49" t="s">
        <v>1224</v>
      </c>
      <c r="C1223" s="49">
        <v>7</v>
      </c>
      <c r="D1223" s="49" t="s">
        <v>110</v>
      </c>
      <c r="E1223" s="49">
        <v>110</v>
      </c>
      <c r="F1223" s="49" t="s">
        <v>1225</v>
      </c>
    </row>
    <row r="1224" spans="1:6" x14ac:dyDescent="0.2">
      <c r="A1224" s="49">
        <v>86443</v>
      </c>
      <c r="B1224" s="49" t="s">
        <v>1226</v>
      </c>
      <c r="C1224" s="49">
        <v>6</v>
      </c>
      <c r="D1224" s="49" t="s">
        <v>25</v>
      </c>
      <c r="E1224" s="49">
        <v>24</v>
      </c>
      <c r="F1224" s="49" t="s">
        <v>1227</v>
      </c>
    </row>
    <row r="1225" spans="1:6" x14ac:dyDescent="0.2">
      <c r="A1225" s="49">
        <v>86593</v>
      </c>
      <c r="B1225" s="49" t="s">
        <v>1228</v>
      </c>
      <c r="C1225" s="49">
        <v>6</v>
      </c>
      <c r="D1225" s="49" t="s">
        <v>25</v>
      </c>
      <c r="E1225" s="49">
        <v>25</v>
      </c>
      <c r="F1225" s="49" t="s">
        <v>1229</v>
      </c>
    </row>
    <row r="1226" spans="1:6" x14ac:dyDescent="0.2">
      <c r="A1226" s="49">
        <v>86714</v>
      </c>
      <c r="B1226" s="49" t="s">
        <v>1230</v>
      </c>
      <c r="C1226" s="49">
        <v>6</v>
      </c>
      <c r="D1226" s="49" t="s">
        <v>25</v>
      </c>
      <c r="E1226" s="49">
        <v>26</v>
      </c>
      <c r="F1226" s="49" t="s">
        <v>1231</v>
      </c>
    </row>
    <row r="1227" spans="1:6" x14ac:dyDescent="0.2">
      <c r="A1227" s="49">
        <v>86836</v>
      </c>
      <c r="B1227" s="49" t="s">
        <v>1232</v>
      </c>
      <c r="C1227" s="49">
        <v>6</v>
      </c>
      <c r="D1227" s="49" t="s">
        <v>25</v>
      </c>
      <c r="E1227" s="49">
        <v>27</v>
      </c>
      <c r="F1227" s="49" t="s">
        <v>1233</v>
      </c>
    </row>
    <row r="1228" spans="1:6" x14ac:dyDescent="0.2">
      <c r="A1228" s="49">
        <v>86842</v>
      </c>
      <c r="B1228" s="49" t="s">
        <v>1234</v>
      </c>
      <c r="C1228" s="49">
        <v>6</v>
      </c>
      <c r="D1228" s="49" t="s">
        <v>25</v>
      </c>
      <c r="E1228" s="49">
        <v>28</v>
      </c>
      <c r="F1228" s="49" t="s">
        <v>1235</v>
      </c>
    </row>
    <row r="1229" spans="1:6" x14ac:dyDescent="0.2">
      <c r="A1229" s="49">
        <v>89957</v>
      </c>
      <c r="B1229" s="49" t="s">
        <v>1236</v>
      </c>
      <c r="C1229" s="49">
        <v>1</v>
      </c>
      <c r="D1229" s="49" t="s">
        <v>134</v>
      </c>
      <c r="E1229" s="49">
        <v>13</v>
      </c>
      <c r="F1229" s="49" t="s">
        <v>799</v>
      </c>
    </row>
    <row r="1230" spans="1:6" x14ac:dyDescent="0.2">
      <c r="A1230" s="49">
        <v>89981</v>
      </c>
      <c r="B1230" s="49" t="s">
        <v>1237</v>
      </c>
      <c r="C1230" s="49">
        <v>6</v>
      </c>
      <c r="D1230" s="49" t="s">
        <v>25</v>
      </c>
      <c r="E1230" s="49">
        <v>181</v>
      </c>
      <c r="F1230" s="49" t="s">
        <v>1307</v>
      </c>
    </row>
    <row r="1231" spans="1:6" x14ac:dyDescent="0.2">
      <c r="A1231" s="49">
        <v>89982</v>
      </c>
      <c r="B1231" s="49" t="s">
        <v>1238</v>
      </c>
      <c r="C1231" s="49">
        <v>6</v>
      </c>
      <c r="D1231" s="49" t="s">
        <v>25</v>
      </c>
      <c r="E1231" s="49">
        <v>181</v>
      </c>
      <c r="F1231" s="49" t="s">
        <v>1307</v>
      </c>
    </row>
    <row r="1232" spans="1:6" x14ac:dyDescent="0.2">
      <c r="A1232" s="49">
        <v>89985</v>
      </c>
      <c r="B1232" s="49" t="s">
        <v>1239</v>
      </c>
      <c r="C1232" s="49">
        <v>6</v>
      </c>
      <c r="D1232" s="49" t="s">
        <v>25</v>
      </c>
      <c r="E1232" s="49">
        <v>181</v>
      </c>
      <c r="F1232" s="49" t="s">
        <v>1307</v>
      </c>
    </row>
    <row r="1233" spans="1:6" x14ac:dyDescent="0.2">
      <c r="A1233" s="49">
        <v>89987</v>
      </c>
      <c r="B1233" s="49" t="s">
        <v>1240</v>
      </c>
      <c r="C1233" s="49">
        <v>6</v>
      </c>
      <c r="D1233" s="49" t="s">
        <v>25</v>
      </c>
      <c r="E1233" s="49">
        <v>181</v>
      </c>
      <c r="F1233" s="49" t="s">
        <v>1307</v>
      </c>
    </row>
    <row r="1234" spans="1:6" x14ac:dyDescent="0.2">
      <c r="A1234" s="49">
        <v>89988</v>
      </c>
      <c r="B1234" s="49" t="s">
        <v>1241</v>
      </c>
      <c r="C1234" s="49">
        <v>6</v>
      </c>
      <c r="D1234" s="49" t="s">
        <v>25</v>
      </c>
      <c r="E1234" s="49">
        <v>181</v>
      </c>
      <c r="F1234" s="49" t="s">
        <v>1307</v>
      </c>
    </row>
    <row r="1235" spans="1:6" x14ac:dyDescent="0.2">
      <c r="A1235" s="49">
        <v>89990</v>
      </c>
      <c r="B1235" s="49" t="s">
        <v>1242</v>
      </c>
      <c r="C1235" s="49">
        <v>6</v>
      </c>
      <c r="D1235" s="49" t="s">
        <v>25</v>
      </c>
      <c r="E1235" s="49">
        <v>181</v>
      </c>
      <c r="F1235" s="49" t="s">
        <v>1307</v>
      </c>
    </row>
    <row r="1236" spans="1:6" x14ac:dyDescent="0.2">
      <c r="A1236" s="49">
        <v>89991</v>
      </c>
      <c r="B1236" s="49" t="s">
        <v>1243</v>
      </c>
      <c r="C1236" s="49">
        <v>6</v>
      </c>
      <c r="D1236" s="49" t="s">
        <v>25</v>
      </c>
      <c r="E1236" s="49">
        <v>181</v>
      </c>
      <c r="F1236" s="49" t="s">
        <v>1307</v>
      </c>
    </row>
    <row r="1237" spans="1:6" x14ac:dyDescent="0.2">
      <c r="A1237" s="49">
        <v>89992</v>
      </c>
      <c r="B1237" s="49" t="s">
        <v>1244</v>
      </c>
      <c r="C1237" s="49">
        <v>6</v>
      </c>
      <c r="D1237" s="49" t="s">
        <v>25</v>
      </c>
      <c r="E1237" s="49">
        <v>181</v>
      </c>
      <c r="F1237" s="49" t="s">
        <v>1307</v>
      </c>
    </row>
    <row r="1238" spans="1:6" x14ac:dyDescent="0.2">
      <c r="A1238" s="49">
        <v>89993</v>
      </c>
      <c r="B1238" s="49" t="s">
        <v>1245</v>
      </c>
      <c r="C1238" s="49">
        <v>6</v>
      </c>
      <c r="D1238" s="49" t="s">
        <v>25</v>
      </c>
      <c r="E1238" s="49">
        <v>181</v>
      </c>
      <c r="F1238" s="49" t="s">
        <v>1307</v>
      </c>
    </row>
    <row r="1239" spans="1:6" x14ac:dyDescent="0.2">
      <c r="A1239" s="49">
        <v>89995</v>
      </c>
      <c r="B1239" s="49" t="s">
        <v>1246</v>
      </c>
      <c r="C1239" s="49">
        <v>6</v>
      </c>
      <c r="D1239" s="49" t="s">
        <v>25</v>
      </c>
      <c r="E1239" s="49">
        <v>181</v>
      </c>
      <c r="F1239" s="49" t="s">
        <v>1307</v>
      </c>
    </row>
    <row r="1240" spans="1:6" x14ac:dyDescent="0.2">
      <c r="A1240" s="49">
        <v>89996</v>
      </c>
      <c r="B1240" s="49" t="s">
        <v>1247</v>
      </c>
      <c r="C1240" s="49">
        <v>6</v>
      </c>
      <c r="D1240" s="49" t="s">
        <v>25</v>
      </c>
      <c r="E1240" s="49">
        <v>181</v>
      </c>
      <c r="F1240" s="49" t="s">
        <v>1307</v>
      </c>
    </row>
    <row r="1241" spans="1:6" x14ac:dyDescent="0.2">
      <c r="A1241" s="49">
        <v>89997</v>
      </c>
      <c r="B1241" s="49" t="s">
        <v>1248</v>
      </c>
      <c r="C1241" s="49">
        <v>6</v>
      </c>
      <c r="D1241" s="49" t="s">
        <v>25</v>
      </c>
      <c r="E1241" s="49">
        <v>181</v>
      </c>
      <c r="F1241" s="49" t="s">
        <v>1307</v>
      </c>
    </row>
    <row r="1242" spans="1:6" x14ac:dyDescent="0.2">
      <c r="A1242" s="49">
        <v>91068</v>
      </c>
      <c r="B1242" s="49" t="s">
        <v>1249</v>
      </c>
      <c r="C1242" s="49">
        <v>10</v>
      </c>
      <c r="D1242" s="49" t="s">
        <v>1250</v>
      </c>
      <c r="E1242" s="49">
        <v>192</v>
      </c>
      <c r="F1242" s="49" t="s">
        <v>1418</v>
      </c>
    </row>
    <row r="1243" spans="1:6" x14ac:dyDescent="0.2">
      <c r="A1243" s="49">
        <v>91082</v>
      </c>
      <c r="B1243" s="49" t="s">
        <v>1440</v>
      </c>
      <c r="C1243" s="49">
        <v>7</v>
      </c>
      <c r="D1243" s="49" t="s">
        <v>25</v>
      </c>
      <c r="E1243" s="49">
        <v>1</v>
      </c>
      <c r="F1243" s="49" t="s">
        <v>1419</v>
      </c>
    </row>
    <row r="1244" spans="1:6" x14ac:dyDescent="0.2">
      <c r="A1244" s="49">
        <v>92385</v>
      </c>
      <c r="B1244" s="49" t="s">
        <v>1435</v>
      </c>
      <c r="C1244" s="49">
        <v>2</v>
      </c>
      <c r="D1244" s="49" t="s">
        <v>54</v>
      </c>
      <c r="E1244" s="49">
        <v>1</v>
      </c>
      <c r="F1244" s="49" t="s">
        <v>961</v>
      </c>
    </row>
    <row r="1245" spans="1:6" x14ac:dyDescent="0.2">
      <c r="A1245" s="49">
        <v>92524</v>
      </c>
      <c r="B1245" s="49" t="s">
        <v>1251</v>
      </c>
      <c r="C1245" s="49">
        <v>1</v>
      </c>
      <c r="D1245" s="49" t="s">
        <v>134</v>
      </c>
      <c r="E1245" s="49">
        <v>1</v>
      </c>
      <c r="F1245" s="49" t="s">
        <v>135</v>
      </c>
    </row>
    <row r="1246" spans="1:6" x14ac:dyDescent="0.2">
      <c r="A1246" s="49">
        <v>93570</v>
      </c>
      <c r="B1246" s="49" t="s">
        <v>1365</v>
      </c>
      <c r="C1246" s="49">
        <v>7</v>
      </c>
      <c r="D1246" s="49" t="s">
        <v>110</v>
      </c>
      <c r="E1246" s="49">
        <v>193</v>
      </c>
      <c r="F1246" s="49" t="s">
        <v>1357</v>
      </c>
    </row>
    <row r="1247" spans="1:6" x14ac:dyDescent="0.2">
      <c r="A1247" s="49">
        <v>96355</v>
      </c>
      <c r="B1247" s="49" t="s">
        <v>1436</v>
      </c>
      <c r="C1247" s="49">
        <v>1</v>
      </c>
      <c r="D1247" s="49" t="s">
        <v>134</v>
      </c>
      <c r="E1247" s="49">
        <v>196</v>
      </c>
      <c r="F1247" s="49" t="s">
        <v>1437</v>
      </c>
    </row>
    <row r="1248" spans="1:6" x14ac:dyDescent="0.2">
      <c r="A1248" s="49">
        <v>96757</v>
      </c>
      <c r="B1248" s="49" t="s">
        <v>1438</v>
      </c>
      <c r="C1248" s="49">
        <v>1</v>
      </c>
      <c r="D1248" s="49" t="s">
        <v>134</v>
      </c>
      <c r="E1248" s="49">
        <v>198</v>
      </c>
      <c r="F1248" s="49" t="s">
        <v>1438</v>
      </c>
    </row>
    <row r="1249" spans="1:6" x14ac:dyDescent="0.2">
      <c r="A1249" s="49">
        <v>98515</v>
      </c>
      <c r="B1249" s="49" t="s">
        <v>1440</v>
      </c>
      <c r="C1249" s="49">
        <v>7</v>
      </c>
      <c r="D1249" s="49" t="s">
        <v>25</v>
      </c>
      <c r="E1249" s="49">
        <v>1</v>
      </c>
      <c r="F1249" s="49" t="s">
        <v>1440</v>
      </c>
    </row>
    <row r="1250" spans="1:6" x14ac:dyDescent="0.2">
      <c r="A1250" s="49">
        <v>31993</v>
      </c>
      <c r="B1250" s="49" t="s">
        <v>9637</v>
      </c>
      <c r="C1250" s="49">
        <v>6</v>
      </c>
      <c r="D1250" s="49" t="s">
        <v>25</v>
      </c>
      <c r="E1250" s="49">
        <v>203</v>
      </c>
      <c r="F1250" s="49" t="s">
        <v>9637</v>
      </c>
    </row>
  </sheetData>
  <autoFilter ref="A1:F1231">
    <sortState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Tales Youssef Parreira</cp:lastModifiedBy>
  <cp:lastPrinted>2016-01-15T12:52:17Z</cp:lastPrinted>
  <dcterms:created xsi:type="dcterms:W3CDTF">2013-10-31T11:33:48Z</dcterms:created>
  <dcterms:modified xsi:type="dcterms:W3CDTF">2019-02-25T15:33:03Z</dcterms:modified>
</cp:coreProperties>
</file>