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120" windowHeight="10035"/>
  </bookViews>
  <sheets>
    <sheet name="RESUMO SOMA POPULAÇÃO" sheetId="1" r:id="rId1"/>
  </sheets>
  <definedNames>
    <definedName name="_xlnm._FilterDatabase" localSheetId="0" hidden="1">'RESUMO SOMA POPULAÇÃO'!$A$4:$H$79</definedName>
  </definedNames>
  <calcPr calcId="145621"/>
</workbook>
</file>

<file path=xl/calcChain.xml><?xml version="1.0" encoding="utf-8"?>
<calcChain xmlns="http://schemas.openxmlformats.org/spreadsheetml/2006/main">
  <c r="H55" i="1" l="1"/>
  <c r="G55" i="1"/>
  <c r="F55" i="1"/>
  <c r="E55" i="1"/>
</calcChain>
</file>

<file path=xl/sharedStrings.xml><?xml version="1.0" encoding="utf-8"?>
<sst xmlns="http://schemas.openxmlformats.org/spreadsheetml/2006/main" count="210" uniqueCount="165">
  <si>
    <t>REDES REGIONAIS DE ATENÇÃO EM SAÚDE - ESTADO DE SÃO PAULO - CENSO POPULACIONAL 2022.</t>
  </si>
  <si>
    <t>RRAS - BASE SES 2024</t>
  </si>
  <si>
    <t>RRAS</t>
  </si>
  <si>
    <t>DRS</t>
  </si>
  <si>
    <t>REGIÕES DE SAÚDE</t>
  </si>
  <si>
    <t>MUNICÍPIOS</t>
  </si>
  <si>
    <t xml:space="preserve"> QTDE MUNICÍPIOS</t>
  </si>
  <si>
    <t>POPULAÇÃO MASCULINA 2023</t>
  </si>
  <si>
    <t>POPULAÇÃO FEMININA 2023</t>
  </si>
  <si>
    <t>POPULAÇÃO TOTAL 2023</t>
  </si>
  <si>
    <t>DRS 1 - Grande São Paulo</t>
  </si>
  <si>
    <t>35015 Grande ABC</t>
  </si>
  <si>
    <t>Diadema, Mauá, Ribeirao Pires, Rio Grande da Serra, Santo André, São Bernardo do Campo, Sao Caetano do Sul</t>
  </si>
  <si>
    <t>35011 Alto do Tietê</t>
  </si>
  <si>
    <t>Áruja, Biritiba-Mirim, Ferraz de Vasconcelos, Guararema, Guarulhos, Itaquaquecetuba, Mogi das Cruzes, Poá, Salesópolis, Santa Isabel, Suzano</t>
  </si>
  <si>
    <t>35012 Franco da Rocha</t>
  </si>
  <si>
    <t>Caieiras, Cajamar, Francisco Morato, Franco da Rocha, Mairiporã</t>
  </si>
  <si>
    <t>35013 Mananciais</t>
  </si>
  <si>
    <t>Cotia, Embu, Embu-Guaçu, Itapecerica da Serra, Juquitiba, São Lourenço da Serra, Taboão da Serra, Vargem Grande Paulista</t>
  </si>
  <si>
    <t>35014 Rota dos Bandeirantes</t>
  </si>
  <si>
    <t xml:space="preserve">Barueri, Carapicuiba, Itapevi, Jandira, Osasco, Pirapora do Bom Jesus, Santana de Parnaíba </t>
  </si>
  <si>
    <t>35016 São Paulo</t>
  </si>
  <si>
    <t>São Paulo</t>
  </si>
  <si>
    <t>DRS 4 - Baixada Santista</t>
  </si>
  <si>
    <t>35041 Baixada Santista</t>
  </si>
  <si>
    <t xml:space="preserve">Bertioga, Cubatão, Guarujá, Itanhaém, Mongaguá, Peruibe, Praia Grande, Santos, Sao Vicente </t>
  </si>
  <si>
    <t>DRS 12 - Registro</t>
  </si>
  <si>
    <t>35121 Vale do Ribeira</t>
  </si>
  <si>
    <t xml:space="preserve">Barra do Turvo, Cajati, Cananéia, Eldorado, Iguape, Ilha Comprida, Iporanga, Itariri, Jacupiranga, Juquiá, Miracatu, Pariquera-Açu, Pedro de Toledo, Registro, Sete Barras </t>
  </si>
  <si>
    <t>RRAS 7 - TOTAL</t>
  </si>
  <si>
    <t>DRS 16 - Sorocaba</t>
  </si>
  <si>
    <t>35161 Itapetininga</t>
  </si>
  <si>
    <t xml:space="preserve">Alambari, Angatuba, Campina do Monte Alegre, Capão Bonito, Cerquilho, Cesario Lange, Guareí, Itapetininga, Quadra, Ribeirão Grande, São Miguel Arcanjo, Sarapuí, Tatuí </t>
  </si>
  <si>
    <t>35162 Itapeva</t>
  </si>
  <si>
    <t>Apiaí, Barra do Chapeu, Bom Sucesso de Itararé, Buri, Guapiara, Itabera, Itaoca, Itapeva, Itapirapuã Paulista, Itararé, Nova Campina, Ribeira, Ribeirao Branco, Riversul, Taquarivaí</t>
  </si>
  <si>
    <t>35163 Sorocaba</t>
  </si>
  <si>
    <t>Alumínio, Araçariguama, Araçoiaba da Serra, Boituva, Capela do Alto, Ibiuna, Iperó, Itú, Jumirim, Mairinque, Piedade, Pilar do Sul, Porto Feliz, Salto, Salto de Pirapora, Sao Roque, Sorocaba, Tapiraí, Tietê, Votorantim</t>
  </si>
  <si>
    <t>RRAS 8 - TOTAL</t>
  </si>
  <si>
    <t>DRS 6 - Bauru</t>
  </si>
  <si>
    <t>35061 Vale do Jurumirim</t>
  </si>
  <si>
    <t>Águas de Santa Bárbara, Arandu, Avaré, Barão de Antonina, Cerqueira Cesar, Coronel Macedo, Fartura, Iaras, Itaí, Itaporanga, Manduri, Paranapanema, Pirajú, Sarutaiá, Taguaí, Taquarituba, Tejupa</t>
  </si>
  <si>
    <t>35062 Bauru</t>
  </si>
  <si>
    <t>Agudos, Arealva, Avai, Balbinos, Bauru, Borebi, Cabralia Paulista, Duartina, Iacanga, Lençois Paulista, Lucianopolis, Macatuba, Paulistania, Pederneiras, Pirajui, Piratininga, Presidente Alves, Reginopolis,</t>
  </si>
  <si>
    <t>35063 Polo Cuesta</t>
  </si>
  <si>
    <t>Anhembi, Areiópolis, Bofete, Botucatu, Conchas, Itatinga, Laranjal Paulista, Pardinho, Pereiras, Porangaba, Pratania, Sao Manuel, Torre de Pedra</t>
  </si>
  <si>
    <t>35064 Jaú</t>
  </si>
  <si>
    <t>Bariri, Barra Bonita, Bocaina, Boraceia, Brotas, Dois Corregos, Igaraçu do Tiete, Itaju, Itapui, Jaú, Mineiros do Tiete, Torrinha</t>
  </si>
  <si>
    <t>35065 Lins</t>
  </si>
  <si>
    <t xml:space="preserve">Cafelândia, Getulina, Guaiçara, Lins, Pongai, Promissão, Sabino, Uru </t>
  </si>
  <si>
    <t>RRAS 9 - TOTAL</t>
  </si>
  <si>
    <t>DRS 9 - Marilia</t>
  </si>
  <si>
    <t>35091 Adamantina</t>
  </si>
  <si>
    <t xml:space="preserve">Adamantina, Florida Paulista, Inubia Paulista, Lucelia, Mariapolis, Osvaldo Cruz, Pacaembu, Pracinha, Sagres, Salmourão </t>
  </si>
  <si>
    <t>35092 Assis</t>
  </si>
  <si>
    <t>Assis, Borá, Candido Mota, Cruzalia, Florinia, Lutecia, Maracai, Palmital, Paraguaçu Paulista, Pedrinhas Paulista, Platina, Tarumã</t>
  </si>
  <si>
    <t>35093 Marília</t>
  </si>
  <si>
    <t>Álvaro de Carvalho, Alvinlândia, Campos Novos Paulista, Echaporã, Fernão, Galia, Garça, Guaimbê, Guarantã, Julio Mesquita, Lupercio, Marilia, Ocauçu, Oriente, Oscar Bressane, Pompéia, Quintana, Ubirajara, Vera Cruz</t>
  </si>
  <si>
    <t>35094 Ourinhos</t>
  </si>
  <si>
    <t xml:space="preserve">Bernardino de Campos, Canitar, Chavantes, Espirito Santo do Turvo, Ibirarema, Ipaussu, Óleo, Ourinhos, Ribeirao do Sul, Salto Grande, Santa Cruz do Rio Pardo, Sao Pedro do Turvo, Timburi </t>
  </si>
  <si>
    <t>35095 Tupã</t>
  </si>
  <si>
    <t>Arco-iris, Bastos, Herculândia, Iacri, Parapuã, Queiroz, Rinopolis, Tupã</t>
  </si>
  <si>
    <t>RRAS 10 - TOTAL</t>
  </si>
  <si>
    <t>DRS 11 - Presidente Prudente</t>
  </si>
  <si>
    <t>35111 Alta Paulista</t>
  </si>
  <si>
    <t xml:space="preserve">Dracena, Flora Rica, Irapuru, Junqueiropolis, Monte Castelo, Nova Guataporanga, Ouro Verde, Panorama, Pauliceia, Santa Mercedes, Sao João do Pau d'Alho, Tupi Paulista </t>
  </si>
  <si>
    <t>35112 Alta Sorocabana</t>
  </si>
  <si>
    <t xml:space="preserve">Alfredo Marcondes, Alvares Machado, Anhumas, Caiabu, Emilianópolis, Estrela do Norte, Indiana, Martinopolis, Narandiba, Pirapozinho, Presidente Bernardes, Presidente Prudente, Regente Feijo, Ribeirão dos Índios, Sandovalina, Santo Anastácio, Santo Expedito, Taciba, Tarabai </t>
  </si>
  <si>
    <t>35113 Alto Capivari</t>
  </si>
  <si>
    <t xml:space="preserve">Iepê, João Ramalho, Nantes, Quata, Rancharia </t>
  </si>
  <si>
    <t>35114 Extremo Oeste Paulista</t>
  </si>
  <si>
    <t>Caiuá, Marabá Paulista, Piquerobi, Presidente Epitácio, Presidente Venceslau</t>
  </si>
  <si>
    <t>35115 Pontal do Paranapanema</t>
  </si>
  <si>
    <t>Euclides da Cunha Paulista, Mirante do Paranapanema, Rosana, Teodoro Sampaio,</t>
  </si>
  <si>
    <t>RRAS 11 - TOTAL</t>
  </si>
  <si>
    <t>DRS 2 - Aracatuba</t>
  </si>
  <si>
    <t>35021 Central do DRS II</t>
  </si>
  <si>
    <t>Araçatuba, Auriflama, Bento de Abreu, Bilac, Guararapes, Guzolândia, Nova Castilho, Nova Luzitania, Rubiácea, Santo Antônio do Aracanguá, Valparaiso</t>
  </si>
  <si>
    <t>35022 Lagos do DRS II</t>
  </si>
  <si>
    <t>Andradina, Castilho, Guaraçaí, Ilha Solteira, Itapura, Lavínia, Mirandópolis, Murutinga do Sul, Nova Independência, Pereira Barreto, Sud Mennucci, Suzanápolis</t>
  </si>
  <si>
    <t>35023 Consórcio do DRS II</t>
  </si>
  <si>
    <t>Alto Alegre, Avanhandava, Barbosa, Birigui, Brauna, Brejo Alegre, Buritama, Clementina, Coroados, Gabriel Monteiro, Glicerio, Lourdes, Luiziania, Penapolis, Piacatu, Santópolis do Aguapeí, Turiúba</t>
  </si>
  <si>
    <t>DRS 15 - São José do Rio Preto</t>
  </si>
  <si>
    <t>35151 Catanduva</t>
  </si>
  <si>
    <t>Ariranha, Catanduva, Catiguá, Elisiário, Embaúba, Fernando Prestes, Irapuã, Itajobi, Marapoama, Novais, Novo Horizonte, Palmares Paulista, Paraíso, Pindorama, Pirangi, Sales, Santa Adélia, Tabapuã, Urupês</t>
  </si>
  <si>
    <t>35152 Santa Fé do Sul</t>
  </si>
  <si>
    <t xml:space="preserve">Nova Canaã Paulista, Rubinéia, Santa Clara d'Oeste, Santa Fé do Sul, Santa Rita d'Oeste, Tres Fronteiras </t>
  </si>
  <si>
    <t>35153 Jales</t>
  </si>
  <si>
    <t>Aparecida d'Oeste, Aspasia, Dirce Reis, Dolcinópolis, Jales, Marinópolis, Mesópolis, Palmeira d'Oeste, Paranapuã, Pontalinda, Santa Albertina, Santa Salete, Santana da Ponte Pensa, São Francisco, Urania, Vitoria Brasil</t>
  </si>
  <si>
    <t>35154 Fernandópolis</t>
  </si>
  <si>
    <t>Estrela d'Oeste, Fernandópolis, Guarani d'Oeste, Indiapora, Macedonia, Meridiano, Mira Estrela, Ouroeste, Pedranopolis, Populina, São João das Duas Pontes, São João de Iracema, Turmalina</t>
  </si>
  <si>
    <t>35155 São José do Rio Preto</t>
  </si>
  <si>
    <t>Bady Bassitt, Bálsamo, Cedral, Guapiaçu, Ibirá, Icém, Ipiguá, Mirassol, Mirassolândia, Neves Paulista, Nova Aliança, Nova Granada, Onda Verde, Orindiuva, Palestina, Paulo de Faria, Potirendaba, São Josá do Rio Preto, Tanabi, Uchoa</t>
  </si>
  <si>
    <t>35156 José Bonifácio</t>
  </si>
  <si>
    <t>Adolfo, Jací, José Bonifácio, Mendonça, Monte Aprazível, Nipoã, Planalto, Poloni, Ubarana, União Paulista, Zacarias</t>
  </si>
  <si>
    <t>35157 Votuporanga</t>
  </si>
  <si>
    <t>Álvares Florence, Américo de Campos, Cardoso, Cosmorama, Floreal, Gastão Vidigal, General Salgado, Macaubal, Magda, Monções, Nhandeara, Parisi, Pontes Gestal, Riolândia, Sebastianópolis do Sul, Valentim Gentil, Votuporanga</t>
  </si>
  <si>
    <t>RRAS 12 - TOTAL</t>
  </si>
  <si>
    <t>DRS 5 - Barretos</t>
  </si>
  <si>
    <t>35051 Norte - Barretos</t>
  </si>
  <si>
    <t>Altair, Barretos, Cajobi, Colina, Colombia, Guaíra, Guaraci, Jaborandi, Olimpia, Severinia</t>
  </si>
  <si>
    <t>35052 Sul - Barretos</t>
  </si>
  <si>
    <t>Bebedouro, Monte Azul Paulista, Taiaçu, Taiuva, Taquaral, Terra Roxa, Viradouro, Vista Alegre do Alto</t>
  </si>
  <si>
    <t>DRS 8 - Franca</t>
  </si>
  <si>
    <t>35081 Três Colinas</t>
  </si>
  <si>
    <t>Cristais Paulista, Franca, Itirapuã, Jeriquara, Patrocinio Paulista, Pedregulho, Restinga, Ribeirão Corrente, Rifaina, São José da Bela Vista</t>
  </si>
  <si>
    <t>35082 Alta Anhanguera</t>
  </si>
  <si>
    <t>Ipuã, Morro Agudo, Nuporanga, Orlândia, Sales Oliveira, São Joaquim da Barra</t>
  </si>
  <si>
    <t>35083 Alta Mogiana</t>
  </si>
  <si>
    <t>Aramina, Buritizal, Guará, Igarapava, Ituverava, Miguelópolis,</t>
  </si>
  <si>
    <t>DRS 13 - Ribeirão Preto</t>
  </si>
  <si>
    <t>35131 Horizonte Verde</t>
  </si>
  <si>
    <t xml:space="preserve">Barrinha, Dumont, Guariba, Jaboticabal, Monte Alto, Pitangueiras, Pontal, Pradópolis, Sertãozinho </t>
  </si>
  <si>
    <t>35132 Aquífero Guarani</t>
  </si>
  <si>
    <t xml:space="preserve">Cravinhos, Guatapara, Jardinópolis, Luis Antônio, Ribeirão Preto, Santa Rita do Passa Quatro, Santa Rosa de Viterbo, São Simão, Serra Azul, Serrana </t>
  </si>
  <si>
    <t>35133 Vale das Cachoeiras</t>
  </si>
  <si>
    <t>Altinópolis, Batatais, Brodowski, Cajuru, Cassia dos Coqueiros, Santa Cruz da Esperança, Santo Antonio da Alegria</t>
  </si>
  <si>
    <t>RRAS 13 - TOTAL</t>
  </si>
  <si>
    <t>DRS 10 - Piracicaba</t>
  </si>
  <si>
    <t>35101 Araras</t>
  </si>
  <si>
    <t xml:space="preserve">Araras, Conchal, Leme, Pirassununga, Santa Cruz da Conceição </t>
  </si>
  <si>
    <t>35102 Limeira</t>
  </si>
  <si>
    <t xml:space="preserve">Cordeirópolis, Engenheiro Coelho, Iracemápolis, Limeira </t>
  </si>
  <si>
    <t>35103 Piracicaba</t>
  </si>
  <si>
    <t xml:space="preserve">Águas de Sao Pedro, Capivari, Charqueada, Elias Fausto, Mombuca, Piracicaba, Rafard, Rio das Pedras, Saltinho, Santa Maria da Serra, São Pedro </t>
  </si>
  <si>
    <t>35104 Rio Claro</t>
  </si>
  <si>
    <t xml:space="preserve">Analândia, Corumbataí, Ipeúna, Itirapina, Rio Claro, Santa Gertrudes </t>
  </si>
  <si>
    <t>RRAS 14 - TOTAL</t>
  </si>
  <si>
    <t>DRS 7 - Campinas</t>
  </si>
  <si>
    <t>35072 Reg. Metrop. Campinas</t>
  </si>
  <si>
    <t>Americana, Artur Nogueira, Campinas, Cosmópolis, Holambra, Hortolândia, Indaiatuba, Itatiba, Jaguariúna, Morungaba, Monte Mor, Nova Odessa, Paulínia, Pedreira, Santa Bárbara D'Oeste, Santo Antônio de Posse, Sumaré, Valinhos, Vinhedo</t>
  </si>
  <si>
    <t>35074 Circuito das Águas</t>
  </si>
  <si>
    <t>Águas de Lindóia, Amparo, Lindóia, Monte Alegre do Sul, Serra Negra</t>
  </si>
  <si>
    <t>DRS 14 - São Joao da Boa Vista</t>
  </si>
  <si>
    <t>35141 Baixa Mogiana</t>
  </si>
  <si>
    <t>Estiva Gerbi, Itapira, Mogi Guacu, Moji Mirim</t>
  </si>
  <si>
    <t>35142 Mantiqueira</t>
  </si>
  <si>
    <t>Aguaí, Águas da Prata, Espirito Santo do Pinhal, Santa Cruz das Palmeiras, Santo Antonio do Jardim, São João da Boa Vista, Tambaú, Vargem Grande do Sul</t>
  </si>
  <si>
    <t>35143 Rio Pardo</t>
  </si>
  <si>
    <t>Caconde, Casa Branca, Divinolândia, Itobi, Mococa, São José do Rio Pardo, São Sebastião da Grama, Tapiratiba</t>
  </si>
  <si>
    <t>RRAS 15 - TOTAL</t>
  </si>
  <si>
    <t>35071 Bragança</t>
  </si>
  <si>
    <t>Atibaia, Bom Jesus dos Perdões, Bragança Paulista, Joanópolis, Nazaré Paulista, Pedra Bela, Pinhalzinho, Piracaia, Socorro, Tuiuti, Vargem</t>
  </si>
  <si>
    <t>35073 Jundiaí</t>
  </si>
  <si>
    <t xml:space="preserve">Cabreúva, Campo Limpo Paulista, Itupeva, Jarinu, Jundiaí, Louveira, Várzea Paulista </t>
  </si>
  <si>
    <t>RRAS 16 - TOTAL</t>
  </si>
  <si>
    <t>DRS 17 - Taubate</t>
  </si>
  <si>
    <t>35171 Alto Vale do Paraíba</t>
  </si>
  <si>
    <t xml:space="preserve">Caçapava, Igaratá, Jacareí, Jambeiro, Monteiro Lobato, Paraibuna, Santa Branca, São Josá dos Campos </t>
  </si>
  <si>
    <t>35172 Circ. da Fé-V. Histórico</t>
  </si>
  <si>
    <t xml:space="preserve">Aparecida, Arapeí, Areias, Bananal, Cachoeira Paulista, Canas, Cruzeiro, Cunha, Guaratinguetá, Lavrinhas, Lorena, Piquete, Potim, Queluz, Roseira, São Josá do Barreiro, Silveiras </t>
  </si>
  <si>
    <t>35173 Litoral Norte</t>
  </si>
  <si>
    <t>Caraguatatuba, Ilhabela, São Sebastião, Ubatuba</t>
  </si>
  <si>
    <t>35174 V. Paraíba - R. Serrana</t>
  </si>
  <si>
    <t>Campos do Jordão, Lagoinha, Natividade da Serra, Pindamonhangaba, Redenção da Serra, Santo Antonio do Pinhal, São Bento do Sapucaí, São Luís do Paraitinga, Taubaté, Tremembé</t>
  </si>
  <si>
    <t>RRAS 17 - TOTAL</t>
  </si>
  <si>
    <t>DRS 3 - Araraquara</t>
  </si>
  <si>
    <t>35031 Central do DRS III</t>
  </si>
  <si>
    <t>Americo Brasiliense, Araraquara, Boa Esperança do Sul, Gavião Peixoto, Motuca, Rincão, Santa Lucia, Trabijú</t>
  </si>
  <si>
    <t>Descalvado, Dourado, Ibaté, Porto Ferreira, Ribeirão Bonito, São Carlos</t>
  </si>
  <si>
    <t>RRAS 18 - TOTAL</t>
  </si>
  <si>
    <t>TOTAL GERAL ESTADO</t>
  </si>
  <si>
    <t>Fonte: Secretaria de Estado da Saúde de São Paulo e IBGE - Censo Demográfico</t>
  </si>
  <si>
    <t>35032 Coração do DRS III</t>
  </si>
  <si>
    <t>35033 Noroeste do DRS III</t>
  </si>
  <si>
    <t xml:space="preserve">Borborema, Cândido Rodrigues, Dobrada, Ibitinga, Itápolis, Matão, Nova Europa, Tabatinga, Taquaritinga, Santa Ernestina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</si>
</sst>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1"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b/>
      <sz val="11"/>
      <name val="Times New Roman"/>
      <family val="1"/>
    </font>
    <font>
      <sz val="10"/>
      <color theme="1"/>
      <name val="Calibri"/>
      <family val="2"/>
    </font>
    <font>
      <b/>
      <sz val="11"/>
      <color theme="1"/>
      <name val="Times New Roman"/>
      <family val="1"/>
    </font>
    <font>
      <sz val="10"/>
      <color theme="1"/>
      <name val="Times New Roman"/>
      <family val="1"/>
    </font>
    <font>
      <b/>
      <sz val="10"/>
      <color theme="1"/>
      <name val="Times New Roman"/>
      <family val="1"/>
    </font>
    <font>
      <b/>
      <i/>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cellStyleXfs>
  <cellXfs count="33">
    <xf numFmtId="0" fontId="0" fillId="0" borderId="0" xfId="0"/>
    <xf numFmtId="0" fontId="2" fillId="0" borderId="0" xfId="0" applyFont="1" applyAlignment="1">
      <alignment horizontal="left" vertical="center"/>
    </xf>
    <xf numFmtId="0" fontId="3" fillId="0" borderId="0" xfId="0" applyFont="1"/>
    <xf numFmtId="3" fontId="3" fillId="0" borderId="0" xfId="0" applyNumberFormat="1" applyFont="1"/>
    <xf numFmtId="0" fontId="4" fillId="0" borderId="1" xfId="0" applyFont="1" applyBorder="1" applyAlignment="1">
      <alignment horizontal="center" vertical="center"/>
    </xf>
    <xf numFmtId="164" fontId="4" fillId="0" borderId="1" xfId="2" applyNumberFormat="1" applyFont="1" applyFill="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xf>
    <xf numFmtId="164" fontId="7" fillId="2" borderId="2" xfId="2" applyNumberFormat="1" applyFont="1" applyFill="1" applyBorder="1" applyAlignment="1">
      <alignment horizontal="left" vertical="center"/>
    </xf>
    <xf numFmtId="0" fontId="7"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164" fontId="8" fillId="2" borderId="2" xfId="1" applyNumberFormat="1" applyFont="1" applyFill="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164" fontId="7" fillId="0" borderId="2" xfId="1" applyNumberFormat="1" applyFont="1" applyFill="1" applyBorder="1" applyAlignment="1">
      <alignment horizontal="center" vertical="center" wrapText="1"/>
    </xf>
    <xf numFmtId="0" fontId="6" fillId="2" borderId="2" xfId="0" applyFont="1" applyFill="1" applyBorder="1" applyAlignment="1">
      <alignment horizontal="left" vertical="center"/>
    </xf>
    <xf numFmtId="0" fontId="7" fillId="2" borderId="2" xfId="0" applyFont="1" applyFill="1" applyBorder="1" applyAlignment="1">
      <alignment horizontal="left" vertical="center"/>
    </xf>
    <xf numFmtId="164" fontId="7" fillId="0" borderId="2" xfId="2" applyNumberFormat="1" applyFont="1" applyFill="1" applyBorder="1" applyAlignment="1">
      <alignment horizontal="left" vertical="center"/>
    </xf>
    <xf numFmtId="0" fontId="6" fillId="3" borderId="2" xfId="0" applyFont="1" applyFill="1" applyBorder="1" applyAlignment="1">
      <alignment horizontal="center" vertical="center"/>
    </xf>
    <xf numFmtId="164" fontId="6" fillId="3" borderId="2" xfId="1" applyNumberFormat="1" applyFont="1" applyFill="1" applyBorder="1" applyAlignment="1">
      <alignment horizontal="center" vertical="center"/>
    </xf>
    <xf numFmtId="0" fontId="9" fillId="0" borderId="0" xfId="0" applyFont="1"/>
    <xf numFmtId="0" fontId="3" fillId="0" borderId="0" xfId="0" applyFont="1" applyAlignment="1">
      <alignment horizontal="left"/>
    </xf>
    <xf numFmtId="0" fontId="10" fillId="0" borderId="0" xfId="0" applyFont="1"/>
    <xf numFmtId="0" fontId="3" fillId="0" borderId="0" xfId="0" applyFont="1" applyAlignment="1">
      <alignment horizontal="center" vertical="center"/>
    </xf>
    <xf numFmtId="0" fontId="7" fillId="0" borderId="0" xfId="0" applyFont="1"/>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8" fillId="0" borderId="2" xfId="0" applyFont="1" applyBorder="1" applyAlignment="1">
      <alignment horizontal="left" vertical="center" wrapText="1"/>
    </xf>
  </cellXfs>
  <cellStyles count="4">
    <cellStyle name="Normal" xfId="0" builtinId="0"/>
    <cellStyle name="Normal 2" xfId="3"/>
    <cellStyle name="Vírgula" xfId="1" builtinId="3"/>
    <cellStyle name="Vírgula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abSelected="1" zoomScaleNormal="100" workbookViewId="0">
      <pane ySplit="4" topLeftCell="A68" activePane="bottomLeft" state="frozen"/>
      <selection pane="bottomLeft" activeCell="I73" sqref="I73"/>
    </sheetView>
  </sheetViews>
  <sheetFormatPr defaultColWidth="48.42578125" defaultRowHeight="15.75" x14ac:dyDescent="0.25"/>
  <cols>
    <col min="1" max="1" width="8.7109375" style="26" customWidth="1"/>
    <col min="2" max="2" width="22.140625" style="25" customWidth="1"/>
    <col min="3" max="3" width="24.140625" style="2" customWidth="1"/>
    <col min="4" max="4" width="35.7109375" style="2" customWidth="1"/>
    <col min="5" max="5" width="13" style="27" customWidth="1"/>
    <col min="6" max="6" width="15.7109375" style="28" customWidth="1"/>
    <col min="7" max="7" width="15" style="28" customWidth="1"/>
    <col min="8" max="8" width="13.140625" style="28" customWidth="1"/>
    <col min="9" max="16384" width="48.42578125" style="2"/>
  </cols>
  <sheetData>
    <row r="1" spans="1:8" x14ac:dyDescent="0.25">
      <c r="A1" s="1" t="s">
        <v>0</v>
      </c>
      <c r="B1" s="2"/>
      <c r="E1" s="3"/>
      <c r="F1" s="2"/>
      <c r="G1" s="2"/>
      <c r="H1" s="2"/>
    </row>
    <row r="2" spans="1:8" x14ac:dyDescent="0.25">
      <c r="A2" s="1" t="s">
        <v>1</v>
      </c>
      <c r="B2" s="2"/>
      <c r="E2" s="3"/>
      <c r="F2" s="2"/>
      <c r="G2" s="2"/>
      <c r="H2" s="2"/>
    </row>
    <row r="4" spans="1:8" ht="42.75" x14ac:dyDescent="0.25">
      <c r="A4" s="4" t="s">
        <v>2</v>
      </c>
      <c r="B4" s="5" t="s">
        <v>3</v>
      </c>
      <c r="C4" s="6" t="s">
        <v>4</v>
      </c>
      <c r="D4" s="7" t="s">
        <v>5</v>
      </c>
      <c r="E4" s="7" t="s">
        <v>6</v>
      </c>
      <c r="F4" s="8" t="s">
        <v>7</v>
      </c>
      <c r="G4" s="8" t="s">
        <v>8</v>
      </c>
      <c r="H4" s="8" t="s">
        <v>9</v>
      </c>
    </row>
    <row r="5" spans="1:8" ht="38.25" x14ac:dyDescent="0.25">
      <c r="A5" s="9">
        <v>1</v>
      </c>
      <c r="B5" s="10" t="s">
        <v>10</v>
      </c>
      <c r="C5" s="11" t="s">
        <v>11</v>
      </c>
      <c r="D5" s="11" t="s">
        <v>12</v>
      </c>
      <c r="E5" s="12">
        <v>7</v>
      </c>
      <c r="F5" s="13">
        <v>1282491</v>
      </c>
      <c r="G5" s="13">
        <v>1414039</v>
      </c>
      <c r="H5" s="13">
        <v>2696530</v>
      </c>
    </row>
    <row r="6" spans="1:8" ht="51" x14ac:dyDescent="0.25">
      <c r="A6" s="9">
        <v>2</v>
      </c>
      <c r="B6" s="10" t="s">
        <v>10</v>
      </c>
      <c r="C6" s="11" t="s">
        <v>13</v>
      </c>
      <c r="D6" s="11" t="s">
        <v>14</v>
      </c>
      <c r="E6" s="12">
        <v>11</v>
      </c>
      <c r="F6" s="13">
        <v>1409284</v>
      </c>
      <c r="G6" s="13">
        <v>1509632</v>
      </c>
      <c r="H6" s="13">
        <v>2918916</v>
      </c>
    </row>
    <row r="7" spans="1:8" ht="25.5" x14ac:dyDescent="0.25">
      <c r="A7" s="9">
        <v>3</v>
      </c>
      <c r="B7" s="10" t="s">
        <v>10</v>
      </c>
      <c r="C7" s="11" t="s">
        <v>15</v>
      </c>
      <c r="D7" s="11" t="s">
        <v>16</v>
      </c>
      <c r="E7" s="12">
        <v>5</v>
      </c>
      <c r="F7" s="13">
        <v>291572</v>
      </c>
      <c r="G7" s="13">
        <v>299990</v>
      </c>
      <c r="H7" s="13">
        <v>591562</v>
      </c>
    </row>
    <row r="8" spans="1:8" ht="38.25" x14ac:dyDescent="0.25">
      <c r="A8" s="9">
        <v>4</v>
      </c>
      <c r="B8" s="10" t="s">
        <v>10</v>
      </c>
      <c r="C8" s="11" t="s">
        <v>17</v>
      </c>
      <c r="D8" s="11" t="s">
        <v>18</v>
      </c>
      <c r="E8" s="12">
        <v>8</v>
      </c>
      <c r="F8" s="13">
        <v>540103</v>
      </c>
      <c r="G8" s="13">
        <v>577921</v>
      </c>
      <c r="H8" s="13">
        <v>1118024</v>
      </c>
    </row>
    <row r="9" spans="1:8" ht="38.25" x14ac:dyDescent="0.25">
      <c r="A9" s="9">
        <v>5</v>
      </c>
      <c r="B9" s="10" t="s">
        <v>10</v>
      </c>
      <c r="C9" s="11" t="s">
        <v>19</v>
      </c>
      <c r="D9" s="11" t="s">
        <v>20</v>
      </c>
      <c r="E9" s="12">
        <v>7</v>
      </c>
      <c r="F9" s="13">
        <v>937636</v>
      </c>
      <c r="G9" s="13">
        <v>1017253</v>
      </c>
      <c r="H9" s="13">
        <v>1954889</v>
      </c>
    </row>
    <row r="10" spans="1:8" ht="15" x14ac:dyDescent="0.25">
      <c r="A10" s="9">
        <v>6</v>
      </c>
      <c r="B10" s="10" t="s">
        <v>10</v>
      </c>
      <c r="C10" s="11" t="s">
        <v>21</v>
      </c>
      <c r="D10" s="11" t="s">
        <v>22</v>
      </c>
      <c r="E10" s="12">
        <v>1</v>
      </c>
      <c r="F10" s="13">
        <v>5386695</v>
      </c>
      <c r="G10" s="13">
        <v>6065304</v>
      </c>
      <c r="H10" s="13">
        <v>11451999</v>
      </c>
    </row>
    <row r="11" spans="1:8" ht="38.25" x14ac:dyDescent="0.25">
      <c r="A11" s="14">
        <v>7</v>
      </c>
      <c r="B11" s="15" t="s">
        <v>23</v>
      </c>
      <c r="C11" s="16" t="s">
        <v>24</v>
      </c>
      <c r="D11" s="16" t="s">
        <v>25</v>
      </c>
      <c r="E11" s="17">
        <v>9</v>
      </c>
      <c r="F11" s="18">
        <v>857063</v>
      </c>
      <c r="G11" s="18">
        <v>948468</v>
      </c>
      <c r="H11" s="18">
        <v>1805531</v>
      </c>
    </row>
    <row r="12" spans="1:8" ht="51" x14ac:dyDescent="0.25">
      <c r="A12" s="14">
        <v>7</v>
      </c>
      <c r="B12" s="15" t="s">
        <v>26</v>
      </c>
      <c r="C12" s="16" t="s">
        <v>27</v>
      </c>
      <c r="D12" s="16" t="s">
        <v>28</v>
      </c>
      <c r="E12" s="17">
        <v>15</v>
      </c>
      <c r="F12" s="18">
        <v>138642</v>
      </c>
      <c r="G12" s="18">
        <v>139210</v>
      </c>
      <c r="H12" s="18">
        <v>277852</v>
      </c>
    </row>
    <row r="13" spans="1:8" ht="15" x14ac:dyDescent="0.25">
      <c r="A13" s="19" t="s">
        <v>29</v>
      </c>
      <c r="B13" s="20"/>
      <c r="C13" s="11"/>
      <c r="D13" s="11"/>
      <c r="E13" s="12">
        <v>24</v>
      </c>
      <c r="F13" s="13">
        <v>995705</v>
      </c>
      <c r="G13" s="13">
        <v>1087678</v>
      </c>
      <c r="H13" s="13">
        <v>2083383</v>
      </c>
    </row>
    <row r="14" spans="1:8" ht="51" x14ac:dyDescent="0.25">
      <c r="A14" s="14">
        <v>8</v>
      </c>
      <c r="B14" s="15" t="s">
        <v>30</v>
      </c>
      <c r="C14" s="16" t="s">
        <v>31</v>
      </c>
      <c r="D14" s="16" t="s">
        <v>32</v>
      </c>
      <c r="E14" s="17">
        <v>13</v>
      </c>
      <c r="F14" s="18">
        <v>247830</v>
      </c>
      <c r="G14" s="18">
        <v>248375</v>
      </c>
      <c r="H14" s="18">
        <v>496205</v>
      </c>
    </row>
    <row r="15" spans="1:8" ht="63.75" x14ac:dyDescent="0.25">
      <c r="A15" s="14">
        <v>8</v>
      </c>
      <c r="B15" s="15" t="s">
        <v>30</v>
      </c>
      <c r="C15" s="16" t="s">
        <v>33</v>
      </c>
      <c r="D15" s="16" t="s">
        <v>34</v>
      </c>
      <c r="E15" s="17">
        <v>15</v>
      </c>
      <c r="F15" s="18">
        <v>135829</v>
      </c>
      <c r="G15" s="18">
        <v>137419</v>
      </c>
      <c r="H15" s="18">
        <v>273248</v>
      </c>
    </row>
    <row r="16" spans="1:8" ht="63.75" x14ac:dyDescent="0.25">
      <c r="A16" s="14">
        <v>8</v>
      </c>
      <c r="B16" s="15" t="s">
        <v>30</v>
      </c>
      <c r="C16" s="16" t="s">
        <v>35</v>
      </c>
      <c r="D16" s="16" t="s">
        <v>36</v>
      </c>
      <c r="E16" s="17">
        <v>20</v>
      </c>
      <c r="F16" s="18">
        <v>874539</v>
      </c>
      <c r="G16" s="18">
        <v>905962</v>
      </c>
      <c r="H16" s="18">
        <v>1780501</v>
      </c>
    </row>
    <row r="17" spans="1:8" ht="15" x14ac:dyDescent="0.25">
      <c r="A17" s="19" t="s">
        <v>37</v>
      </c>
      <c r="B17" s="20"/>
      <c r="C17" s="11"/>
      <c r="D17" s="11"/>
      <c r="E17" s="12">
        <v>48</v>
      </c>
      <c r="F17" s="13">
        <v>1258198</v>
      </c>
      <c r="G17" s="13">
        <v>1291756</v>
      </c>
      <c r="H17" s="13">
        <v>2549954</v>
      </c>
    </row>
    <row r="18" spans="1:8" ht="63.75" x14ac:dyDescent="0.25">
      <c r="A18" s="14">
        <v>9</v>
      </c>
      <c r="B18" s="15" t="s">
        <v>38</v>
      </c>
      <c r="C18" s="16" t="s">
        <v>39</v>
      </c>
      <c r="D18" s="16" t="s">
        <v>40</v>
      </c>
      <c r="E18" s="17">
        <v>17</v>
      </c>
      <c r="F18" s="18">
        <v>153422</v>
      </c>
      <c r="G18" s="18">
        <v>150193</v>
      </c>
      <c r="H18" s="18">
        <v>303615</v>
      </c>
    </row>
    <row r="19" spans="1:8" ht="63.75" x14ac:dyDescent="0.25">
      <c r="A19" s="14">
        <v>9</v>
      </c>
      <c r="B19" s="15" t="s">
        <v>38</v>
      </c>
      <c r="C19" s="16" t="s">
        <v>41</v>
      </c>
      <c r="D19" s="16" t="s">
        <v>42</v>
      </c>
      <c r="E19" s="17">
        <v>18</v>
      </c>
      <c r="F19" s="18">
        <v>317231</v>
      </c>
      <c r="G19" s="18">
        <v>327500</v>
      </c>
      <c r="H19" s="18">
        <v>644731</v>
      </c>
    </row>
    <row r="20" spans="1:8" ht="51" x14ac:dyDescent="0.25">
      <c r="A20" s="14">
        <v>9</v>
      </c>
      <c r="B20" s="15" t="s">
        <v>38</v>
      </c>
      <c r="C20" s="16" t="s">
        <v>43</v>
      </c>
      <c r="D20" s="16" t="s">
        <v>44</v>
      </c>
      <c r="E20" s="17">
        <v>13</v>
      </c>
      <c r="F20" s="18">
        <v>148868</v>
      </c>
      <c r="G20" s="18">
        <v>153916</v>
      </c>
      <c r="H20" s="18">
        <v>302784</v>
      </c>
    </row>
    <row r="21" spans="1:8" ht="51" x14ac:dyDescent="0.25">
      <c r="A21" s="14">
        <v>9</v>
      </c>
      <c r="B21" s="15" t="s">
        <v>38</v>
      </c>
      <c r="C21" s="16" t="s">
        <v>45</v>
      </c>
      <c r="D21" s="16" t="s">
        <v>46</v>
      </c>
      <c r="E21" s="17">
        <v>12</v>
      </c>
      <c r="F21" s="18">
        <v>158390</v>
      </c>
      <c r="G21" s="18">
        <v>166378</v>
      </c>
      <c r="H21" s="18">
        <v>324768</v>
      </c>
    </row>
    <row r="22" spans="1:8" ht="25.5" x14ac:dyDescent="0.25">
      <c r="A22" s="14">
        <v>9</v>
      </c>
      <c r="B22" s="15" t="s">
        <v>38</v>
      </c>
      <c r="C22" s="16" t="s">
        <v>47</v>
      </c>
      <c r="D22" s="16" t="s">
        <v>48</v>
      </c>
      <c r="E22" s="17">
        <v>8</v>
      </c>
      <c r="F22" s="18">
        <v>77215</v>
      </c>
      <c r="G22" s="18">
        <v>80714</v>
      </c>
      <c r="H22" s="18">
        <v>157929</v>
      </c>
    </row>
    <row r="23" spans="1:8" ht="15" x14ac:dyDescent="0.25">
      <c r="A23" s="19" t="s">
        <v>49</v>
      </c>
      <c r="B23" s="20"/>
      <c r="C23" s="11"/>
      <c r="D23" s="11"/>
      <c r="E23" s="12">
        <v>68</v>
      </c>
      <c r="F23" s="13">
        <v>855126</v>
      </c>
      <c r="G23" s="13">
        <v>878701</v>
      </c>
      <c r="H23" s="13">
        <v>1733827</v>
      </c>
    </row>
    <row r="24" spans="1:8" ht="38.25" x14ac:dyDescent="0.25">
      <c r="A24" s="14">
        <v>10</v>
      </c>
      <c r="B24" s="15" t="s">
        <v>50</v>
      </c>
      <c r="C24" s="16" t="s">
        <v>51</v>
      </c>
      <c r="D24" s="16" t="s">
        <v>52</v>
      </c>
      <c r="E24" s="17">
        <v>10</v>
      </c>
      <c r="F24" s="18">
        <v>69347</v>
      </c>
      <c r="G24" s="18">
        <v>61496</v>
      </c>
      <c r="H24" s="18">
        <v>130843</v>
      </c>
    </row>
    <row r="25" spans="1:8" ht="51" x14ac:dyDescent="0.25">
      <c r="A25" s="14">
        <v>10</v>
      </c>
      <c r="B25" s="15" t="s">
        <v>50</v>
      </c>
      <c r="C25" s="16" t="s">
        <v>53</v>
      </c>
      <c r="D25" s="16" t="s">
        <v>54</v>
      </c>
      <c r="E25" s="17">
        <v>12</v>
      </c>
      <c r="F25" s="18">
        <v>114972</v>
      </c>
      <c r="G25" s="18">
        <v>119511</v>
      </c>
      <c r="H25" s="18">
        <v>234483</v>
      </c>
    </row>
    <row r="26" spans="1:8" ht="76.5" x14ac:dyDescent="0.25">
      <c r="A26" s="14">
        <v>10</v>
      </c>
      <c r="B26" s="15" t="s">
        <v>50</v>
      </c>
      <c r="C26" s="16" t="s">
        <v>55</v>
      </c>
      <c r="D26" s="16" t="s">
        <v>56</v>
      </c>
      <c r="E26" s="17">
        <v>19</v>
      </c>
      <c r="F26" s="18">
        <v>185480</v>
      </c>
      <c r="G26" s="18">
        <v>196681</v>
      </c>
      <c r="H26" s="18">
        <v>382161</v>
      </c>
    </row>
    <row r="27" spans="1:8" ht="63.75" x14ac:dyDescent="0.25">
      <c r="A27" s="14">
        <v>10</v>
      </c>
      <c r="B27" s="15" t="s">
        <v>50</v>
      </c>
      <c r="C27" s="16" t="s">
        <v>57</v>
      </c>
      <c r="D27" s="16" t="s">
        <v>58</v>
      </c>
      <c r="E27" s="17">
        <v>13</v>
      </c>
      <c r="F27" s="18">
        <v>112051</v>
      </c>
      <c r="G27" s="18">
        <v>118636</v>
      </c>
      <c r="H27" s="18">
        <v>230687</v>
      </c>
    </row>
    <row r="28" spans="1:8" ht="25.5" x14ac:dyDescent="0.25">
      <c r="A28" s="14">
        <v>10</v>
      </c>
      <c r="B28" s="15" t="s">
        <v>50</v>
      </c>
      <c r="C28" s="16" t="s">
        <v>59</v>
      </c>
      <c r="D28" s="16" t="s">
        <v>60</v>
      </c>
      <c r="E28" s="17">
        <v>8</v>
      </c>
      <c r="F28" s="18">
        <v>61049</v>
      </c>
      <c r="G28" s="18">
        <v>64786</v>
      </c>
      <c r="H28" s="18">
        <v>125835</v>
      </c>
    </row>
    <row r="29" spans="1:8" ht="15" x14ac:dyDescent="0.25">
      <c r="A29" s="19" t="s">
        <v>61</v>
      </c>
      <c r="B29" s="20"/>
      <c r="C29" s="11"/>
      <c r="D29" s="11"/>
      <c r="E29" s="12">
        <v>62</v>
      </c>
      <c r="F29" s="13">
        <v>542899</v>
      </c>
      <c r="G29" s="13">
        <v>561110</v>
      </c>
      <c r="H29" s="13">
        <v>1104009</v>
      </c>
    </row>
    <row r="30" spans="1:8" ht="51" x14ac:dyDescent="0.25">
      <c r="A30" s="14">
        <v>11</v>
      </c>
      <c r="B30" s="15" t="s">
        <v>62</v>
      </c>
      <c r="C30" s="16" t="s">
        <v>63</v>
      </c>
      <c r="D30" s="16" t="s">
        <v>64</v>
      </c>
      <c r="E30" s="17">
        <v>12</v>
      </c>
      <c r="F30" s="18">
        <v>66701</v>
      </c>
      <c r="G30" s="18">
        <v>65921</v>
      </c>
      <c r="H30" s="18">
        <v>132622</v>
      </c>
    </row>
    <row r="31" spans="1:8" ht="89.25" x14ac:dyDescent="0.25">
      <c r="A31" s="14">
        <v>11</v>
      </c>
      <c r="B31" s="15" t="s">
        <v>62</v>
      </c>
      <c r="C31" s="16" t="s">
        <v>65</v>
      </c>
      <c r="D31" s="16" t="s">
        <v>66</v>
      </c>
      <c r="E31" s="17">
        <v>19</v>
      </c>
      <c r="F31" s="18">
        <v>197648</v>
      </c>
      <c r="G31" s="18">
        <v>208268</v>
      </c>
      <c r="H31" s="18">
        <v>405916</v>
      </c>
    </row>
    <row r="32" spans="1:8" ht="25.5" x14ac:dyDescent="0.25">
      <c r="A32" s="14">
        <v>11</v>
      </c>
      <c r="B32" s="15" t="s">
        <v>62</v>
      </c>
      <c r="C32" s="16" t="s">
        <v>67</v>
      </c>
      <c r="D32" s="16" t="s">
        <v>68</v>
      </c>
      <c r="E32" s="17">
        <v>5</v>
      </c>
      <c r="F32" s="18">
        <v>27527</v>
      </c>
      <c r="G32" s="18">
        <v>28874</v>
      </c>
      <c r="H32" s="18">
        <v>56401</v>
      </c>
    </row>
    <row r="33" spans="1:8" ht="25.5" x14ac:dyDescent="0.25">
      <c r="A33" s="14">
        <v>11</v>
      </c>
      <c r="B33" s="15" t="s">
        <v>62</v>
      </c>
      <c r="C33" s="16" t="s">
        <v>69</v>
      </c>
      <c r="D33" s="16" t="s">
        <v>70</v>
      </c>
      <c r="E33" s="17">
        <v>5</v>
      </c>
      <c r="F33" s="18">
        <v>43781</v>
      </c>
      <c r="G33" s="18">
        <v>44228</v>
      </c>
      <c r="H33" s="18">
        <v>88009</v>
      </c>
    </row>
    <row r="34" spans="1:8" ht="25.5" x14ac:dyDescent="0.25">
      <c r="A34" s="14">
        <v>11</v>
      </c>
      <c r="B34" s="15" t="s">
        <v>62</v>
      </c>
      <c r="C34" s="16" t="s">
        <v>71</v>
      </c>
      <c r="D34" s="16" t="s">
        <v>72</v>
      </c>
      <c r="E34" s="17">
        <v>4</v>
      </c>
      <c r="F34" s="18">
        <v>31301</v>
      </c>
      <c r="G34" s="18">
        <v>32153</v>
      </c>
      <c r="H34" s="18">
        <v>63454</v>
      </c>
    </row>
    <row r="35" spans="1:8" ht="15" x14ac:dyDescent="0.25">
      <c r="A35" s="19" t="s">
        <v>73</v>
      </c>
      <c r="B35" s="20"/>
      <c r="C35" s="11"/>
      <c r="D35" s="11"/>
      <c r="E35" s="12">
        <v>45</v>
      </c>
      <c r="F35" s="13">
        <v>366958</v>
      </c>
      <c r="G35" s="13">
        <v>379444</v>
      </c>
      <c r="H35" s="13">
        <v>746402</v>
      </c>
    </row>
    <row r="36" spans="1:8" ht="51" x14ac:dyDescent="0.25">
      <c r="A36" s="14">
        <v>12</v>
      </c>
      <c r="B36" s="15" t="s">
        <v>74</v>
      </c>
      <c r="C36" s="16" t="s">
        <v>75</v>
      </c>
      <c r="D36" s="16" t="s">
        <v>76</v>
      </c>
      <c r="E36" s="17">
        <v>11</v>
      </c>
      <c r="F36" s="18">
        <v>145146</v>
      </c>
      <c r="G36" s="18">
        <v>153103</v>
      </c>
      <c r="H36" s="18">
        <v>298249</v>
      </c>
    </row>
    <row r="37" spans="1:8" ht="51" x14ac:dyDescent="0.25">
      <c r="A37" s="14">
        <v>12</v>
      </c>
      <c r="B37" s="15" t="s">
        <v>74</v>
      </c>
      <c r="C37" s="16" t="s">
        <v>77</v>
      </c>
      <c r="D37" s="16" t="s">
        <v>78</v>
      </c>
      <c r="E37" s="17">
        <v>12</v>
      </c>
      <c r="F37" s="18">
        <v>102074</v>
      </c>
      <c r="G37" s="18">
        <v>95531</v>
      </c>
      <c r="H37" s="18">
        <v>197605</v>
      </c>
    </row>
    <row r="38" spans="1:8" ht="63.75" x14ac:dyDescent="0.25">
      <c r="A38" s="14">
        <v>12</v>
      </c>
      <c r="B38" s="15" t="s">
        <v>74</v>
      </c>
      <c r="C38" s="16" t="s">
        <v>79</v>
      </c>
      <c r="D38" s="16" t="s">
        <v>80</v>
      </c>
      <c r="E38" s="17">
        <v>17</v>
      </c>
      <c r="F38" s="18">
        <v>128823</v>
      </c>
      <c r="G38" s="18">
        <v>134880</v>
      </c>
      <c r="H38" s="18">
        <v>263703</v>
      </c>
    </row>
    <row r="39" spans="1:8" ht="76.5" x14ac:dyDescent="0.25">
      <c r="A39" s="14">
        <v>12</v>
      </c>
      <c r="B39" s="15" t="s">
        <v>81</v>
      </c>
      <c r="C39" s="16" t="s">
        <v>82</v>
      </c>
      <c r="D39" s="16" t="s">
        <v>83</v>
      </c>
      <c r="E39" s="17">
        <v>19</v>
      </c>
      <c r="F39" s="18">
        <v>146122</v>
      </c>
      <c r="G39" s="18">
        <v>152259</v>
      </c>
      <c r="H39" s="18">
        <v>298381</v>
      </c>
    </row>
    <row r="40" spans="1:8" ht="38.25" x14ac:dyDescent="0.25">
      <c r="A40" s="14">
        <v>12</v>
      </c>
      <c r="B40" s="15" t="s">
        <v>81</v>
      </c>
      <c r="C40" s="16" t="s">
        <v>84</v>
      </c>
      <c r="D40" s="16" t="s">
        <v>85</v>
      </c>
      <c r="E40" s="17">
        <v>6</v>
      </c>
      <c r="F40" s="18">
        <v>25662</v>
      </c>
      <c r="G40" s="18">
        <v>27132</v>
      </c>
      <c r="H40" s="18">
        <v>52794</v>
      </c>
    </row>
    <row r="41" spans="1:8" ht="76.5" x14ac:dyDescent="0.25">
      <c r="A41" s="14">
        <v>12</v>
      </c>
      <c r="B41" s="15" t="s">
        <v>81</v>
      </c>
      <c r="C41" s="16" t="s">
        <v>86</v>
      </c>
      <c r="D41" s="16" t="s">
        <v>87</v>
      </c>
      <c r="E41" s="17">
        <v>16</v>
      </c>
      <c r="F41" s="18">
        <v>50368</v>
      </c>
      <c r="G41" s="18">
        <v>51973</v>
      </c>
      <c r="H41" s="18">
        <v>102341</v>
      </c>
    </row>
    <row r="42" spans="1:8" ht="63.75" x14ac:dyDescent="0.25">
      <c r="A42" s="14">
        <v>12</v>
      </c>
      <c r="B42" s="15" t="s">
        <v>81</v>
      </c>
      <c r="C42" s="16" t="s">
        <v>88</v>
      </c>
      <c r="D42" s="16" t="s">
        <v>89</v>
      </c>
      <c r="E42" s="17">
        <v>13</v>
      </c>
      <c r="F42" s="18">
        <v>59190</v>
      </c>
      <c r="G42" s="18">
        <v>62380</v>
      </c>
      <c r="H42" s="18">
        <v>121570</v>
      </c>
    </row>
    <row r="43" spans="1:8" ht="76.5" x14ac:dyDescent="0.25">
      <c r="A43" s="14">
        <v>12</v>
      </c>
      <c r="B43" s="15" t="s">
        <v>81</v>
      </c>
      <c r="C43" s="16" t="s">
        <v>90</v>
      </c>
      <c r="D43" s="16" t="s">
        <v>91</v>
      </c>
      <c r="E43" s="17">
        <v>20</v>
      </c>
      <c r="F43" s="18">
        <v>369967</v>
      </c>
      <c r="G43" s="18">
        <v>395524</v>
      </c>
      <c r="H43" s="18">
        <v>765491</v>
      </c>
    </row>
    <row r="44" spans="1:8" ht="38.25" x14ac:dyDescent="0.25">
      <c r="A44" s="14">
        <v>12</v>
      </c>
      <c r="B44" s="15" t="s">
        <v>81</v>
      </c>
      <c r="C44" s="16" t="s">
        <v>92</v>
      </c>
      <c r="D44" s="16" t="s">
        <v>93</v>
      </c>
      <c r="E44" s="17">
        <v>11</v>
      </c>
      <c r="F44" s="18">
        <v>50275</v>
      </c>
      <c r="G44" s="18">
        <v>51152</v>
      </c>
      <c r="H44" s="18">
        <v>101427</v>
      </c>
    </row>
    <row r="45" spans="1:8" ht="76.5" x14ac:dyDescent="0.25">
      <c r="A45" s="14">
        <v>12</v>
      </c>
      <c r="B45" s="15" t="s">
        <v>81</v>
      </c>
      <c r="C45" s="16" t="s">
        <v>94</v>
      </c>
      <c r="D45" s="16" t="s">
        <v>95</v>
      </c>
      <c r="E45" s="17">
        <v>17</v>
      </c>
      <c r="F45" s="18">
        <v>97700</v>
      </c>
      <c r="G45" s="18">
        <v>100331</v>
      </c>
      <c r="H45" s="18">
        <v>198031</v>
      </c>
    </row>
    <row r="46" spans="1:8" ht="15" x14ac:dyDescent="0.25">
      <c r="A46" s="19" t="s">
        <v>96</v>
      </c>
      <c r="B46" s="20"/>
      <c r="C46" s="11"/>
      <c r="D46" s="11"/>
      <c r="E46" s="12">
        <v>142</v>
      </c>
      <c r="F46" s="13">
        <v>1175327</v>
      </c>
      <c r="G46" s="13">
        <v>1224265</v>
      </c>
      <c r="H46" s="13">
        <v>2399592</v>
      </c>
    </row>
    <row r="47" spans="1:8" ht="38.25" x14ac:dyDescent="0.25">
      <c r="A47" s="14">
        <v>13</v>
      </c>
      <c r="B47" s="15" t="s">
        <v>97</v>
      </c>
      <c r="C47" s="16" t="s">
        <v>98</v>
      </c>
      <c r="D47" s="16" t="s">
        <v>99</v>
      </c>
      <c r="E47" s="17">
        <v>10</v>
      </c>
      <c r="F47" s="18">
        <v>138952</v>
      </c>
      <c r="G47" s="18">
        <v>146732</v>
      </c>
      <c r="H47" s="18">
        <v>285684</v>
      </c>
    </row>
    <row r="48" spans="1:8" ht="38.25" x14ac:dyDescent="0.25">
      <c r="A48" s="14">
        <v>13</v>
      </c>
      <c r="B48" s="15" t="s">
        <v>97</v>
      </c>
      <c r="C48" s="16" t="s">
        <v>100</v>
      </c>
      <c r="D48" s="16" t="s">
        <v>101</v>
      </c>
      <c r="E48" s="17">
        <v>8</v>
      </c>
      <c r="F48" s="18">
        <v>70556</v>
      </c>
      <c r="G48" s="18">
        <v>72239</v>
      </c>
      <c r="H48" s="18">
        <v>142795</v>
      </c>
    </row>
    <row r="49" spans="1:8" ht="51" x14ac:dyDescent="0.25">
      <c r="A49" s="14">
        <v>13</v>
      </c>
      <c r="B49" s="15" t="s">
        <v>102</v>
      </c>
      <c r="C49" s="16" t="s">
        <v>103</v>
      </c>
      <c r="D49" s="16" t="s">
        <v>104</v>
      </c>
      <c r="E49" s="17">
        <v>10</v>
      </c>
      <c r="F49" s="18">
        <v>206844</v>
      </c>
      <c r="G49" s="18">
        <v>217330</v>
      </c>
      <c r="H49" s="18">
        <v>424174</v>
      </c>
    </row>
    <row r="50" spans="1:8" ht="25.5" x14ac:dyDescent="0.25">
      <c r="A50" s="14">
        <v>13</v>
      </c>
      <c r="B50" s="15" t="s">
        <v>102</v>
      </c>
      <c r="C50" s="16" t="s">
        <v>105</v>
      </c>
      <c r="D50" s="16" t="s">
        <v>106</v>
      </c>
      <c r="E50" s="17">
        <v>6</v>
      </c>
      <c r="F50" s="18">
        <v>72061</v>
      </c>
      <c r="G50" s="18">
        <v>76005</v>
      </c>
      <c r="H50" s="18">
        <v>148066</v>
      </c>
    </row>
    <row r="51" spans="1:8" ht="25.5" x14ac:dyDescent="0.25">
      <c r="A51" s="14">
        <v>13</v>
      </c>
      <c r="B51" s="15" t="s">
        <v>102</v>
      </c>
      <c r="C51" s="16" t="s">
        <v>107</v>
      </c>
      <c r="D51" s="16" t="s">
        <v>108</v>
      </c>
      <c r="E51" s="17">
        <v>6</v>
      </c>
      <c r="F51" s="18">
        <v>54179</v>
      </c>
      <c r="G51" s="18">
        <v>57427</v>
      </c>
      <c r="H51" s="18">
        <v>111606</v>
      </c>
    </row>
    <row r="52" spans="1:8" ht="38.25" x14ac:dyDescent="0.25">
      <c r="A52" s="14">
        <v>13</v>
      </c>
      <c r="B52" s="15" t="s">
        <v>109</v>
      </c>
      <c r="C52" s="16" t="s">
        <v>110</v>
      </c>
      <c r="D52" s="16" t="s">
        <v>111</v>
      </c>
      <c r="E52" s="17">
        <v>9</v>
      </c>
      <c r="F52" s="18">
        <v>201806</v>
      </c>
      <c r="G52" s="18">
        <v>211896</v>
      </c>
      <c r="H52" s="18">
        <v>413702</v>
      </c>
    </row>
    <row r="53" spans="1:8" ht="51" x14ac:dyDescent="0.25">
      <c r="A53" s="14">
        <v>13</v>
      </c>
      <c r="B53" s="15" t="s">
        <v>109</v>
      </c>
      <c r="C53" s="16" t="s">
        <v>112</v>
      </c>
      <c r="D53" s="16" t="s">
        <v>113</v>
      </c>
      <c r="E53" s="17">
        <v>10</v>
      </c>
      <c r="F53" s="18">
        <v>441475</v>
      </c>
      <c r="G53" s="18">
        <v>473656</v>
      </c>
      <c r="H53" s="18">
        <v>915131</v>
      </c>
    </row>
    <row r="54" spans="1:8" ht="38.25" x14ac:dyDescent="0.25">
      <c r="A54" s="14">
        <v>13</v>
      </c>
      <c r="B54" s="15" t="s">
        <v>109</v>
      </c>
      <c r="C54" s="16" t="s">
        <v>114</v>
      </c>
      <c r="D54" s="16" t="s">
        <v>115</v>
      </c>
      <c r="E54" s="17">
        <v>7</v>
      </c>
      <c r="F54" s="18">
        <v>66799</v>
      </c>
      <c r="G54" s="18">
        <v>69142</v>
      </c>
      <c r="H54" s="18">
        <v>135941</v>
      </c>
    </row>
    <row r="55" spans="1:8" ht="15" x14ac:dyDescent="0.25">
      <c r="A55" s="19" t="s">
        <v>116</v>
      </c>
      <c r="B55" s="20"/>
      <c r="C55" s="11"/>
      <c r="D55" s="11"/>
      <c r="E55" s="12">
        <f>SUM(E47:E54)</f>
        <v>66</v>
      </c>
      <c r="F55" s="13">
        <f t="shared" ref="F55:H55" si="0">SUM(F47:F54)</f>
        <v>1252672</v>
      </c>
      <c r="G55" s="13">
        <f t="shared" si="0"/>
        <v>1324427</v>
      </c>
      <c r="H55" s="13">
        <f t="shared" si="0"/>
        <v>2577099</v>
      </c>
    </row>
    <row r="56" spans="1:8" ht="25.5" x14ac:dyDescent="0.25">
      <c r="A56" s="14">
        <v>14</v>
      </c>
      <c r="B56" s="15" t="s">
        <v>117</v>
      </c>
      <c r="C56" s="16" t="s">
        <v>118</v>
      </c>
      <c r="D56" s="16" t="s">
        <v>119</v>
      </c>
      <c r="E56" s="17">
        <v>5</v>
      </c>
      <c r="F56" s="18">
        <v>163039</v>
      </c>
      <c r="G56" s="18">
        <v>171911</v>
      </c>
      <c r="H56" s="18">
        <v>334950</v>
      </c>
    </row>
    <row r="57" spans="1:8" ht="25.5" x14ac:dyDescent="0.25">
      <c r="A57" s="14">
        <v>14</v>
      </c>
      <c r="B57" s="15" t="s">
        <v>117</v>
      </c>
      <c r="C57" s="16" t="s">
        <v>120</v>
      </c>
      <c r="D57" s="16" t="s">
        <v>121</v>
      </c>
      <c r="E57" s="17">
        <v>4</v>
      </c>
      <c r="F57" s="18">
        <v>174864</v>
      </c>
      <c r="G57" s="18">
        <v>183052</v>
      </c>
      <c r="H57" s="18">
        <v>357916</v>
      </c>
    </row>
    <row r="58" spans="1:8" ht="51" x14ac:dyDescent="0.25">
      <c r="A58" s="14">
        <v>14</v>
      </c>
      <c r="B58" s="15" t="s">
        <v>117</v>
      </c>
      <c r="C58" s="16" t="s">
        <v>122</v>
      </c>
      <c r="D58" s="16" t="s">
        <v>123</v>
      </c>
      <c r="E58" s="17">
        <v>11</v>
      </c>
      <c r="F58" s="18">
        <v>294321</v>
      </c>
      <c r="G58" s="18">
        <v>310759</v>
      </c>
      <c r="H58" s="18">
        <v>605080</v>
      </c>
    </row>
    <row r="59" spans="1:8" ht="25.5" x14ac:dyDescent="0.25">
      <c r="A59" s="14">
        <v>14</v>
      </c>
      <c r="B59" s="15" t="s">
        <v>117</v>
      </c>
      <c r="C59" s="16" t="s">
        <v>124</v>
      </c>
      <c r="D59" s="16" t="s">
        <v>125</v>
      </c>
      <c r="E59" s="17">
        <v>6</v>
      </c>
      <c r="F59" s="18">
        <v>126351</v>
      </c>
      <c r="G59" s="18">
        <v>130441</v>
      </c>
      <c r="H59" s="18">
        <v>256792</v>
      </c>
    </row>
    <row r="60" spans="1:8" ht="15" x14ac:dyDescent="0.25">
      <c r="A60" s="19" t="s">
        <v>126</v>
      </c>
      <c r="B60" s="20"/>
      <c r="C60" s="11"/>
      <c r="D60" s="11"/>
      <c r="E60" s="12">
        <v>26</v>
      </c>
      <c r="F60" s="13">
        <v>758575</v>
      </c>
      <c r="G60" s="13">
        <v>796163</v>
      </c>
      <c r="H60" s="13">
        <v>1554738</v>
      </c>
    </row>
    <row r="61" spans="1:8" ht="89.25" x14ac:dyDescent="0.25">
      <c r="A61" s="14">
        <v>15</v>
      </c>
      <c r="B61" s="21" t="s">
        <v>127</v>
      </c>
      <c r="C61" s="16" t="s">
        <v>128</v>
      </c>
      <c r="D61" s="16" t="s">
        <v>129</v>
      </c>
      <c r="E61" s="17">
        <v>19</v>
      </c>
      <c r="F61" s="18">
        <v>1530665</v>
      </c>
      <c r="G61" s="18">
        <v>1628370</v>
      </c>
      <c r="H61" s="18">
        <v>3159035</v>
      </c>
    </row>
    <row r="62" spans="1:8" ht="25.5" x14ac:dyDescent="0.25">
      <c r="A62" s="14">
        <v>15</v>
      </c>
      <c r="B62" s="21" t="s">
        <v>127</v>
      </c>
      <c r="C62" s="16" t="s">
        <v>130</v>
      </c>
      <c r="D62" s="16" t="s">
        <v>131</v>
      </c>
      <c r="E62" s="17">
        <v>5</v>
      </c>
      <c r="F62" s="18">
        <v>63924</v>
      </c>
      <c r="G62" s="18">
        <v>67549</v>
      </c>
      <c r="H62" s="18">
        <v>131473</v>
      </c>
    </row>
    <row r="63" spans="1:8" ht="25.5" x14ac:dyDescent="0.25">
      <c r="A63" s="14">
        <v>15</v>
      </c>
      <c r="B63" s="15" t="s">
        <v>132</v>
      </c>
      <c r="C63" s="16" t="s">
        <v>133</v>
      </c>
      <c r="D63" s="16" t="s">
        <v>134</v>
      </c>
      <c r="E63" s="17">
        <v>4</v>
      </c>
      <c r="F63" s="18">
        <v>160728</v>
      </c>
      <c r="G63" s="18">
        <v>168805</v>
      </c>
      <c r="H63" s="18">
        <v>329533</v>
      </c>
    </row>
    <row r="64" spans="1:8" ht="51" x14ac:dyDescent="0.25">
      <c r="A64" s="14">
        <v>15</v>
      </c>
      <c r="B64" s="15" t="s">
        <v>132</v>
      </c>
      <c r="C64" s="16" t="s">
        <v>135</v>
      </c>
      <c r="D64" s="16" t="s">
        <v>136</v>
      </c>
      <c r="E64" s="17">
        <v>8</v>
      </c>
      <c r="F64" s="18">
        <v>130779</v>
      </c>
      <c r="G64" s="18">
        <v>137583</v>
      </c>
      <c r="H64" s="18">
        <v>268362</v>
      </c>
    </row>
    <row r="65" spans="1:8" ht="38.25" x14ac:dyDescent="0.25">
      <c r="A65" s="14">
        <v>15</v>
      </c>
      <c r="B65" s="15" t="s">
        <v>132</v>
      </c>
      <c r="C65" s="16" t="s">
        <v>137</v>
      </c>
      <c r="D65" s="16" t="s">
        <v>138</v>
      </c>
      <c r="E65" s="17">
        <v>8</v>
      </c>
      <c r="F65" s="18">
        <v>101933</v>
      </c>
      <c r="G65" s="18">
        <v>104598</v>
      </c>
      <c r="H65" s="18">
        <v>206531</v>
      </c>
    </row>
    <row r="66" spans="1:8" ht="15" x14ac:dyDescent="0.25">
      <c r="A66" s="19" t="s">
        <v>139</v>
      </c>
      <c r="B66" s="20"/>
      <c r="C66" s="11"/>
      <c r="D66" s="11"/>
      <c r="E66" s="12">
        <v>44</v>
      </c>
      <c r="F66" s="13">
        <v>1988029</v>
      </c>
      <c r="G66" s="13">
        <v>2106905</v>
      </c>
      <c r="H66" s="13">
        <v>4094934</v>
      </c>
    </row>
    <row r="67" spans="1:8" ht="51" x14ac:dyDescent="0.25">
      <c r="A67" s="14">
        <v>16</v>
      </c>
      <c r="B67" s="15" t="s">
        <v>127</v>
      </c>
      <c r="C67" s="16" t="s">
        <v>140</v>
      </c>
      <c r="D67" s="16" t="s">
        <v>141</v>
      </c>
      <c r="E67" s="17">
        <v>11</v>
      </c>
      <c r="F67" s="18">
        <v>241274</v>
      </c>
      <c r="G67" s="18">
        <v>252444</v>
      </c>
      <c r="H67" s="18">
        <v>493718</v>
      </c>
    </row>
    <row r="68" spans="1:8" ht="25.5" x14ac:dyDescent="0.25">
      <c r="A68" s="14">
        <v>16</v>
      </c>
      <c r="B68" s="15" t="s">
        <v>127</v>
      </c>
      <c r="C68" s="16" t="s">
        <v>142</v>
      </c>
      <c r="D68" s="16" t="s">
        <v>143</v>
      </c>
      <c r="E68" s="17">
        <v>7</v>
      </c>
      <c r="F68" s="18">
        <v>412208</v>
      </c>
      <c r="G68" s="18">
        <v>431425</v>
      </c>
      <c r="H68" s="18">
        <v>843633</v>
      </c>
    </row>
    <row r="69" spans="1:8" ht="15" x14ac:dyDescent="0.25">
      <c r="A69" s="19" t="s">
        <v>144</v>
      </c>
      <c r="B69" s="20"/>
      <c r="C69" s="11"/>
      <c r="D69" s="11"/>
      <c r="E69" s="12">
        <v>18</v>
      </c>
      <c r="F69" s="13">
        <v>653482</v>
      </c>
      <c r="G69" s="13">
        <v>683869</v>
      </c>
      <c r="H69" s="13">
        <v>1337351</v>
      </c>
    </row>
    <row r="70" spans="1:8" ht="38.25" x14ac:dyDescent="0.25">
      <c r="A70" s="14">
        <v>17</v>
      </c>
      <c r="B70" s="15" t="s">
        <v>145</v>
      </c>
      <c r="C70" s="16" t="s">
        <v>146</v>
      </c>
      <c r="D70" s="16" t="s">
        <v>147</v>
      </c>
      <c r="E70" s="17">
        <v>8</v>
      </c>
      <c r="F70" s="18">
        <v>524762</v>
      </c>
      <c r="G70" s="18">
        <v>561551</v>
      </c>
      <c r="H70" s="18">
        <v>1086313</v>
      </c>
    </row>
    <row r="71" spans="1:8" ht="63.75" x14ac:dyDescent="0.25">
      <c r="A71" s="14">
        <v>17</v>
      </c>
      <c r="B71" s="15" t="s">
        <v>145</v>
      </c>
      <c r="C71" s="16" t="s">
        <v>148</v>
      </c>
      <c r="D71" s="16" t="s">
        <v>149</v>
      </c>
      <c r="E71" s="17">
        <v>17</v>
      </c>
      <c r="F71" s="18">
        <v>221485</v>
      </c>
      <c r="G71" s="18">
        <v>233508</v>
      </c>
      <c r="H71" s="18">
        <v>454993</v>
      </c>
    </row>
    <row r="72" spans="1:8" ht="25.5" x14ac:dyDescent="0.25">
      <c r="A72" s="14">
        <v>17</v>
      </c>
      <c r="B72" s="15" t="s">
        <v>145</v>
      </c>
      <c r="C72" s="16" t="s">
        <v>150</v>
      </c>
      <c r="D72" s="16" t="s">
        <v>151</v>
      </c>
      <c r="E72" s="17">
        <v>4</v>
      </c>
      <c r="F72" s="18">
        <v>168622</v>
      </c>
      <c r="G72" s="18">
        <v>175761</v>
      </c>
      <c r="H72" s="18">
        <v>344383</v>
      </c>
    </row>
    <row r="73" spans="1:8" ht="63.75" x14ac:dyDescent="0.25">
      <c r="A73" s="14">
        <v>17</v>
      </c>
      <c r="B73" s="15" t="s">
        <v>145</v>
      </c>
      <c r="C73" s="16" t="s">
        <v>152</v>
      </c>
      <c r="D73" s="16" t="s">
        <v>153</v>
      </c>
      <c r="E73" s="17">
        <v>10</v>
      </c>
      <c r="F73" s="18">
        <v>303167</v>
      </c>
      <c r="G73" s="18">
        <v>316867</v>
      </c>
      <c r="H73" s="18">
        <v>620034</v>
      </c>
    </row>
    <row r="74" spans="1:8" ht="15" x14ac:dyDescent="0.25">
      <c r="A74" s="19" t="s">
        <v>154</v>
      </c>
      <c r="B74" s="20"/>
      <c r="C74" s="11"/>
      <c r="D74" s="11"/>
      <c r="E74" s="12">
        <v>39</v>
      </c>
      <c r="F74" s="13">
        <v>1218036</v>
      </c>
      <c r="G74" s="13">
        <v>1287687</v>
      </c>
      <c r="H74" s="13">
        <v>2505723</v>
      </c>
    </row>
    <row r="75" spans="1:8" ht="38.25" x14ac:dyDescent="0.25">
      <c r="A75" s="14">
        <v>18</v>
      </c>
      <c r="B75" s="15" t="s">
        <v>155</v>
      </c>
      <c r="C75" s="32" t="s">
        <v>156</v>
      </c>
      <c r="D75" s="16" t="s">
        <v>157</v>
      </c>
      <c r="E75" s="17">
        <v>8</v>
      </c>
      <c r="F75" s="18">
        <v>152146</v>
      </c>
      <c r="G75" s="18">
        <v>162744</v>
      </c>
      <c r="H75" s="18">
        <v>314890</v>
      </c>
    </row>
    <row r="76" spans="1:8" ht="25.5" x14ac:dyDescent="0.25">
      <c r="A76" s="14">
        <v>18</v>
      </c>
      <c r="B76" s="15" t="s">
        <v>155</v>
      </c>
      <c r="C76" s="32" t="s">
        <v>162</v>
      </c>
      <c r="D76" s="16" t="s">
        <v>158</v>
      </c>
      <c r="E76" s="17">
        <v>6</v>
      </c>
      <c r="F76" s="18">
        <v>190648</v>
      </c>
      <c r="G76" s="18">
        <v>199877</v>
      </c>
      <c r="H76" s="18">
        <v>390525</v>
      </c>
    </row>
    <row r="77" spans="1:8" ht="38.25" x14ac:dyDescent="0.25">
      <c r="A77" s="14">
        <v>18</v>
      </c>
      <c r="B77" s="15" t="s">
        <v>155</v>
      </c>
      <c r="C77" s="32" t="s">
        <v>163</v>
      </c>
      <c r="D77" s="16" t="s">
        <v>164</v>
      </c>
      <c r="E77" s="17">
        <v>10</v>
      </c>
      <c r="F77" s="18">
        <v>140794</v>
      </c>
      <c r="G77" s="18">
        <v>146097</v>
      </c>
      <c r="H77" s="18">
        <v>286891</v>
      </c>
    </row>
    <row r="78" spans="1:8" ht="15" x14ac:dyDescent="0.25">
      <c r="A78" s="19" t="s">
        <v>159</v>
      </c>
      <c r="B78" s="20"/>
      <c r="C78" s="11"/>
      <c r="D78" s="11"/>
      <c r="E78" s="12">
        <v>24</v>
      </c>
      <c r="F78" s="13">
        <v>483588</v>
      </c>
      <c r="G78" s="13">
        <v>508718</v>
      </c>
      <c r="H78" s="13">
        <v>992306</v>
      </c>
    </row>
    <row r="79" spans="1:8" ht="15" x14ac:dyDescent="0.25">
      <c r="A79" s="29" t="s">
        <v>160</v>
      </c>
      <c r="B79" s="30"/>
      <c r="C79" s="30"/>
      <c r="D79" s="31"/>
      <c r="E79" s="22">
        <v>645</v>
      </c>
      <c r="F79" s="23">
        <v>21396376</v>
      </c>
      <c r="G79" s="23">
        <v>23014862</v>
      </c>
      <c r="H79" s="23">
        <v>44411238</v>
      </c>
    </row>
    <row r="81" spans="1:1" x14ac:dyDescent="0.25">
      <c r="A81" s="24" t="s">
        <v>161</v>
      </c>
    </row>
  </sheetData>
  <autoFilter ref="A4:H79"/>
  <mergeCells count="1">
    <mergeCell ref="A79:D7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RESUMO SOMA POPULAÇÃO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Osiano</dc:creator>
  <cp:lastModifiedBy>Vera Osiano</cp:lastModifiedBy>
  <dcterms:created xsi:type="dcterms:W3CDTF">2024-03-22T18:33:51Z</dcterms:created>
  <dcterms:modified xsi:type="dcterms:W3CDTF">2024-04-09T18:38:56Z</dcterms:modified>
</cp:coreProperties>
</file>